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E142659-5C88-4D4B-B531-85ED26AD8081}" xr6:coauthVersionLast="47" xr6:coauthVersionMax="47" xr10:uidLastSave="{00000000-0000-0000-0000-000000000000}"/>
  <bookViews>
    <workbookView xWindow="-120" yWindow="-120" windowWidth="29040" windowHeight="15840" activeTab="2" xr2:uid="{E8303E78-BC09-4F01-AEF3-36EA884DF7EF}"/>
  </bookViews>
  <sheets>
    <sheet name="SFP" sheetId="1" r:id="rId1"/>
    <sheet name="SCI" sheetId="2" r:id="rId2"/>
    <sheet name="SCF" sheetId="3" r:id="rId3"/>
    <sheet name="SS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thinkcellhkMAAAAAAAAEAAAA7qAQP9_3g06YUQzKG0YzYA" hidden="1">[3]Chart_data!$F$43:$S$45</definedName>
    <definedName name="___thinkcellhkMAAAAAAAAEAAAAggCgNWFfnkelYoFOWeIuMg" hidden="1">[3]Chart_data!$F$1:$S$3</definedName>
    <definedName name="___thinkcellhkMAAAAAAAAEAAAAJDZrAs2GK02mNCXAohl61g" hidden="1">[3]Chart_data!$F$33:$S$35</definedName>
    <definedName name="___thinkcellhkMAAAAAAAAEAAAAmCVipYlZYEeifk.TaBOx5Q" hidden="1">[3]Chart_data!$F$17:$S$19</definedName>
    <definedName name="___thinkcellhkMAAAAAAAAEAAAAQP2jHo_J4EypuaUg7NrHTg" hidden="1">[3]Chart_data!$F$38:$S$40</definedName>
    <definedName name="___thinkcellhkMAAAAAAAAEAAAARleOq9MfIUSYnJWQVwdOvg" hidden="1">[3]Chart_data!$F$5:$S$7</definedName>
    <definedName name="___thinkcellhkMAAAAAAAAEAAAASgjPD6NP9U6t4lFSC9PnEw" hidden="1">[3]Chart_data!$G$1:$S$3</definedName>
    <definedName name="__123Graph_A" hidden="1">[4]A!#REF!</definedName>
    <definedName name="__123Graph_B" hidden="1">[4]A!#REF!</definedName>
    <definedName name="__123Graph_C" hidden="1">[4]A!#REF!</definedName>
    <definedName name="__123Graph_D" hidden="1">[4]A!#REF!</definedName>
    <definedName name="__123Graph_LBL_A" hidden="1">#REF!</definedName>
    <definedName name="__123Graph_LBL_C" hidden="1">#REF!</definedName>
    <definedName name="__123Graph_X" hidden="1">[4]A!#REF!</definedName>
    <definedName name="__g5" hidden="1">#REF!</definedName>
    <definedName name="__H1" hidden="1">#REF!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H1" hidden="1">#REF!</definedName>
    <definedName name="_H12" hidden="1">#REF!</definedName>
    <definedName name="_jjj" hidden="1">#REF!</definedName>
    <definedName name="_Key1" hidden="1">[5]JAN!#REF!</definedName>
    <definedName name="_Key2" hidden="1">[5]JAN!#REF!</definedName>
    <definedName name="_LF12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scenchg_count" hidden="1">19</definedName>
    <definedName name="_scenchg1" hidden="1">#REF!</definedName>
    <definedName name="_scenchg10" hidden="1">#REF!</definedName>
    <definedName name="_scenchg11" hidden="1">#REF!</definedName>
    <definedName name="_scenchg12" hidden="1">#REF!</definedName>
    <definedName name="_scenchg13" hidden="1">#REF!</definedName>
    <definedName name="_scenchg14" hidden="1">#REF!</definedName>
    <definedName name="_scenchg15" hidden="1">#REF!</definedName>
    <definedName name="_scenchg16" hidden="1">#REF!</definedName>
    <definedName name="_scenchg17" hidden="1">#REF!</definedName>
    <definedName name="_scenchg18" hidden="1">#REF!</definedName>
    <definedName name="_scenchg19" hidden="1">#REF!</definedName>
    <definedName name="_scenchg2" hidden="1">#REF!</definedName>
    <definedName name="_scenchg3" hidden="1">#REF!</definedName>
    <definedName name="_scenchg4" hidden="1">#REF!</definedName>
    <definedName name="_scenchg5" hidden="1">#REF!</definedName>
    <definedName name="_scenchg6" hidden="1">#REF!</definedName>
    <definedName name="_scenchg7" hidden="1">#REF!</definedName>
    <definedName name="_scenchg8" hidden="1">#REF!</definedName>
    <definedName name="_scenchg9" hidden="1">#REF!</definedName>
    <definedName name="_Sort" hidden="1">[5]JAN!#REF!</definedName>
    <definedName name="a" hidden="1">[4]A!#REF!</definedName>
    <definedName name="aaaaaaaaaaa" hidden="1">[4]A!#REF!</definedName>
    <definedName name="aaaaaaaaaaaaa" hidden="1">[4]A!#REF!</definedName>
    <definedName name="adlfk" hidden="1">#REF!</definedName>
    <definedName name="ads" hidden="1">{16700;16700;16700;16700;16700;16700;16700;16700;16700;16700;16700;16700;16700;16700;16700;16700;16700;16700;16700}</definedName>
    <definedName name="ai" hidden="1">[6]A!#REF!</definedName>
    <definedName name="as" hidden="1">[4]A!#REF!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c" hidden="1">{16700;16700;16700;16700;16700;16700;16700;16700;16700;16700;16700;16700;16700;16700;16700;16700;16700;16700;16700}</definedName>
    <definedName name="ASS" hidden="1">#REF!</definedName>
    <definedName name="B1.1" hidden="1">#REF!</definedName>
    <definedName name="bf" hidden="1">{16700;16700;16700;16700;16700;16700;16700;16700;16700;16700;16700;16700;16700;16700;16700;16700;16700;16700;16700}</definedName>
    <definedName name="BG_Del" hidden="1">15</definedName>
    <definedName name="BG_Ins" hidden="1">4</definedName>
    <definedName name="BG_Mod" hidden="1">6</definedName>
    <definedName name="Calc_2021">[1]Calc!$J:$J</definedName>
    <definedName name="Calc_2022">[1]Calc!$W:$W</definedName>
    <definedName name="CBWorkbookPriority" hidden="1">-182167134</definedName>
    <definedName name="d" hidden="1">[4]A!#REF!</definedName>
    <definedName name="d\\" hidden="1">[4]A!#REF!</definedName>
    <definedName name="dd" hidden="1">#REF!</definedName>
    <definedName name="dddddddd" hidden="1">[4]A!#REF!</definedName>
    <definedName name="ddddddddddd" hidden="1">[7]XREF!#REF!</definedName>
    <definedName name="Disc">[1]Calc!$F:$F</definedName>
    <definedName name="djskl\" hidden="1">[4]A!#REF!</definedName>
    <definedName name="DSDS" hidden="1">[4]A!#REF!</definedName>
    <definedName name="dsfs" hidden="1">{16700;16700;16700;16700;16700;16700;16700;16700;16700;16700;16700;16700;16700;16700;16700;16700;16700;16700;16700}</definedName>
    <definedName name="dssdfg" hidden="1">#REF!</definedName>
    <definedName name="ev.Calculation" hidden="1">-4135</definedName>
    <definedName name="ev.Initialized" hidden="1">FALSE</definedName>
    <definedName name="fbbfbf" hidden="1">{16700;16700;16700;16700;16700;16700;16700;16700;16700;16700;16700;16700;16700;16700;16700;16700;16700;16700;16700}</definedName>
    <definedName name="fill" hidden="1">#REF!</definedName>
    <definedName name="FILLLLLLL" hidden="1">#REF!</definedName>
    <definedName name="fksd" hidden="1">[4]A!#REF!</definedName>
    <definedName name="GL_Credit">'[1]23 GL'!$L:$L</definedName>
    <definedName name="GL_Debit">'[1]23 GL'!$J:$J</definedName>
    <definedName name="GL_Report">'[1]23 GL'!$V:$V</definedName>
    <definedName name="GL_Report2">'[1]23 GL'!$W:$W</definedName>
    <definedName name="hjgjty" hidden="1">#REF!</definedName>
    <definedName name="hkahfkha" hidden="1">[4]A!#REF!</definedName>
    <definedName name="HTML_CodePage" hidden="1">936</definedName>
    <definedName name="HTML_Control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39544.4881944444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dl" hidden="1">#REF!</definedName>
    <definedName name="jdojdo" hidden="1">#REF!</definedName>
    <definedName name="lf" hidden="1">#REF!</definedName>
    <definedName name="LI" hidden="1">{"'现金流量表（全部投资）'!$B$4:$P$23"}</definedName>
    <definedName name="lk" hidden="1">#REF!</definedName>
    <definedName name="lp" hidden="1">#REF!</definedName>
    <definedName name="lslss" hidden="1">[5]JAN!#REF!</definedName>
    <definedName name="Nup" hidden="1">#REF!</definedName>
    <definedName name="opex" hidden="1">{16700;16700;16700;16700;16700;16700;16700;16700;16700;16700;16700;16700;16700;16700;16700;16700;16700;16700;16700}</definedName>
    <definedName name="Pal_Workbook_GUID" hidden="1">"RM79W99JFZQT5JVLA3PCCJHQ"</definedName>
    <definedName name="PandL" hidden="1">#REF!</definedName>
    <definedName name="qq" hidden="1">#REF!</definedName>
    <definedName name="Result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" hidden="1">#REF!</definedName>
    <definedName name="SAPBEXrevision" hidden="1">1</definedName>
    <definedName name="SAPBEXsysID" hidden="1">"BWP"</definedName>
    <definedName name="SAPBEXwbID" hidden="1">"0DY5XSFECLQEGTRPLP42FKI0E"</definedName>
    <definedName name="sc" hidden="1">{16700;16700;16700;16700;16700;16700;16700;16700;16700;16700;16700;16700;16700;16700;16700;16700;16700;16700;16700}</definedName>
    <definedName name="scen_change" hidden="1">#REF!</definedName>
    <definedName name="scen_date1" hidden="1">33973.7377314815</definedName>
    <definedName name="scen_name1" hidden="1">"bob"</definedName>
    <definedName name="scen_num" hidden="1">1</definedName>
    <definedName name="scen_result" hidden="1">#REF!</definedName>
    <definedName name="scen_user1" hidden="1">"George Constantinescu"</definedName>
    <definedName name="scen_value1" hidden="1">{16700;16700;16700;16700;16700;16700;16700;16700;16700;16700;16700;16700;16700;16700;16700;16700;16700;16700;16700}</definedName>
    <definedName name="Scen_value2" hidden="1">{16700;16700;16700;16700;16700;16700;16700;16700;16700;16700;16700;16700;16700;16700;16700;16700;16700;16700;16700}</definedName>
    <definedName name="sdc" hidden="1">{16700;16700;16700;16700;16700;16700;16700;16700;16700;16700;16700;16700;16700;16700;16700;16700;16700;16700;16700}</definedName>
    <definedName name="sdds" hidden="1">#REF!</definedName>
    <definedName name="sdv" hidden="1">{16700;16700;16700;16700;16700;16700;16700;16700;16700;16700;16700;16700;16700;16700;16700;16700;16700;16700;16700}</definedName>
    <definedName name="solver_adj" hidden="1">#REF!,#REF!</definedName>
    <definedName name="solver_drv" hidden="1">1</definedName>
    <definedName name="solver_est" hidden="1">1</definedName>
    <definedName name="solver_itr" hidden="1">100</definedName>
    <definedName name="solver_lhs1" hidden="1">#REF!</definedName>
    <definedName name="solver_lin" hidden="1">1</definedName>
    <definedName name="solver_num" hidden="1">1</definedName>
    <definedName name="solver_nwt" hidden="1">1</definedName>
    <definedName name="solver_opt" hidden="1">#REF!</definedName>
    <definedName name="solver_pre" hidden="1">0.01</definedName>
    <definedName name="solver_rel1" hidden="1">2</definedName>
    <definedName name="solver_rhs1" hidden="1">0.18</definedName>
    <definedName name="solver_scl" hidden="1">1</definedName>
    <definedName name="solver_sho" hidden="1">1</definedName>
    <definedName name="solver_tim" hidden="1">10</definedName>
    <definedName name="solver_tmp" hidden="1">0.18</definedName>
    <definedName name="solver_tol" hidden="1">0.05</definedName>
    <definedName name="solver_typ" hidden="1">1</definedName>
    <definedName name="solver_val" hidden="1">0</definedName>
    <definedName name="teneg" hidden="1">#REF!</definedName>
    <definedName name="TextRefCopyRangeCount" hidden="1">36</definedName>
    <definedName name="TL" hidden="1">#REF!</definedName>
    <definedName name="tr" hidden="1">[4]A!#REF!</definedName>
    <definedName name="x" hidden="1">{16700;16700;16700;16700;16700;16700;16700;16700;16700;16700;16700;16700;16700;16700;16700;16700;16700;16700;16700}</definedName>
    <definedName name="XREF_COLUMN_10" hidden="1">[7]Disclosure!#REF!</definedName>
    <definedName name="XREF_COLUMN_12" hidden="1">#REF!</definedName>
    <definedName name="XREF_COLUMN_13" hidden="1">#REF!</definedName>
    <definedName name="XREF_COLUMN_2" hidden="1">[7]Disclosure!#REF!</definedName>
    <definedName name="XREF_COLUMN_5" hidden="1">'[8]固产04 old'!#REF!</definedName>
    <definedName name="XREF_COLUMN_6" hidden="1">[7]Disclosure!#REF!</definedName>
    <definedName name="XREF_COLUMN_7" hidden="1">'[9]3001'!#REF!</definedName>
    <definedName name="XREF_COLUMN_8" hidden="1">[7]Disclosure!#REF!</definedName>
    <definedName name="XREF_COLUMN_9" hidden="1">[7]Disclosure!#REF!</definedName>
    <definedName name="XRefColumnsCount" hidden="1">3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Row" hidden="1">#REF!</definedName>
    <definedName name="XRefCopy14Row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[7]XREF!#REF!</definedName>
    <definedName name="XRefCopy1Row" hidden="1">#REF!</definedName>
    <definedName name="XRefCopy2" hidden="1">#REF!</definedName>
    <definedName name="XRefCopy20Row" hidden="1">[7]XREF!#REF!</definedName>
    <definedName name="XRefCopy21Row" hidden="1">[7]XREF!#REF!</definedName>
    <definedName name="XRefCopy27" hidden="1">#REF!</definedName>
    <definedName name="XRefCopy28" hidden="1">#REF!</definedName>
    <definedName name="XRefCopy29" hidden="1">[7]Disclosure!#REF!</definedName>
    <definedName name="XRefCopy29Row" hidden="1">[7]XREF!#REF!</definedName>
    <definedName name="XRefCopy2Row" hidden="1">#REF!</definedName>
    <definedName name="XRefCopy33" hidden="1">[7]Disclosure!#REF!</definedName>
    <definedName name="XRefCopy33Row" hidden="1">[7]XREF!#REF!</definedName>
    <definedName name="XRefCopy4" hidden="1">#REF!</definedName>
    <definedName name="XRefCopy4Row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2</definedName>
    <definedName name="XRefPaste1" hidden="1">#REF!</definedName>
    <definedName name="XRefPaste10" hidden="1">[7]Summary!#REF!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Row" hidden="1">#REF!</definedName>
    <definedName name="XRefPaste16Row" hidden="1">#REF!</definedName>
    <definedName name="XRefPaste17" hidden="1">'[8]固产04 old'!#REF!</definedName>
    <definedName name="XRefPaste17Row" hidden="1">#REF!</definedName>
    <definedName name="XRefPaste18" hidden="1">'[8]固产04 old'!#REF!</definedName>
    <definedName name="XRefPaste18Row" hidden="1">#REF!</definedName>
    <definedName name="XRefPaste19" hidden="1">'[8]固产04 old'!#REF!</definedName>
    <definedName name="XRefPaste19Row" hidden="1">#REF!</definedName>
    <definedName name="XRefPaste1Row" hidden="1">#REF!</definedName>
    <definedName name="XRefPaste2" hidden="1">#REF!</definedName>
    <definedName name="XRefPaste20Row" hidden="1">#REF!</definedName>
    <definedName name="XRefPaste22" hidden="1">'[8]固产04 old'!#REF!</definedName>
    <definedName name="XRefPaste22Row" hidden="1">[7]XREF!#REF!</definedName>
    <definedName name="XRefPaste23" hidden="1">'[8]固产04 old'!#REF!</definedName>
    <definedName name="XRefPaste23Row" hidden="1">[7]XREF!#REF!</definedName>
    <definedName name="XRefPaste24" hidden="1">'[8]固产04 old'!#REF!</definedName>
    <definedName name="XRefPaste24Row" hidden="1">[7]XREF!#REF!</definedName>
    <definedName name="XRefPaste25Row" hidden="1">[7]XREF!#REF!</definedName>
    <definedName name="XRefPaste26Row" hidden="1">[7]XREF!#REF!</definedName>
    <definedName name="XRefPaste27Row" hidden="1">[7]XREF!#REF!</definedName>
    <definedName name="XRefPaste28Row" hidden="1">[7]XREF!#REF!</definedName>
    <definedName name="XRefPaste29" hidden="1">'[8]固产04 old'!#REF!</definedName>
    <definedName name="XRefPaste2Row" hidden="1">#REF!</definedName>
    <definedName name="XRefPaste30" hidden="1">'[8]固产04 old'!#REF!</definedName>
    <definedName name="XRefPaste32" hidden="1">'[8]固产04 old'!#REF!</definedName>
    <definedName name="XRefPaste34" hidden="1">[7]Disclosure!#REF!</definedName>
    <definedName name="XRefPaste3Row" hidden="1">#REF!</definedName>
    <definedName name="XRefPaste4" hidden="1">#REF!</definedName>
    <definedName name="XRefPaste4Row" hidden="1">#REF!</definedName>
    <definedName name="XRefPaste5" hidden="1">[7]Summary!#REF!</definedName>
    <definedName name="XRefPaste5Row" hidden="1">#REF!</definedName>
    <definedName name="XRefPaste6" hidden="1">[7]Summary!#REF!</definedName>
    <definedName name="XRefPaste6Row" hidden="1">#REF!</definedName>
    <definedName name="XRefPaste7" hidden="1">[7]Summary!#REF!</definedName>
    <definedName name="XRefPaste7Row" hidden="1">#REF!</definedName>
    <definedName name="XRefPaste8" hidden="1">[7]Summary!#REF!</definedName>
    <definedName name="XRefPaste8Row" hidden="1">#REF!</definedName>
    <definedName name="XRefPaste9" hidden="1">[7]Summary!#REF!</definedName>
    <definedName name="XRefPaste9Row" hidden="1">#REF!</definedName>
    <definedName name="XRefPasteRangeCount" hidden="1">5</definedName>
    <definedName name="YYY" hidden="1">#REF!</definedName>
    <definedName name="zv" hidden="1">{16700;16700;16700;16700;16700;16700;16700;16700;16700;16700;16700;16700;16700;16700;16700;16700;16700;16700;16700}</definedName>
    <definedName name="б" hidden="1">#REF!</definedName>
    <definedName name="不得" hidden="1">{"'现金流量表（全部投资）'!$B$4:$P$23"}</definedName>
    <definedName name="其他" hidden="1">{"'现金流量表（全部投资）'!$B$4:$P$23"}</definedName>
    <definedName name="是嘛" hidden="1">{"'现金流量表（全部投资）'!$B$4:$P$23"}</definedName>
    <definedName name="枯" hidden="1">#REF!</definedName>
    <definedName name="比例" hidden="1">{"'现金流量表（全部投资）'!$B$4:$P$23"}</definedName>
    <definedName name="目录1" hidden="1">#REF!</definedName>
    <definedName name="费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3" l="1"/>
  <c r="J11" i="3" s="1"/>
  <c r="I17" i="3"/>
  <c r="I16" i="3"/>
  <c r="I18" i="3" s="1"/>
  <c r="I15" i="3"/>
  <c r="I14" i="3"/>
  <c r="H12" i="3"/>
  <c r="I11" i="3"/>
  <c r="I10" i="3"/>
  <c r="H10" i="3" l="1"/>
  <c r="J10" i="3" s="1"/>
  <c r="I12" i="3" l="1"/>
  <c r="J12" i="3" s="1"/>
</calcChain>
</file>

<file path=xl/sharedStrings.xml><?xml version="1.0" encoding="utf-8"?>
<sst xmlns="http://schemas.openxmlformats.org/spreadsheetml/2006/main" count="377" uniqueCount="285">
  <si>
    <t>НЭГТГЭСЭН САНХҮҮ БАЙДЛЫН ТАЙЛАН</t>
  </si>
  <si>
    <t>МОНЛОЖИСТИКС ХОЛДИНГ ХК</t>
  </si>
  <si>
    <t>Тайлант үе: 2023/01/01-2023/12/31</t>
  </si>
  <si>
    <t>/төгрөгөөр/</t>
  </si>
  <si>
    <t>№</t>
  </si>
  <si>
    <t>Үзүүлэлт</t>
  </si>
  <si>
    <t>Эцсийн үлдэгдэл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</si>
  <si>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</si>
  <si>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</si>
  <si>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</si>
  <si>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</si>
  <si>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</si>
  <si>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</si>
  <si>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</si>
  <si>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</si>
  <si>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</si>
  <si>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</si>
  <si>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</si>
  <si>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</si>
  <si>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</si>
  <si>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</si>
  <si>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</si>
  <si>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</si>
  <si>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</si>
  <si>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</si>
  <si>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</si>
  <si>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</si>
  <si>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</si>
  <si>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</si>
  <si>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</si>
  <si>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</si>
  <si>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</si>
  <si>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</si>
  <si>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</si>
  <si>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</si>
  <si>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</si>
  <si>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</si>
  <si>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</si>
  <si>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</si>
  <si>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</si>
  <si>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</si>
  <si>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</si>
  <si>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</si>
  <si>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</si>
  <si>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</si>
  <si>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</si>
  <si>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</si>
  <si>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</si>
  <si>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</si>
  <si>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</si>
  <si>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</si>
  <si>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</si>
  <si>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</si>
  <si>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</si>
  <si>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</si>
  <si>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</si>
  <si>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</si>
  <si>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</si>
  <si>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</si>
  <si>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</si>
  <si>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</si>
  <si>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</si>
  <si>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</si>
  <si>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</si>
  <si>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</si>
  <si>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</si>
  <si>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</si>
  <si>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</si>
  <si>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</si>
  <si>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</si>
  <si>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</si>
  <si>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</si>
  <si>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</si>
  <si>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</si>
  <si>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</si>
  <si>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</si>
  <si>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</si>
  <si>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</si>
  <si>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</si>
  <si>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</si>
  <si>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</si>
  <si>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</si>
  <si>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</si>
  <si>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</si>
  <si>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>Санхүүгийн түрээсийн богино хугацаат өр төлбөр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</si>
  <si>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</si>
  <si>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</si>
  <si>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</si>
  <si>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</si>
  <si>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</si>
  <si>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</si>
  <si>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</si>
  <si>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</si>
  <si>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</si>
  <si>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</si>
  <si>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</si>
  <si>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</si>
  <si>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</si>
  <si>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>Санхүүгийн түрээсийн урт хугацаат өр төлбөр</t>
  </si>
  <si>
    <t xml:space="preserve">   2.1.2.6</t>
  </si>
  <si>
    <t>Урт хугацаат өр төлбөрийн дүн</t>
  </si>
  <si>
    <t>2.2</t>
  </si>
  <si>
    <t>Өр төлбөрийн нийт дүн</t>
  </si>
  <si>
    <t/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</si>
  <si>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</si>
  <si>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</si>
  <si>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</si>
  <si>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</si>
  <si>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</si>
  <si>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</si>
  <si>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</si>
  <si>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</si>
  <si>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</si>
  <si>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</si>
  <si>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</si>
  <si>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</si>
  <si>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</si>
  <si>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</si>
  <si>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</si>
  <si>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</si>
  <si>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</si>
  <si>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</si>
  <si>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</si>
  <si>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</si>
  <si>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</si>
  <si>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</si>
  <si>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</si>
  <si>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Толгой компанийн хувьцаа эзэмшигчдэд ногдох</t>
  </si>
  <si>
    <t xml:space="preserve">  2.3.12</t>
  </si>
  <si>
    <t>Хяналтын эрхгүй хувь оролцоонд ногдох</t>
  </si>
  <si>
    <t xml:space="preserve">  2.3.13</t>
  </si>
  <si>
    <t>Эздийн өмчийн дүн</t>
  </si>
  <si>
    <t xml:space="preserve"> 2.4</t>
  </si>
  <si>
    <t>Өр төлбөр ба эздийн өмчийн дүн</t>
  </si>
  <si>
    <t>Гүйцэтгэх захирал
.............................................../Г.Хишигбат/</t>
  </si>
  <si>
    <t>Ерөнхий нягтлан бодогч
............................................../М.Майгүл/</t>
  </si>
  <si>
    <t>НЭГТГЭСЭН ОРЛОГЫН ДЭЛГЭРЭНГҮЙ ТАЙЛАН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</si>
  <si>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</si>
  <si>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</si>
  <si>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</si>
  <si>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</si>
  <si>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</si>
  <si>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</si>
  <si>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</si>
  <si>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</si>
  <si>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</si>
  <si>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</si>
  <si>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</si>
  <si>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</si>
  <si>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</si>
  <si>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</si>
  <si>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</si>
  <si>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</si>
  <si>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</si>
  <si>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</si>
  <si>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</si>
  <si>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</si>
  <si>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</si>
  <si>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</si>
  <si>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</si>
  <si>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</si>
  <si>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</si>
  <si>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</si>
  <si>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</si>
  <si>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</si>
  <si>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</si>
  <si>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</si>
  <si>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</si>
  <si>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</si>
  <si>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</si>
  <si>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(алдагдал)</t>
  </si>
  <si>
    <t>Татвар төлөхийн өмнөх  ашиг (алдагдал)</t>
  </si>
  <si>
    <t>Орлогын татварын зардал</t>
  </si>
  <si>
    <t>Татварын дараахь ашиг (алдагдал)</t>
  </si>
  <si>
    <t>Зогсоосон үйл ажиллагааны татварын дараах ашиг (алдагдал)</t>
  </si>
  <si>
    <t>Тайлант үеийн цэвэр ашиг ( алдагдал)</t>
  </si>
  <si>
    <t>Толгой компанийн хувьцаа эзэмшигчид</t>
  </si>
  <si>
    <t>Хяналтын эрхгүй хувь оролцоо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</si>
  <si>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</si>
  <si>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</si>
  <si>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</si>
  <si>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 олз (гарз)</t>
  </si>
  <si>
    <t>Орлогын нийт дүн</t>
  </si>
  <si>
    <t>Нэгж хувьцаанд ногдох суурь ашиг (алдагдал)</t>
  </si>
  <si>
    <t>НЭГТГЭСЭН МӨНГӨН ГҮЙЛГЭЭНИЙ ТАЙЛАН</t>
  </si>
  <si>
    <t>Check</t>
  </si>
  <si>
    <t>Report</t>
  </si>
  <si>
    <t>GL</t>
  </si>
  <si>
    <t>Diff</t>
  </si>
  <si>
    <t>Нийт орлого</t>
  </si>
  <si>
    <t>ҮНДСЭН ҮЙЛ АЖИЛЛАГААНЫ МӨНГӨН ГҮЙЛГЭЭ</t>
  </si>
  <si>
    <t>Нийт зарлага</t>
  </si>
  <si>
    <t>Мөнгөн орлогын дүн</t>
  </si>
  <si>
    <t>Ind CF</t>
  </si>
  <si>
    <t>Бараа борлуулсан, үйлчилгээ үзүүлсний орлого</t>
  </si>
  <si>
    <t>Эрхийн шимтгэл, хураамж, төлбөрийн орлого</t>
  </si>
  <si>
    <t>Данс хооронд</t>
  </si>
  <si>
    <t>Дебит</t>
  </si>
  <si>
    <t>Даатгалын нөхвөрөөс хүлээн авсан мөнгө</t>
  </si>
  <si>
    <t>Кредит</t>
  </si>
  <si>
    <t>Буцаан авсан албан татвар</t>
  </si>
  <si>
    <t>Валютын ханшийн зөрүү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</si>
  <si>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</si>
  <si>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</si>
  <si>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</si>
  <si>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</si>
  <si>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</si>
  <si>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</si>
  <si>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</si>
  <si>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</si>
  <si>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</si>
  <si>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</si>
  <si>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</si>
  <si>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</si>
  <si>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</si>
  <si>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</si>
  <si>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</si>
  <si>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</si>
  <si>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</si>
  <si>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</si>
  <si>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</si>
  <si>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</si>
  <si>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</si>
  <si>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</si>
  <si>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</si>
  <si>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</si>
  <si>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</si>
  <si>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</si>
  <si>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</si>
  <si>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</si>
  <si>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</si>
  <si>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</si>
  <si>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</si>
  <si>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</si>
  <si>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</si>
  <si>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</si>
  <si>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</si>
  <si>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</si>
  <si>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</si>
  <si>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</si>
  <si>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</si>
  <si>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</si>
  <si>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</si>
  <si>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</si>
  <si>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</si>
  <si>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</si>
  <si>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</si>
  <si>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</si>
  <si>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</si>
  <si>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</si>
  <si>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</si>
  <si>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>Бусад санхүүгийн мөнгөн орлого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</si>
  <si>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</si>
  <si>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</si>
  <si>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</si>
  <si>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</si>
  <si>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</si>
  <si>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</si>
  <si>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</si>
  <si>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</si>
  <si>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</si>
  <si>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</si>
  <si>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>Бусад санхүүгийн мөнгөн зарлага</t>
  </si>
  <si>
    <t xml:space="preserve"> 3.3</t>
  </si>
  <si>
    <t>Санхүүгийн үйл ажиллагааны цэвэр мөнгөн гүйлгээний дүн</t>
  </si>
  <si>
    <t>4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</si>
  <si>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</si>
  <si>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</si>
  <si>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</si>
  <si>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</si>
  <si>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</si>
  <si>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</si>
  <si>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НЭГТГЭСЭН ӨМЧИЙН ӨӨРЧЛӨЛТИЙН ТАЙЛАН</t>
  </si>
  <si>
    <t>Нийт дүн</t>
  </si>
  <si>
    <t>8</t>
  </si>
  <si>
    <t>2021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</si>
  <si>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</si>
  <si>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</si>
  <si>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</si>
  <si>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</si>
  <si>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</si>
  <si>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7</t>
  </si>
  <si>
    <t>Дахин үнэлгээний нэмэгдлийн хэрэгжсэн дүн</t>
  </si>
  <si>
    <t>2022 оны 12-р сарын 31-ны үлдэгдэл</t>
  </si>
  <si>
    <t>2023 оны 12-р сарын 31-ны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</si>
</sst>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;@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8"/>
      <color rgb="FFC0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7" fillId="2" borderId="0" xfId="1" applyFont="1" applyFill="1" applyAlignment="1">
      <alignment vertical="center"/>
    </xf>
    <xf numFmtId="164" fontId="6" fillId="2" borderId="0" xfId="1" applyNumberFormat="1" applyFont="1" applyFill="1" applyAlignment="1">
      <alignment horizontal="right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vertical="center"/>
    </xf>
    <xf numFmtId="43" fontId="7" fillId="4" borderId="1" xfId="2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165" fontId="7" fillId="2" borderId="1" xfId="2" applyNumberFormat="1" applyFont="1" applyFill="1" applyBorder="1" applyAlignment="1">
      <alignment vertical="center"/>
    </xf>
    <xf numFmtId="4" fontId="3" fillId="2" borderId="0" xfId="1" applyNumberFormat="1" applyFont="1" applyFill="1" applyAlignment="1">
      <alignment vertical="center"/>
    </xf>
    <xf numFmtId="43" fontId="3" fillId="2" borderId="0" xfId="1" applyNumberFormat="1" applyFont="1" applyFill="1" applyAlignment="1">
      <alignment vertical="center"/>
    </xf>
    <xf numFmtId="43" fontId="7" fillId="2" borderId="1" xfId="2" applyFont="1" applyFill="1" applyBorder="1" applyAlignment="1">
      <alignment vertical="center"/>
    </xf>
    <xf numFmtId="0" fontId="9" fillId="4" borderId="1" xfId="1" applyFont="1" applyFill="1" applyBorder="1" applyAlignment="1">
      <alignment vertical="center"/>
    </xf>
    <xf numFmtId="165" fontId="9" fillId="4" borderId="1" xfId="2" applyNumberFormat="1" applyFont="1" applyFill="1" applyBorder="1" applyAlignment="1">
      <alignment vertical="center"/>
    </xf>
    <xf numFmtId="165" fontId="7" fillId="4" borderId="1" xfId="2" applyNumberFormat="1" applyFont="1" applyFill="1" applyBorder="1" applyAlignment="1">
      <alignment vertical="center"/>
    </xf>
    <xf numFmtId="43" fontId="7" fillId="2" borderId="0" xfId="2" applyFont="1" applyFill="1" applyAlignment="1">
      <alignment vertical="center"/>
    </xf>
    <xf numFmtId="0" fontId="7" fillId="2" borderId="0" xfId="1" applyFont="1" applyFill="1"/>
    <xf numFmtId="0" fontId="7" fillId="2" borderId="0" xfId="1" applyFont="1" applyFill="1" applyAlignment="1">
      <alignment horizontal="center"/>
    </xf>
    <xf numFmtId="0" fontId="10" fillId="2" borderId="0" xfId="1" applyFont="1" applyFill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indent="2"/>
    </xf>
    <xf numFmtId="0" fontId="7" fillId="2" borderId="0" xfId="1" applyFont="1" applyFill="1" applyAlignment="1">
      <alignment horizontal="center" vertical="center"/>
    </xf>
    <xf numFmtId="0" fontId="11" fillId="2" borderId="0" xfId="1" applyFont="1" applyFill="1"/>
    <xf numFmtId="0" fontId="12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left" vertical="center"/>
    </xf>
    <xf numFmtId="0" fontId="12" fillId="3" borderId="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1" fillId="2" borderId="1" xfId="1" applyFont="1" applyFill="1" applyBorder="1"/>
    <xf numFmtId="165" fontId="11" fillId="2" borderId="1" xfId="2" applyNumberFormat="1" applyFont="1" applyFill="1" applyBorder="1" applyAlignment="1">
      <alignment vertical="center"/>
    </xf>
    <xf numFmtId="43" fontId="11" fillId="2" borderId="1" xfId="2" applyFont="1" applyFill="1" applyBorder="1"/>
    <xf numFmtId="0" fontId="13" fillId="4" borderId="1" xfId="1" applyFont="1" applyFill="1" applyBorder="1" applyAlignment="1">
      <alignment horizontal="center"/>
    </xf>
    <xf numFmtId="0" fontId="13" fillId="4" borderId="1" xfId="1" applyFont="1" applyFill="1" applyBorder="1"/>
    <xf numFmtId="165" fontId="13" fillId="4" borderId="1" xfId="2" applyNumberFormat="1" applyFont="1" applyFill="1" applyBorder="1"/>
    <xf numFmtId="4" fontId="11" fillId="2" borderId="0" xfId="1" applyNumberFormat="1" applyFont="1" applyFill="1"/>
    <xf numFmtId="165" fontId="11" fillId="4" borderId="1" xfId="2" applyNumberFormat="1" applyFont="1" applyFill="1" applyBorder="1"/>
    <xf numFmtId="43" fontId="11" fillId="2" borderId="0" xfId="2" applyFont="1" applyFill="1"/>
    <xf numFmtId="43" fontId="11" fillId="2" borderId="1" xfId="2" applyFont="1" applyFill="1" applyBorder="1" applyAlignment="1">
      <alignment vertical="center"/>
    </xf>
    <xf numFmtId="165" fontId="11" fillId="2" borderId="1" xfId="2" applyNumberFormat="1" applyFont="1" applyFill="1" applyBorder="1"/>
    <xf numFmtId="0" fontId="10" fillId="2" borderId="0" xfId="1" applyFont="1" applyFill="1" applyAlignment="1">
      <alignment horizontal="center"/>
    </xf>
    <xf numFmtId="4" fontId="10" fillId="2" borderId="0" xfId="1" applyNumberFormat="1" applyFont="1" applyFill="1"/>
    <xf numFmtId="43" fontId="7" fillId="2" borderId="0" xfId="2" applyFont="1" applyFill="1"/>
    <xf numFmtId="165" fontId="7" fillId="2" borderId="0" xfId="1" applyNumberFormat="1" applyFont="1" applyFill="1"/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5" fillId="2" borderId="1" xfId="1" applyFont="1" applyFill="1" applyBorder="1"/>
    <xf numFmtId="43" fontId="15" fillId="2" borderId="1" xfId="2" applyFont="1" applyFill="1" applyBorder="1"/>
    <xf numFmtId="0" fontId="10" fillId="4" borderId="1" xfId="1" applyFont="1" applyFill="1" applyBorder="1"/>
    <xf numFmtId="43" fontId="10" fillId="4" borderId="1" xfId="2" applyFont="1" applyFill="1" applyBorder="1"/>
    <xf numFmtId="0" fontId="16" fillId="4" borderId="1" xfId="1" applyFont="1" applyFill="1" applyBorder="1"/>
    <xf numFmtId="165" fontId="16" fillId="4" borderId="1" xfId="2" applyNumberFormat="1" applyFont="1" applyFill="1" applyBorder="1"/>
    <xf numFmtId="0" fontId="10" fillId="2" borderId="1" xfId="1" applyFont="1" applyFill="1" applyBorder="1"/>
    <xf numFmtId="165" fontId="10" fillId="2" borderId="1" xfId="2" applyNumberFormat="1" applyFont="1" applyFill="1" applyBorder="1"/>
    <xf numFmtId="43" fontId="10" fillId="2" borderId="0" xfId="1" applyNumberFormat="1" applyFont="1" applyFill="1"/>
    <xf numFmtId="0" fontId="17" fillId="4" borderId="1" xfId="1" applyFont="1" applyFill="1" applyBorder="1"/>
    <xf numFmtId="165" fontId="17" fillId="4" borderId="1" xfId="2" applyNumberFormat="1" applyFont="1" applyFill="1" applyBorder="1"/>
    <xf numFmtId="165" fontId="10" fillId="4" borderId="1" xfId="2" applyNumberFormat="1" applyFont="1" applyFill="1" applyBorder="1"/>
    <xf numFmtId="165" fontId="16" fillId="4" borderId="1" xfId="1" applyNumberFormat="1" applyFont="1" applyFill="1" applyBorder="1"/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 wrapText="1"/>
    </xf>
    <xf numFmtId="0" fontId="12" fillId="3" borderId="1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wrapText="1"/>
    </xf>
    <xf numFmtId="0" fontId="13" fillId="2" borderId="0" xfId="1" applyFont="1" applyFill="1"/>
    <xf numFmtId="43" fontId="13" fillId="2" borderId="0" xfId="2" applyFont="1" applyFill="1"/>
    <xf numFmtId="0" fontId="16" fillId="2" borderId="0" xfId="1" applyFont="1" applyFill="1"/>
    <xf numFmtId="43" fontId="10" fillId="2" borderId="0" xfId="2" applyFont="1" applyFill="1"/>
    <xf numFmtId="43" fontId="11" fillId="2" borderId="0" xfId="1" applyNumberFormat="1" applyFont="1" applyFill="1"/>
  </cellXfs>
  <cellStyles count="3">
    <cellStyle name="Comma 2" xfId="2" xr:uid="{F58B8A39-EBC2-4749-BC86-A89465C7808F}"/>
    <cellStyle name="Normal" xfId="0" builtinId="0"/>
    <cellStyle name="Normal 2" xfId="1" xr:uid="{AC86C519-404C-46DF-815A-F6DACAE07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New%20folder\2023%20MLH%20Financial%20and%20Tax%20Report%20(1).xlsx" TargetMode="External"/><Relationship Id="rId1" Type="http://schemas.openxmlformats.org/officeDocument/2006/relationships/externalLinkPath" Target="New%20folder/2023%20MLH%20Financial%20and%20Tax%20Report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_ML%20Group\1.Monlogistics%20Holding\4.Reporting\001_Financial%20Statements\002_Reports\2022\2022.06.30\MLH\TT-02%20-%20MLH%20-H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dks118.global.internal.carlsberggroup.com\hq-national\HQ_Finance\GF_Group_Controlling_old\Reporting\Actuals\2009\02_February\NWG\WGG\Country%20template\WE_UK_F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jhbdc01\auditOpr\windows\TEMP\T%20deb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jhbdc01\AuditOpr\WINDOWS\Desktop\Sun%20Ace\Client%20Schedules\RMRECEIVE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jhbdc01\audit%20workings\Documents%20and%20Settings\stgoh\Desktop\GST\Lian%20Huat%20Paper\lian%20huat%20-%20Awp\T%20debto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revsuren.s/AppData/Local/Microsoft/Windows/Temporary%20Internet%20Files/Content.Outlook/N0RQU7DN/DOCUME~1/User/LOCALS~1/Temp/Rar$DI00.391/JC5640%20Fixed%20Asset%20Mov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revsuren.s/AppData/Local/Microsoft/Windows/Temporary%20Internet%20Files/Content.Outlook/N0RQU7DN/DOCUME~1/HN/LOCALS~1/Temp/2003-2005%20financial%20reportd%20to%20investo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revsuren.s/AppData/Local/Microsoft/Windows/Temporary%20Internet%20Files/Content.Outlook/N0RQU7DN/Documents%20and%20Settings/user02/&#26700;&#38754;/&#22797;&#20214;%20TB/04&#22266;&#23450;&#36164;&#20135;&#21464;&#21160;&#34920;/5640%20Fixed%20Asset%20Mov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FP"/>
      <sheetName val="SCI"/>
      <sheetName val="SCF"/>
      <sheetName val="SSE"/>
      <sheetName val="Disc-1"/>
      <sheetName val="Disc-2"/>
      <sheetName val="ТТ-02"/>
      <sheetName val="ТТ-02-01"/>
      <sheetName val="ТТ-02-02"/>
      <sheetName val="CT-30"/>
      <sheetName val="22 GL"/>
      <sheetName val="CF"/>
      <sheetName val="Calc"/>
      <sheetName val="21 GL"/>
      <sheetName val="23 GL"/>
      <sheetName val="22TB"/>
      <sheetName val="23TB"/>
      <sheetName val="AR, AP"/>
      <sheetName val="IFRS-9"/>
      <sheetName val="Cash"/>
      <sheetName val="Бусад"/>
      <sheetName val="Томилолт"/>
      <sheetName val="Хасагдахгүй"/>
      <sheetName val="COA"/>
      <sheetName val="F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J1" t="str">
            <v>Дебит/дүн/</v>
          </cell>
          <cell r="L1" t="str">
            <v>кредит/дүн/</v>
          </cell>
          <cell r="V1" t="str">
            <v>FR-1</v>
          </cell>
        </row>
        <row r="2">
          <cell r="J2">
            <v>4000000</v>
          </cell>
          <cell r="L2">
            <v>0</v>
          </cell>
          <cell r="V2" t="str">
            <v>Хуримтлагдсан ашиг</v>
          </cell>
        </row>
        <row r="3">
          <cell r="J3">
            <v>0</v>
          </cell>
          <cell r="L3">
            <v>67123500</v>
          </cell>
          <cell r="V3" t="str">
            <v>Ерөнхий ба удирдлагын зардал</v>
          </cell>
        </row>
        <row r="4">
          <cell r="J4">
            <v>0</v>
          </cell>
          <cell r="L4">
            <v>4000000</v>
          </cell>
          <cell r="V4" t="str">
            <v>Ерөнхий ба удирдлагын зардал</v>
          </cell>
        </row>
        <row r="5">
          <cell r="J5">
            <v>67123500</v>
          </cell>
          <cell r="L5">
            <v>0</v>
          </cell>
          <cell r="V5" t="str">
            <v>Хуримтлагдсан ашиг</v>
          </cell>
        </row>
        <row r="6">
          <cell r="J6">
            <v>0</v>
          </cell>
          <cell r="L6">
            <v>541454.55000000005</v>
          </cell>
          <cell r="V6" t="str">
            <v>Ерөнхий ба удирдлагын зардал</v>
          </cell>
        </row>
        <row r="7">
          <cell r="J7">
            <v>541454.55000000005</v>
          </cell>
          <cell r="L7">
            <v>0</v>
          </cell>
          <cell r="V7" t="str">
            <v>Хуримтлагдсан ашиг</v>
          </cell>
        </row>
        <row r="8">
          <cell r="J8">
            <v>0</v>
          </cell>
          <cell r="L8">
            <v>12200000</v>
          </cell>
          <cell r="V8" t="str">
            <v>Урьдчилж төлсөн зардал/тооцоо</v>
          </cell>
        </row>
        <row r="9">
          <cell r="J9">
            <v>12200000</v>
          </cell>
          <cell r="L9">
            <v>0</v>
          </cell>
          <cell r="V9" t="str">
            <v>Бусад богино хугацаат өр төлбөр</v>
          </cell>
        </row>
        <row r="10">
          <cell r="J10">
            <v>0</v>
          </cell>
          <cell r="L10">
            <v>4400000</v>
          </cell>
          <cell r="V10" t="str">
            <v>Бусад богино хугацаат өр төлбөр</v>
          </cell>
        </row>
        <row r="11">
          <cell r="J11">
            <v>4400000</v>
          </cell>
          <cell r="L11">
            <v>0</v>
          </cell>
          <cell r="V11" t="str">
            <v>Ерөнхий ба удирдлагын зардал</v>
          </cell>
        </row>
        <row r="12">
          <cell r="J12">
            <v>20000000</v>
          </cell>
          <cell r="L12">
            <v>0</v>
          </cell>
          <cell r="V12" t="str">
            <v>Ерөнхий ба удирдлагын зардал</v>
          </cell>
        </row>
        <row r="13">
          <cell r="J13">
            <v>0</v>
          </cell>
          <cell r="L13">
            <v>20000000</v>
          </cell>
          <cell r="V13" t="str">
            <v>Бусад богино хугацаат өр төлбөр</v>
          </cell>
        </row>
        <row r="14">
          <cell r="J14">
            <v>0</v>
          </cell>
          <cell r="L14">
            <v>36363636.359999999</v>
          </cell>
          <cell r="V14" t="str">
            <v>Урьдчилж төлсөн зардал/тооцоо</v>
          </cell>
        </row>
        <row r="15">
          <cell r="J15">
            <v>36363636.359999999</v>
          </cell>
          <cell r="L15">
            <v>0</v>
          </cell>
          <cell r="V15" t="str">
            <v>Бусад богино хугацаат өр төлбөр</v>
          </cell>
        </row>
        <row r="16">
          <cell r="J16">
            <v>36363636.359999999</v>
          </cell>
          <cell r="L16">
            <v>0</v>
          </cell>
          <cell r="V16" t="str">
            <v>Ерөнхий ба удирдлагын зардал</v>
          </cell>
        </row>
        <row r="17">
          <cell r="J17">
            <v>0</v>
          </cell>
          <cell r="L17">
            <v>36363636.359999999</v>
          </cell>
          <cell r="V17" t="str">
            <v>Бусад богино хугацаат өр төлбөр</v>
          </cell>
        </row>
        <row r="18">
          <cell r="J18">
            <v>3636363.64</v>
          </cell>
          <cell r="L18">
            <v>0</v>
          </cell>
          <cell r="V18" t="str">
            <v>Татвар, НДШ – ийн авлага</v>
          </cell>
        </row>
        <row r="19">
          <cell r="J19">
            <v>0</v>
          </cell>
          <cell r="L19">
            <v>36363636.359999999</v>
          </cell>
          <cell r="V19" t="str">
            <v>Бусад богино хугацаат өр төлбөр</v>
          </cell>
        </row>
        <row r="20">
          <cell r="J20">
            <v>0</v>
          </cell>
          <cell r="L20">
            <v>3636363.64</v>
          </cell>
          <cell r="V20" t="str">
            <v>Бусад богино хугацаат өр төлбөр</v>
          </cell>
        </row>
        <row r="21">
          <cell r="J21">
            <v>36363636.359999999</v>
          </cell>
          <cell r="L21">
            <v>0</v>
          </cell>
          <cell r="V21" t="str">
            <v>Ерөнхий ба удирдлагын зардал</v>
          </cell>
        </row>
        <row r="22">
          <cell r="J22">
            <v>0</v>
          </cell>
          <cell r="L22">
            <v>7265267279.4300003</v>
          </cell>
          <cell r="V22" t="str">
            <v>Хуримтлагдсан ашиг</v>
          </cell>
        </row>
        <row r="23">
          <cell r="J23">
            <v>7265267279.4300003</v>
          </cell>
          <cell r="L23">
            <v>0</v>
          </cell>
          <cell r="V23" t="str">
            <v>Хуримтлагдсан ашиг</v>
          </cell>
        </row>
        <row r="24">
          <cell r="J24">
            <v>2974261.54</v>
          </cell>
          <cell r="L24">
            <v>0</v>
          </cell>
          <cell r="V24" t="str">
            <v>Орлогын татварын зардал</v>
          </cell>
        </row>
        <row r="25">
          <cell r="J25">
            <v>0</v>
          </cell>
          <cell r="L25">
            <v>2974261.54</v>
          </cell>
          <cell r="V25" t="str">
            <v>Хойшлогдсон татварын өр</v>
          </cell>
        </row>
        <row r="26">
          <cell r="J26">
            <v>0</v>
          </cell>
          <cell r="L26">
            <v>2823608.38</v>
          </cell>
          <cell r="V26" t="str">
            <v>Орлогын татварын зардал</v>
          </cell>
        </row>
        <row r="27">
          <cell r="J27">
            <v>2823608.38</v>
          </cell>
          <cell r="L27">
            <v>0</v>
          </cell>
          <cell r="V27" t="str">
            <v>Хойшлогдсон татварын хөрөнгө</v>
          </cell>
        </row>
        <row r="28">
          <cell r="J28">
            <v>100000000</v>
          </cell>
          <cell r="L28">
            <v>0</v>
          </cell>
          <cell r="V28" t="str">
            <v>Бусад эргэлтийн бус хөрөнгө</v>
          </cell>
        </row>
        <row r="29">
          <cell r="J29">
            <v>0</v>
          </cell>
          <cell r="L29">
            <v>100000000</v>
          </cell>
          <cell r="V29" t="str">
            <v>Бусад авлага</v>
          </cell>
        </row>
        <row r="30">
          <cell r="J30">
            <v>100000000</v>
          </cell>
          <cell r="L30">
            <v>0</v>
          </cell>
          <cell r="V30" t="str">
            <v>Бусад эргэлтийн бус хөрөнгө</v>
          </cell>
        </row>
        <row r="31">
          <cell r="J31">
            <v>0</v>
          </cell>
          <cell r="L31">
            <v>100000000</v>
          </cell>
          <cell r="V31" t="str">
            <v>Бусад авлага</v>
          </cell>
        </row>
        <row r="32">
          <cell r="J32">
            <v>50000000</v>
          </cell>
          <cell r="L32">
            <v>0</v>
          </cell>
          <cell r="V32" t="str">
            <v>Бусад эргэлтийн бус хөрөнгө</v>
          </cell>
        </row>
        <row r="33">
          <cell r="J33">
            <v>0</v>
          </cell>
          <cell r="L33">
            <v>50000000</v>
          </cell>
          <cell r="V33" t="str">
            <v>Бусад авлага</v>
          </cell>
        </row>
        <row r="34">
          <cell r="J34">
            <v>0</v>
          </cell>
          <cell r="L34">
            <v>591780.81999999995</v>
          </cell>
          <cell r="V34" t="str">
            <v>Бусад авлага</v>
          </cell>
        </row>
        <row r="35">
          <cell r="J35">
            <v>591780.81999999995</v>
          </cell>
          <cell r="L35">
            <v>0</v>
          </cell>
          <cell r="V35" t="str">
            <v>Бусад эргэлтийн бус хөрөнгө</v>
          </cell>
        </row>
        <row r="36">
          <cell r="J36">
            <v>0</v>
          </cell>
          <cell r="L36">
            <v>1183561.6399999999</v>
          </cell>
          <cell r="V36" t="str">
            <v>Бусад авлага</v>
          </cell>
        </row>
        <row r="37">
          <cell r="J37">
            <v>1183561.6399999999</v>
          </cell>
          <cell r="L37">
            <v>0</v>
          </cell>
          <cell r="V37" t="str">
            <v>Бусад эргэлтийн бус хөрөнгө</v>
          </cell>
        </row>
        <row r="38">
          <cell r="J38">
            <v>433972.6</v>
          </cell>
          <cell r="L38">
            <v>0</v>
          </cell>
          <cell r="V38" t="str">
            <v>Бусад эргэлтийн бус хөрөнгө</v>
          </cell>
        </row>
        <row r="39">
          <cell r="J39">
            <v>0</v>
          </cell>
          <cell r="L39">
            <v>433972.6</v>
          </cell>
          <cell r="V39" t="str">
            <v>Бусад авлага</v>
          </cell>
        </row>
        <row r="40">
          <cell r="J40">
            <v>1183561.6399999999</v>
          </cell>
          <cell r="L40">
            <v>0</v>
          </cell>
          <cell r="V40" t="str">
            <v>Бусад эргэлтийн бус хөрөнгө</v>
          </cell>
        </row>
        <row r="41">
          <cell r="J41">
            <v>0</v>
          </cell>
          <cell r="L41">
            <v>1183561.6399999999</v>
          </cell>
          <cell r="V41" t="str">
            <v>Бусад авлага</v>
          </cell>
        </row>
        <row r="42">
          <cell r="J42">
            <v>0</v>
          </cell>
          <cell r="L42">
            <v>1183561.6399999999</v>
          </cell>
          <cell r="V42" t="str">
            <v>Бусад авлага</v>
          </cell>
        </row>
        <row r="43">
          <cell r="J43">
            <v>1183561.6399999999</v>
          </cell>
          <cell r="L43">
            <v>0</v>
          </cell>
          <cell r="V43" t="str">
            <v>Бусад эргэлтийн бус хөрөнгө</v>
          </cell>
        </row>
        <row r="44">
          <cell r="J44">
            <v>0</v>
          </cell>
          <cell r="L44">
            <v>1223013.7</v>
          </cell>
          <cell r="V44" t="str">
            <v>Бусад авлага</v>
          </cell>
        </row>
        <row r="45">
          <cell r="J45">
            <v>1223013.7</v>
          </cell>
          <cell r="L45">
            <v>0</v>
          </cell>
          <cell r="V45" t="str">
            <v>Бусад эргэлтийн бус хөрөнгө</v>
          </cell>
        </row>
        <row r="46">
          <cell r="J46">
            <v>394520.55</v>
          </cell>
          <cell r="L46">
            <v>0</v>
          </cell>
          <cell r="V46" t="str">
            <v>Бусад эргэлтийн бус хөрөнгө</v>
          </cell>
        </row>
        <row r="47">
          <cell r="J47">
            <v>0</v>
          </cell>
          <cell r="L47">
            <v>394520.55</v>
          </cell>
          <cell r="V47" t="str">
            <v>Бусад авлага</v>
          </cell>
        </row>
        <row r="48">
          <cell r="J48">
            <v>0</v>
          </cell>
          <cell r="L48">
            <v>1223013.7</v>
          </cell>
          <cell r="V48" t="str">
            <v>Бусад авлага</v>
          </cell>
        </row>
        <row r="49">
          <cell r="J49">
            <v>1223013.7</v>
          </cell>
          <cell r="L49">
            <v>0</v>
          </cell>
          <cell r="V49" t="str">
            <v>Бусад эргэлтийн бус хөрөнгө</v>
          </cell>
        </row>
        <row r="50">
          <cell r="J50">
            <v>1183561.6399999999</v>
          </cell>
          <cell r="L50">
            <v>0</v>
          </cell>
          <cell r="V50" t="str">
            <v>Бусад эргэлтийн бус хөрөнгө</v>
          </cell>
        </row>
        <row r="51">
          <cell r="J51">
            <v>0</v>
          </cell>
          <cell r="L51">
            <v>1183561.6399999999</v>
          </cell>
          <cell r="V51" t="str">
            <v>Бусад авлага</v>
          </cell>
        </row>
        <row r="52">
          <cell r="J52">
            <v>611506.85</v>
          </cell>
          <cell r="L52">
            <v>0</v>
          </cell>
          <cell r="V52" t="str">
            <v>Бусад эргэлтийн бус хөрөнгө</v>
          </cell>
        </row>
        <row r="53">
          <cell r="J53">
            <v>0</v>
          </cell>
          <cell r="L53">
            <v>611506.85</v>
          </cell>
          <cell r="V53" t="str">
            <v>Бусад авлага</v>
          </cell>
        </row>
        <row r="54">
          <cell r="J54">
            <v>0</v>
          </cell>
          <cell r="L54">
            <v>22542214.129999999</v>
          </cell>
          <cell r="V54" t="str">
            <v>Цалингийн  өглөг</v>
          </cell>
        </row>
        <row r="55">
          <cell r="J55">
            <v>0</v>
          </cell>
          <cell r="L55">
            <v>1044193.99</v>
          </cell>
          <cell r="V55" t="str">
            <v>Цалингийн  өглөг</v>
          </cell>
        </row>
        <row r="56">
          <cell r="J56">
            <v>0</v>
          </cell>
          <cell r="L56">
            <v>804839.78</v>
          </cell>
          <cell r="V56" t="str">
            <v>НДШ - ийн  өглөг</v>
          </cell>
        </row>
        <row r="57">
          <cell r="J57">
            <v>0</v>
          </cell>
          <cell r="L57">
            <v>581897.92000000004</v>
          </cell>
          <cell r="V57" t="str">
            <v>Цалингийн  өглөг</v>
          </cell>
        </row>
        <row r="58">
          <cell r="J58">
            <v>0</v>
          </cell>
          <cell r="L58">
            <v>4000</v>
          </cell>
          <cell r="V58" t="str">
            <v>Цалингийн  өглөг</v>
          </cell>
        </row>
        <row r="59">
          <cell r="J59">
            <v>0</v>
          </cell>
          <cell r="L59">
            <v>20000</v>
          </cell>
          <cell r="V59" t="str">
            <v>Бусад авлага</v>
          </cell>
        </row>
        <row r="60">
          <cell r="J60">
            <v>4000</v>
          </cell>
          <cell r="L60">
            <v>0</v>
          </cell>
          <cell r="V60" t="str">
            <v>Бусад богино хугацаат өр төлбөр</v>
          </cell>
        </row>
        <row r="61">
          <cell r="J61">
            <v>0</v>
          </cell>
          <cell r="L61">
            <v>375000</v>
          </cell>
          <cell r="V61" t="str">
            <v>Бусад авлага</v>
          </cell>
        </row>
        <row r="62">
          <cell r="J62">
            <v>22542214.129999999</v>
          </cell>
          <cell r="L62">
            <v>0</v>
          </cell>
          <cell r="V62" t="str">
            <v>Түр данс</v>
          </cell>
        </row>
        <row r="63">
          <cell r="J63">
            <v>1044193.99</v>
          </cell>
          <cell r="L63">
            <v>0</v>
          </cell>
          <cell r="V63" t="str">
            <v>Түр данс</v>
          </cell>
        </row>
        <row r="64">
          <cell r="J64">
            <v>0</v>
          </cell>
          <cell r="L64">
            <v>3029842.71</v>
          </cell>
          <cell r="V64" t="str">
            <v>Татварын өр</v>
          </cell>
        </row>
        <row r="65">
          <cell r="J65">
            <v>0</v>
          </cell>
          <cell r="L65">
            <v>2825278.41</v>
          </cell>
          <cell r="V65" t="str">
            <v>Түр данс</v>
          </cell>
        </row>
        <row r="66">
          <cell r="J66">
            <v>3029842.71</v>
          </cell>
          <cell r="L66">
            <v>0</v>
          </cell>
          <cell r="V66" t="str">
            <v>Түр данс</v>
          </cell>
        </row>
        <row r="67">
          <cell r="J67">
            <v>804839.78</v>
          </cell>
          <cell r="L67">
            <v>0</v>
          </cell>
          <cell r="V67" t="str">
            <v>Түр данс</v>
          </cell>
        </row>
        <row r="68">
          <cell r="J68">
            <v>375000</v>
          </cell>
          <cell r="L68">
            <v>0</v>
          </cell>
          <cell r="V68" t="str">
            <v>Түр данс</v>
          </cell>
        </row>
        <row r="69">
          <cell r="J69">
            <v>2825278.41</v>
          </cell>
          <cell r="L69">
            <v>0</v>
          </cell>
          <cell r="V69" t="str">
            <v>Түр данс</v>
          </cell>
        </row>
        <row r="70">
          <cell r="J70">
            <v>581897.92000000004</v>
          </cell>
          <cell r="L70">
            <v>0</v>
          </cell>
          <cell r="V70" t="str">
            <v>Түр данс</v>
          </cell>
        </row>
        <row r="71">
          <cell r="J71">
            <v>20000</v>
          </cell>
          <cell r="L71">
            <v>0</v>
          </cell>
          <cell r="V71" t="str">
            <v>Түр данс</v>
          </cell>
        </row>
        <row r="72">
          <cell r="J72">
            <v>0</v>
          </cell>
          <cell r="L72">
            <v>26487326.800000001</v>
          </cell>
          <cell r="V72" t="str">
            <v>Түр данс</v>
          </cell>
        </row>
        <row r="73">
          <cell r="J73">
            <v>26487326.800000001</v>
          </cell>
          <cell r="L73">
            <v>0</v>
          </cell>
          <cell r="V73" t="str">
            <v>Ерөнхий ба удирдлагын зардал</v>
          </cell>
        </row>
        <row r="74">
          <cell r="J74">
            <v>346767.86</v>
          </cell>
          <cell r="L74">
            <v>0</v>
          </cell>
          <cell r="V74" t="str">
            <v>Ерөнхий ба удирдлагын зардал</v>
          </cell>
        </row>
        <row r="75">
          <cell r="J75">
            <v>0</v>
          </cell>
          <cell r="L75">
            <v>4389172.28</v>
          </cell>
          <cell r="V75" t="str">
            <v>Түр данс</v>
          </cell>
        </row>
        <row r="76">
          <cell r="J76">
            <v>4389172.28</v>
          </cell>
          <cell r="L76">
            <v>0</v>
          </cell>
          <cell r="V76" t="str">
            <v>Ерөнхий ба удирдлагын зардал</v>
          </cell>
        </row>
        <row r="77">
          <cell r="J77">
            <v>0</v>
          </cell>
          <cell r="L77">
            <v>346767.86</v>
          </cell>
          <cell r="V77" t="str">
            <v>Түр данс</v>
          </cell>
        </row>
        <row r="78">
          <cell r="J78">
            <v>3902908.36</v>
          </cell>
          <cell r="L78">
            <v>0</v>
          </cell>
          <cell r="V78" t="str">
            <v>Ерөнхий ба удирдлагын зардал</v>
          </cell>
        </row>
        <row r="79">
          <cell r="J79">
            <v>0</v>
          </cell>
          <cell r="L79">
            <v>3902908.36</v>
          </cell>
          <cell r="V79" t="str">
            <v>НДШ - ийн  өглөг</v>
          </cell>
        </row>
        <row r="80">
          <cell r="J80">
            <v>2537600</v>
          </cell>
          <cell r="L80">
            <v>0</v>
          </cell>
          <cell r="V80" t="str">
            <v>Бусад зардал</v>
          </cell>
        </row>
        <row r="81">
          <cell r="J81">
            <v>0</v>
          </cell>
          <cell r="L81">
            <v>2537600</v>
          </cell>
          <cell r="V81" t="str">
            <v>Урьдчилж төлсөн зардал/тооцоо</v>
          </cell>
        </row>
        <row r="82">
          <cell r="J82">
            <v>0</v>
          </cell>
          <cell r="L82">
            <v>13333333</v>
          </cell>
          <cell r="V82" t="str">
            <v>Бусад эргэлтийн бус хөрөнгө</v>
          </cell>
        </row>
        <row r="83">
          <cell r="J83">
            <v>13333333</v>
          </cell>
          <cell r="L83">
            <v>0</v>
          </cell>
          <cell r="V83" t="str">
            <v>Бусад авлага</v>
          </cell>
        </row>
        <row r="84">
          <cell r="J84">
            <v>0</v>
          </cell>
          <cell r="L84">
            <v>7569914.7800000003</v>
          </cell>
          <cell r="V84" t="str">
            <v>Хүүний орлого</v>
          </cell>
        </row>
        <row r="85">
          <cell r="J85">
            <v>7569914.7800000003</v>
          </cell>
          <cell r="L85">
            <v>0</v>
          </cell>
          <cell r="V85" t="str">
            <v>Бусад эргэлтийн бус хөрөнгө</v>
          </cell>
        </row>
        <row r="86">
          <cell r="J86">
            <v>4320275.88</v>
          </cell>
          <cell r="L86">
            <v>0</v>
          </cell>
          <cell r="V86" t="str">
            <v>Бусад эргэлтийн бус хөрөнгө</v>
          </cell>
        </row>
        <row r="87">
          <cell r="J87">
            <v>0</v>
          </cell>
          <cell r="L87">
            <v>4320275.88</v>
          </cell>
          <cell r="V87" t="str">
            <v>Хүүний орлого</v>
          </cell>
        </row>
        <row r="88">
          <cell r="J88">
            <v>10618.35</v>
          </cell>
          <cell r="L88">
            <v>0</v>
          </cell>
          <cell r="V88" t="str">
            <v>Ерөнхий ба удирдлагын зардал</v>
          </cell>
        </row>
        <row r="89">
          <cell r="J89">
            <v>29358.9</v>
          </cell>
          <cell r="L89">
            <v>0</v>
          </cell>
          <cell r="V89" t="str">
            <v>Ерөнхий ба удирдлагын зардал</v>
          </cell>
        </row>
        <row r="90">
          <cell r="J90">
            <v>0</v>
          </cell>
          <cell r="L90">
            <v>40758.9</v>
          </cell>
          <cell r="V90" t="str">
            <v>Татварын өр</v>
          </cell>
        </row>
        <row r="91">
          <cell r="J91">
            <v>0</v>
          </cell>
          <cell r="L91">
            <v>29358.9</v>
          </cell>
          <cell r="V91" t="str">
            <v>Татварын өр</v>
          </cell>
        </row>
        <row r="92">
          <cell r="J92">
            <v>0</v>
          </cell>
          <cell r="L92">
            <v>10618.35</v>
          </cell>
          <cell r="V92" t="str">
            <v>Татварын өр</v>
          </cell>
        </row>
        <row r="93">
          <cell r="J93">
            <v>40758.9</v>
          </cell>
          <cell r="L93">
            <v>0</v>
          </cell>
          <cell r="V93" t="str">
            <v>Ерөнхий ба удирдлагын зардал</v>
          </cell>
        </row>
        <row r="94">
          <cell r="J94">
            <v>104040</v>
          </cell>
          <cell r="L94">
            <v>0</v>
          </cell>
          <cell r="V94" t="str">
            <v>Ерөнхий ба удирдлагын зардал</v>
          </cell>
        </row>
        <row r="95">
          <cell r="J95">
            <v>0</v>
          </cell>
          <cell r="L95">
            <v>104040</v>
          </cell>
          <cell r="V95" t="str">
            <v>Бусад богино хугацаат өр төлбөр</v>
          </cell>
        </row>
        <row r="96">
          <cell r="J96">
            <v>972349.7</v>
          </cell>
          <cell r="L96">
            <v>0</v>
          </cell>
          <cell r="V96" t="str">
            <v>Бусад богино хугацаат өр төлбөр</v>
          </cell>
        </row>
        <row r="97">
          <cell r="J97">
            <v>0</v>
          </cell>
          <cell r="L97">
            <v>972349.7</v>
          </cell>
          <cell r="V97" t="str">
            <v>Цалингийн  өглөг</v>
          </cell>
        </row>
        <row r="98">
          <cell r="J98">
            <v>0</v>
          </cell>
          <cell r="L98">
            <v>273517.37</v>
          </cell>
          <cell r="V98" t="str">
            <v>Гадаад валютын ханшийн зөрүүний  олз (гарз)</v>
          </cell>
        </row>
        <row r="99">
          <cell r="J99">
            <v>3368010.92</v>
          </cell>
          <cell r="L99">
            <v>0</v>
          </cell>
          <cell r="V99" t="str">
            <v>Бусад авлага</v>
          </cell>
        </row>
        <row r="100">
          <cell r="J100">
            <v>273517.37</v>
          </cell>
          <cell r="L100">
            <v>0</v>
          </cell>
          <cell r="V100" t="str">
            <v>Мөнгө,түүнтэй адилтгах хөрөнгө</v>
          </cell>
        </row>
        <row r="101">
          <cell r="J101">
            <v>60633.1</v>
          </cell>
          <cell r="L101">
            <v>0</v>
          </cell>
          <cell r="V101" t="str">
            <v>Мөнгө,түүнтэй адилтгах хөрөнгө</v>
          </cell>
        </row>
        <row r="102">
          <cell r="J102">
            <v>324596.32</v>
          </cell>
          <cell r="L102">
            <v>0</v>
          </cell>
          <cell r="V102" t="str">
            <v>Мөнгө,түүнтэй адилтгах хөрөнгө</v>
          </cell>
        </row>
        <row r="103">
          <cell r="J103">
            <v>11013.47</v>
          </cell>
          <cell r="L103">
            <v>0</v>
          </cell>
          <cell r="V103" t="str">
            <v>Мөнгө,түүнтэй адилтгах хөрөнгө</v>
          </cell>
        </row>
        <row r="104">
          <cell r="J104">
            <v>0</v>
          </cell>
          <cell r="L104">
            <v>11013.47</v>
          </cell>
          <cell r="V104" t="str">
            <v>Гадаад валютын ханшийн зөрүүний  олз (гарз)</v>
          </cell>
        </row>
        <row r="105">
          <cell r="J105">
            <v>0</v>
          </cell>
          <cell r="L105">
            <v>324596.32</v>
          </cell>
          <cell r="V105" t="str">
            <v>Гадаад валютын ханшийн зөрүүний  олз (гарз)</v>
          </cell>
        </row>
        <row r="106">
          <cell r="J106">
            <v>0</v>
          </cell>
          <cell r="L106">
            <v>817323.5</v>
          </cell>
          <cell r="V106" t="str">
            <v>Гадаад валютын ханшийн зөрүүний  олз (гарз)</v>
          </cell>
        </row>
        <row r="107">
          <cell r="J107">
            <v>0</v>
          </cell>
          <cell r="L107">
            <v>90379.8</v>
          </cell>
          <cell r="V107" t="str">
            <v>Гадаад валютын ханшийн зөрүүний  олз (гарз)</v>
          </cell>
        </row>
        <row r="108">
          <cell r="J108">
            <v>0</v>
          </cell>
          <cell r="L108">
            <v>60633.1</v>
          </cell>
          <cell r="V108" t="str">
            <v>Гадаад валютын ханшийн зөрүүний  олз (гарз)</v>
          </cell>
        </row>
        <row r="109">
          <cell r="J109">
            <v>90379.8</v>
          </cell>
          <cell r="L109">
            <v>0</v>
          </cell>
          <cell r="V109" t="str">
            <v>Бусад авлага</v>
          </cell>
        </row>
        <row r="110">
          <cell r="J110">
            <v>817323.5</v>
          </cell>
          <cell r="L110">
            <v>0</v>
          </cell>
          <cell r="V110" t="str">
            <v>Бусад авлага</v>
          </cell>
        </row>
        <row r="111">
          <cell r="J111">
            <v>0</v>
          </cell>
          <cell r="L111">
            <v>3368010.92</v>
          </cell>
          <cell r="V111" t="str">
            <v>Гадаад валютын ханшийн зөрүүний  олз (гарз)</v>
          </cell>
        </row>
        <row r="112">
          <cell r="J112">
            <v>0</v>
          </cell>
          <cell r="L112">
            <v>399765.88</v>
          </cell>
          <cell r="V112" t="str">
            <v>Биет бус хөрөнгө</v>
          </cell>
        </row>
        <row r="113">
          <cell r="J113">
            <v>0</v>
          </cell>
          <cell r="L113">
            <v>195105.19</v>
          </cell>
          <cell r="V113" t="str">
            <v>Биет бус хөрөнгө</v>
          </cell>
        </row>
        <row r="114">
          <cell r="J114">
            <v>195105.19</v>
          </cell>
          <cell r="L114">
            <v>0</v>
          </cell>
          <cell r="V114" t="str">
            <v>Ерөнхий ба удирдлагын зардал</v>
          </cell>
        </row>
        <row r="115">
          <cell r="J115">
            <v>399765.88</v>
          </cell>
          <cell r="L115">
            <v>0</v>
          </cell>
          <cell r="V115" t="str">
            <v>Ерөнхий ба удирдлагын зардал</v>
          </cell>
        </row>
        <row r="116">
          <cell r="J116">
            <v>572015.57999999996</v>
          </cell>
          <cell r="L116">
            <v>0</v>
          </cell>
          <cell r="V116" t="str">
            <v>Ерөнхий ба удирдлагын зардал</v>
          </cell>
        </row>
        <row r="117">
          <cell r="J117">
            <v>270039.84000000003</v>
          </cell>
          <cell r="L117">
            <v>0</v>
          </cell>
          <cell r="V117" t="str">
            <v>Ерөнхий ба удирдлагын зардал</v>
          </cell>
        </row>
        <row r="118">
          <cell r="J118">
            <v>0</v>
          </cell>
          <cell r="L118">
            <v>572015.57999999996</v>
          </cell>
          <cell r="V118" t="str">
            <v>Үндсэн хөрөнгө</v>
          </cell>
        </row>
        <row r="119">
          <cell r="J119">
            <v>0</v>
          </cell>
          <cell r="L119">
            <v>270039.84000000003</v>
          </cell>
          <cell r="V119" t="str">
            <v>Үндсэн хөрөнгө</v>
          </cell>
        </row>
        <row r="120">
          <cell r="J120">
            <v>0</v>
          </cell>
          <cell r="L120">
            <v>2877582.79</v>
          </cell>
          <cell r="V120" t="str">
            <v>Үндсэн хөрөнгө</v>
          </cell>
        </row>
        <row r="121">
          <cell r="J121">
            <v>0</v>
          </cell>
          <cell r="L121">
            <v>129767.44</v>
          </cell>
          <cell r="V121" t="str">
            <v>Үндсэн хөрөнгө</v>
          </cell>
        </row>
        <row r="122">
          <cell r="J122">
            <v>2877582.79</v>
          </cell>
          <cell r="L122">
            <v>0</v>
          </cell>
          <cell r="V122" t="str">
            <v>Ерөнхий ба удирдлагын зардал</v>
          </cell>
        </row>
        <row r="123">
          <cell r="J123">
            <v>129767.44</v>
          </cell>
          <cell r="L123">
            <v>0</v>
          </cell>
          <cell r="V123" t="str">
            <v>Ерөнхий ба удирдлагын зардал</v>
          </cell>
        </row>
        <row r="124">
          <cell r="J124">
            <v>67526.81</v>
          </cell>
          <cell r="L124">
            <v>0</v>
          </cell>
          <cell r="V124" t="str">
            <v>Ерөнхий ба удирдлагын зардал</v>
          </cell>
        </row>
        <row r="125">
          <cell r="J125">
            <v>50145.58</v>
          </cell>
          <cell r="L125">
            <v>0</v>
          </cell>
          <cell r="V125" t="str">
            <v>Ерөнхий ба удирдлагын зардал</v>
          </cell>
        </row>
        <row r="126">
          <cell r="J126">
            <v>0</v>
          </cell>
          <cell r="L126">
            <v>67526.81</v>
          </cell>
          <cell r="V126" t="str">
            <v>Үндсэн хөрөнгө</v>
          </cell>
        </row>
        <row r="127">
          <cell r="J127">
            <v>0</v>
          </cell>
          <cell r="L127">
            <v>50145.58</v>
          </cell>
          <cell r="V127" t="str">
            <v>Үндсэн хөрөнгө</v>
          </cell>
        </row>
        <row r="128">
          <cell r="J128">
            <v>17424000</v>
          </cell>
          <cell r="L128">
            <v>0</v>
          </cell>
          <cell r="V128" t="str">
            <v>Бусад богино хугацаат өр төлбөр</v>
          </cell>
        </row>
        <row r="129">
          <cell r="J129">
            <v>0</v>
          </cell>
          <cell r="L129">
            <v>17424000</v>
          </cell>
          <cell r="V129" t="str">
            <v>Урьдчилж төлсөн зардал/тооцоо</v>
          </cell>
        </row>
        <row r="130">
          <cell r="J130">
            <v>0</v>
          </cell>
          <cell r="L130">
            <v>17424000</v>
          </cell>
          <cell r="V130" t="str">
            <v>Бусад богино хугацаат өр төлбөр</v>
          </cell>
        </row>
        <row r="131">
          <cell r="J131">
            <v>17424000</v>
          </cell>
          <cell r="L131">
            <v>0</v>
          </cell>
          <cell r="V131" t="str">
            <v>Биет бус хөрөнгө</v>
          </cell>
        </row>
        <row r="132">
          <cell r="J132">
            <v>998.93</v>
          </cell>
          <cell r="L132">
            <v>0</v>
          </cell>
          <cell r="V132" t="str">
            <v>Ерөнхий ба удирдлагын зардал</v>
          </cell>
        </row>
        <row r="133">
          <cell r="J133">
            <v>0</v>
          </cell>
          <cell r="L133">
            <v>998.93</v>
          </cell>
          <cell r="V133" t="str">
            <v>Мөнгө,түүнтэй адилтгах хөрөнгө</v>
          </cell>
        </row>
        <row r="134">
          <cell r="J134">
            <v>1000</v>
          </cell>
          <cell r="L134">
            <v>0</v>
          </cell>
          <cell r="V134" t="str">
            <v>Ерөнхий ба удирдлагын зардал</v>
          </cell>
        </row>
        <row r="135">
          <cell r="J135">
            <v>0</v>
          </cell>
          <cell r="L135">
            <v>1000</v>
          </cell>
          <cell r="V135" t="str">
            <v>Мөнгө,түүнтэй адилтгах хөрөнгө</v>
          </cell>
        </row>
        <row r="136">
          <cell r="J136">
            <v>0</v>
          </cell>
          <cell r="L136">
            <v>2510424.48</v>
          </cell>
          <cell r="V136" t="str">
            <v>Дансны өглөг</v>
          </cell>
        </row>
        <row r="137">
          <cell r="J137">
            <v>2510424.48</v>
          </cell>
          <cell r="L137">
            <v>0</v>
          </cell>
          <cell r="V137" t="str">
            <v>Ерөнхий ба удирдлагын зардал</v>
          </cell>
        </row>
        <row r="138">
          <cell r="J138">
            <v>0</v>
          </cell>
          <cell r="L138">
            <v>1463704.55</v>
          </cell>
          <cell r="V138" t="str">
            <v>Бусад богино хугацаат өр төлбөр</v>
          </cell>
        </row>
        <row r="139">
          <cell r="J139">
            <v>1463704.55</v>
          </cell>
          <cell r="L139">
            <v>0</v>
          </cell>
          <cell r="V139" t="str">
            <v>Ерөнхий ба удирдлагын зардал</v>
          </cell>
        </row>
        <row r="140">
          <cell r="J140">
            <v>10000</v>
          </cell>
          <cell r="L140">
            <v>0</v>
          </cell>
          <cell r="V140" t="str">
            <v>Татварын өр</v>
          </cell>
        </row>
        <row r="141">
          <cell r="J141">
            <v>0</v>
          </cell>
          <cell r="L141">
            <v>10000</v>
          </cell>
          <cell r="V141" t="str">
            <v>Татварын өр</v>
          </cell>
        </row>
        <row r="142">
          <cell r="J142">
            <v>85.23</v>
          </cell>
          <cell r="L142">
            <v>0</v>
          </cell>
          <cell r="V142" t="str">
            <v>Татварын өр</v>
          </cell>
        </row>
        <row r="143">
          <cell r="J143">
            <v>0</v>
          </cell>
          <cell r="L143">
            <v>85.23</v>
          </cell>
          <cell r="V143" t="str">
            <v>Бусад орлого</v>
          </cell>
        </row>
        <row r="144">
          <cell r="J144">
            <v>7211161.6799999997</v>
          </cell>
          <cell r="L144">
            <v>0</v>
          </cell>
          <cell r="V144" t="str">
            <v>Татвар, НДШ – ийн авлага</v>
          </cell>
        </row>
        <row r="145">
          <cell r="J145">
            <v>0</v>
          </cell>
          <cell r="L145">
            <v>7211161.6799999997</v>
          </cell>
          <cell r="V145" t="str">
            <v>Татварын өр</v>
          </cell>
        </row>
        <row r="146">
          <cell r="J146">
            <v>16420570</v>
          </cell>
          <cell r="L146">
            <v>0</v>
          </cell>
          <cell r="V146" t="str">
            <v>Татварын өр</v>
          </cell>
        </row>
        <row r="147">
          <cell r="J147">
            <v>0</v>
          </cell>
          <cell r="L147">
            <v>16420570</v>
          </cell>
          <cell r="V147" t="str">
            <v>Татвар, НДШ – ийн авлага</v>
          </cell>
        </row>
        <row r="148">
          <cell r="J148">
            <v>0.06</v>
          </cell>
          <cell r="L148">
            <v>0</v>
          </cell>
          <cell r="V148" t="str">
            <v>Татвар, НДШ – ийн авлага</v>
          </cell>
        </row>
        <row r="149">
          <cell r="J149">
            <v>0</v>
          </cell>
          <cell r="L149">
            <v>0.06</v>
          </cell>
          <cell r="V149" t="str">
            <v>Татварын өр</v>
          </cell>
        </row>
        <row r="150">
          <cell r="J150">
            <v>0</v>
          </cell>
          <cell r="L150">
            <v>596.36</v>
          </cell>
          <cell r="V150" t="str">
            <v>Татвар, НДШ – ийн авлага</v>
          </cell>
        </row>
        <row r="151">
          <cell r="J151">
            <v>0</v>
          </cell>
          <cell r="L151">
            <v>543.64</v>
          </cell>
          <cell r="V151" t="str">
            <v>Татвар, НДШ – ийн авлага</v>
          </cell>
        </row>
        <row r="152">
          <cell r="J152">
            <v>0</v>
          </cell>
          <cell r="L152">
            <v>543.64</v>
          </cell>
          <cell r="V152" t="str">
            <v>Татвар, НДШ – ийн авлага</v>
          </cell>
        </row>
        <row r="153">
          <cell r="J153">
            <v>0</v>
          </cell>
          <cell r="L153">
            <v>6545.45</v>
          </cell>
          <cell r="V153" t="str">
            <v>Татвар, НДШ – ийн авлага</v>
          </cell>
        </row>
        <row r="154">
          <cell r="J154">
            <v>0</v>
          </cell>
          <cell r="L154">
            <v>6545.45</v>
          </cell>
          <cell r="V154" t="str">
            <v>Татвар, НДШ – ийн авлага</v>
          </cell>
        </row>
        <row r="155">
          <cell r="J155">
            <v>0</v>
          </cell>
          <cell r="L155">
            <v>17645.64</v>
          </cell>
          <cell r="V155" t="str">
            <v>Татвар, НДШ – ийн авлага</v>
          </cell>
        </row>
        <row r="156">
          <cell r="J156">
            <v>0</v>
          </cell>
          <cell r="L156">
            <v>727.27</v>
          </cell>
          <cell r="V156" t="str">
            <v>Татвар, НДШ – ийн авлага</v>
          </cell>
        </row>
        <row r="157">
          <cell r="J157">
            <v>0</v>
          </cell>
          <cell r="L157">
            <v>6045.45</v>
          </cell>
          <cell r="V157" t="str">
            <v>Татвар, НДШ – ийн авлага</v>
          </cell>
        </row>
        <row r="158">
          <cell r="J158">
            <v>596.36</v>
          </cell>
          <cell r="L158">
            <v>0</v>
          </cell>
          <cell r="V158" t="str">
            <v>Ерөнхий ба удирдлагын зардал</v>
          </cell>
        </row>
        <row r="159">
          <cell r="J159">
            <v>543.64</v>
          </cell>
          <cell r="L159">
            <v>0</v>
          </cell>
          <cell r="V159" t="str">
            <v>Ерөнхий ба удирдлагын зардал</v>
          </cell>
        </row>
        <row r="160">
          <cell r="J160">
            <v>543.64</v>
          </cell>
          <cell r="L160">
            <v>0</v>
          </cell>
          <cell r="V160" t="str">
            <v>Ерөнхий ба удирдлагын зардал</v>
          </cell>
        </row>
        <row r="161">
          <cell r="J161">
            <v>17645.64</v>
          </cell>
          <cell r="L161">
            <v>0</v>
          </cell>
          <cell r="V161" t="str">
            <v>Ерөнхий ба удирдлагын зардал</v>
          </cell>
        </row>
        <row r="162">
          <cell r="J162">
            <v>727.27</v>
          </cell>
          <cell r="L162">
            <v>0</v>
          </cell>
          <cell r="V162" t="str">
            <v>Ерөнхий ба удирдлагын зардал</v>
          </cell>
        </row>
        <row r="163">
          <cell r="J163">
            <v>6545.45</v>
          </cell>
          <cell r="L163">
            <v>0</v>
          </cell>
          <cell r="V163" t="str">
            <v>Ерөнхий ба удирдлагын зардал</v>
          </cell>
        </row>
        <row r="164">
          <cell r="J164">
            <v>6545.45</v>
          </cell>
          <cell r="L164">
            <v>0</v>
          </cell>
          <cell r="V164" t="str">
            <v>Ерөнхий ба удирдлагын зардал</v>
          </cell>
        </row>
        <row r="165">
          <cell r="J165">
            <v>6045.45</v>
          </cell>
          <cell r="L165">
            <v>0</v>
          </cell>
          <cell r="V165" t="str">
            <v>Ерөнхий ба удирдлагын зардал</v>
          </cell>
        </row>
        <row r="166">
          <cell r="J166">
            <v>0</v>
          </cell>
          <cell r="L166">
            <v>28763636.359999999</v>
          </cell>
          <cell r="V166" t="str">
            <v>Бусад авлага</v>
          </cell>
        </row>
        <row r="167">
          <cell r="J167">
            <v>28763636.359999999</v>
          </cell>
          <cell r="L167">
            <v>0</v>
          </cell>
          <cell r="V167" t="str">
            <v>Татвар, НДШ – ийн авлага</v>
          </cell>
        </row>
        <row r="168">
          <cell r="J168">
            <v>0</v>
          </cell>
          <cell r="L168">
            <v>6545.46</v>
          </cell>
          <cell r="V168" t="str">
            <v>Татвар, НДШ – ийн авлага</v>
          </cell>
        </row>
        <row r="169">
          <cell r="J169">
            <v>6545.46</v>
          </cell>
          <cell r="L169">
            <v>0</v>
          </cell>
          <cell r="V169" t="str">
            <v>Татвар, НДШ – ийн авлага</v>
          </cell>
        </row>
        <row r="170">
          <cell r="J170">
            <v>0</v>
          </cell>
          <cell r="L170">
            <v>9874.48</v>
          </cell>
          <cell r="V170" t="str">
            <v>Татвар, НДШ – ийн авлага</v>
          </cell>
        </row>
        <row r="171">
          <cell r="J171">
            <v>9874.48</v>
          </cell>
          <cell r="L171">
            <v>0</v>
          </cell>
          <cell r="V171" t="str">
            <v>Татвар, НДШ – ийн авлага</v>
          </cell>
        </row>
        <row r="172">
          <cell r="J172">
            <v>0</v>
          </cell>
          <cell r="L172">
            <v>629225.07999999996</v>
          </cell>
          <cell r="V172" t="str">
            <v>Дансны өглөг</v>
          </cell>
        </row>
        <row r="173">
          <cell r="J173">
            <v>629225.07999999996</v>
          </cell>
          <cell r="L173">
            <v>0</v>
          </cell>
          <cell r="V173" t="str">
            <v>Ерөнхий ба удирдлагын зардал</v>
          </cell>
        </row>
        <row r="174">
          <cell r="J174">
            <v>24000</v>
          </cell>
          <cell r="L174">
            <v>0</v>
          </cell>
          <cell r="V174" t="str">
            <v>Бусад богино хугацаат өр төлбөр</v>
          </cell>
        </row>
        <row r="175">
          <cell r="J175">
            <v>0</v>
          </cell>
          <cell r="L175">
            <v>24000</v>
          </cell>
          <cell r="V175" t="str">
            <v>Мөнгө,түүнтэй адилтгах хөрөнгө</v>
          </cell>
        </row>
        <row r="176">
          <cell r="J176">
            <v>18000</v>
          </cell>
          <cell r="L176">
            <v>0</v>
          </cell>
          <cell r="V176" t="str">
            <v>Бусад богино хугацаат өр төлбөр</v>
          </cell>
        </row>
        <row r="177">
          <cell r="J177">
            <v>0</v>
          </cell>
          <cell r="L177">
            <v>18000</v>
          </cell>
          <cell r="V177" t="str">
            <v>Мөнгө,түүнтэй адилтгах хөрөнгө</v>
          </cell>
        </row>
        <row r="178">
          <cell r="J178">
            <v>16000</v>
          </cell>
          <cell r="L178">
            <v>0</v>
          </cell>
          <cell r="V178" t="str">
            <v>Бусад богино хугацаат өр төлбөр</v>
          </cell>
        </row>
        <row r="179">
          <cell r="J179">
            <v>0</v>
          </cell>
          <cell r="L179">
            <v>16000</v>
          </cell>
          <cell r="V179" t="str">
            <v>Мөнгө,түүнтэй адилтгах хөрөнгө</v>
          </cell>
        </row>
        <row r="180">
          <cell r="J180">
            <v>0</v>
          </cell>
          <cell r="L180">
            <v>14000</v>
          </cell>
          <cell r="V180" t="str">
            <v>Мөнгө,түүнтэй адилтгах хөрөнгө</v>
          </cell>
        </row>
        <row r="181">
          <cell r="J181">
            <v>14000</v>
          </cell>
          <cell r="L181">
            <v>0</v>
          </cell>
          <cell r="V181" t="str">
            <v>Бусад богино хугацаат өр төлбөр</v>
          </cell>
        </row>
        <row r="182">
          <cell r="J182">
            <v>2000</v>
          </cell>
          <cell r="L182">
            <v>0</v>
          </cell>
          <cell r="V182" t="str">
            <v>Бусад богино хугацаат өр төлбөр</v>
          </cell>
        </row>
        <row r="183">
          <cell r="J183">
            <v>0</v>
          </cell>
          <cell r="L183">
            <v>2000</v>
          </cell>
          <cell r="V183" t="str">
            <v>Мөнгө,түүнтэй адилтгах хөрөнгө</v>
          </cell>
        </row>
        <row r="184">
          <cell r="J184">
            <v>0</v>
          </cell>
          <cell r="L184">
            <v>2296857.1</v>
          </cell>
          <cell r="V184" t="str">
            <v>Бусад эргэлтийн бус хөрөнгө</v>
          </cell>
        </row>
        <row r="185">
          <cell r="J185">
            <v>3142.9</v>
          </cell>
          <cell r="L185">
            <v>0</v>
          </cell>
          <cell r="V185" t="str">
            <v>Мөнгө,түүнтэй адилтгах хөрөнгө</v>
          </cell>
        </row>
        <row r="186">
          <cell r="J186">
            <v>2296857.1</v>
          </cell>
          <cell r="L186">
            <v>0</v>
          </cell>
          <cell r="V186" t="str">
            <v>Мөнгө,түүнтэй адилтгах хөрөнгө</v>
          </cell>
        </row>
        <row r="187">
          <cell r="J187">
            <v>0</v>
          </cell>
          <cell r="L187">
            <v>3142.9</v>
          </cell>
          <cell r="V187" t="str">
            <v>Бусад орлого</v>
          </cell>
        </row>
        <row r="188">
          <cell r="J188">
            <v>0</v>
          </cell>
          <cell r="L188">
            <v>90425.11</v>
          </cell>
          <cell r="V188" t="str">
            <v>Бусад богино хугацаат өр төлбөр</v>
          </cell>
        </row>
        <row r="189">
          <cell r="J189">
            <v>90425.11</v>
          </cell>
          <cell r="L189">
            <v>0</v>
          </cell>
          <cell r="V189" t="str">
            <v>Татварын өр</v>
          </cell>
        </row>
        <row r="190">
          <cell r="J190">
            <v>10000</v>
          </cell>
          <cell r="L190">
            <v>0</v>
          </cell>
          <cell r="V190" t="str">
            <v>Бусад авлага</v>
          </cell>
        </row>
        <row r="191">
          <cell r="J191">
            <v>0</v>
          </cell>
          <cell r="L191">
            <v>10000</v>
          </cell>
          <cell r="V191" t="str">
            <v>Татварын өр</v>
          </cell>
        </row>
        <row r="192">
          <cell r="J192">
            <v>0</v>
          </cell>
          <cell r="L192">
            <v>84000</v>
          </cell>
          <cell r="V192" t="str">
            <v>Татварын өр</v>
          </cell>
        </row>
        <row r="193">
          <cell r="J193">
            <v>84000</v>
          </cell>
          <cell r="L193">
            <v>0</v>
          </cell>
          <cell r="V193" t="str">
            <v>Бусад авлага</v>
          </cell>
        </row>
        <row r="194">
          <cell r="J194">
            <v>0</v>
          </cell>
          <cell r="L194">
            <v>20000</v>
          </cell>
          <cell r="V194" t="str">
            <v>Татварын өр</v>
          </cell>
        </row>
        <row r="195">
          <cell r="J195">
            <v>0</v>
          </cell>
          <cell r="L195">
            <v>12000</v>
          </cell>
          <cell r="V195" t="str">
            <v>Татварын өр</v>
          </cell>
        </row>
        <row r="196">
          <cell r="J196">
            <v>0</v>
          </cell>
          <cell r="L196">
            <v>102000</v>
          </cell>
          <cell r="V196" t="str">
            <v>Татварын өр</v>
          </cell>
        </row>
        <row r="197">
          <cell r="J197">
            <v>12000</v>
          </cell>
          <cell r="L197">
            <v>0</v>
          </cell>
          <cell r="V197" t="str">
            <v>Бусад авлага</v>
          </cell>
        </row>
        <row r="198">
          <cell r="J198">
            <v>20000</v>
          </cell>
          <cell r="L198">
            <v>0</v>
          </cell>
          <cell r="V198" t="str">
            <v>Бусад авлага</v>
          </cell>
        </row>
        <row r="199">
          <cell r="J199">
            <v>102000</v>
          </cell>
          <cell r="L199">
            <v>0</v>
          </cell>
          <cell r="V199" t="str">
            <v>Бусад авлага</v>
          </cell>
        </row>
        <row r="200">
          <cell r="J200">
            <v>2000</v>
          </cell>
          <cell r="L200">
            <v>0</v>
          </cell>
          <cell r="V200" t="str">
            <v>Татварын өр</v>
          </cell>
        </row>
        <row r="201">
          <cell r="J201">
            <v>18000</v>
          </cell>
          <cell r="L201">
            <v>0</v>
          </cell>
          <cell r="V201" t="str">
            <v>Татварын өр</v>
          </cell>
        </row>
        <row r="202">
          <cell r="J202">
            <v>4000</v>
          </cell>
          <cell r="L202">
            <v>0</v>
          </cell>
          <cell r="V202" t="str">
            <v>Татварын өр</v>
          </cell>
        </row>
        <row r="203">
          <cell r="J203">
            <v>20000</v>
          </cell>
          <cell r="L203">
            <v>0</v>
          </cell>
          <cell r="V203" t="str">
            <v>Татварын өр</v>
          </cell>
        </row>
        <row r="204">
          <cell r="J204">
            <v>6000</v>
          </cell>
          <cell r="L204">
            <v>0</v>
          </cell>
          <cell r="V204" t="str">
            <v>Татварын өр</v>
          </cell>
        </row>
        <row r="205">
          <cell r="J205">
            <v>0</v>
          </cell>
          <cell r="L205">
            <v>20000</v>
          </cell>
          <cell r="V205" t="str">
            <v>Бусад богино хугацаат өр төлбөр</v>
          </cell>
        </row>
        <row r="206">
          <cell r="J206">
            <v>0</v>
          </cell>
          <cell r="L206">
            <v>4000</v>
          </cell>
          <cell r="V206" t="str">
            <v>Бусад богино хугацаат өр төлбөр</v>
          </cell>
        </row>
        <row r="207">
          <cell r="J207">
            <v>0</v>
          </cell>
          <cell r="L207">
            <v>8000</v>
          </cell>
          <cell r="V207" t="str">
            <v>Бусад богино хугацаат өр төлбөр</v>
          </cell>
        </row>
        <row r="208">
          <cell r="J208">
            <v>0</v>
          </cell>
          <cell r="L208">
            <v>6000</v>
          </cell>
          <cell r="V208" t="str">
            <v>Бусад богино хугацаат өр төлбөр</v>
          </cell>
        </row>
        <row r="209">
          <cell r="J209">
            <v>0</v>
          </cell>
          <cell r="L209">
            <v>18000</v>
          </cell>
          <cell r="V209" t="str">
            <v>Бусад богино хугацаат өр төлбөр</v>
          </cell>
        </row>
        <row r="210">
          <cell r="J210">
            <v>0</v>
          </cell>
          <cell r="L210">
            <v>2000</v>
          </cell>
          <cell r="V210" t="str">
            <v>Бусад богино хугацаат өр төлбөр</v>
          </cell>
        </row>
        <row r="211">
          <cell r="J211">
            <v>8000</v>
          </cell>
          <cell r="L211">
            <v>0</v>
          </cell>
          <cell r="V211" t="str">
            <v>Татварын өр</v>
          </cell>
        </row>
        <row r="212">
          <cell r="J212">
            <v>48000</v>
          </cell>
          <cell r="L212">
            <v>0</v>
          </cell>
          <cell r="V212" t="str">
            <v>Бусад богино хугацаат өр төлбөр</v>
          </cell>
        </row>
        <row r="213">
          <cell r="J213">
            <v>0</v>
          </cell>
          <cell r="L213">
            <v>48000</v>
          </cell>
          <cell r="V213" t="str">
            <v>Урьдчилж төлсөн зардал/тооцоо</v>
          </cell>
        </row>
        <row r="214">
          <cell r="J214">
            <v>6545.45</v>
          </cell>
          <cell r="L214">
            <v>0</v>
          </cell>
          <cell r="V214" t="str">
            <v>Татвар, НДШ – ийн авлага</v>
          </cell>
        </row>
        <row r="215">
          <cell r="J215">
            <v>65454.55</v>
          </cell>
          <cell r="L215">
            <v>0</v>
          </cell>
          <cell r="V215" t="str">
            <v>Ерөнхий ба удирдлагын зардал</v>
          </cell>
        </row>
        <row r="216">
          <cell r="J216">
            <v>0</v>
          </cell>
          <cell r="L216">
            <v>6545.45</v>
          </cell>
          <cell r="V216" t="str">
            <v>Бусад богино хугацаат өр төлбөр</v>
          </cell>
        </row>
        <row r="217">
          <cell r="J217">
            <v>0</v>
          </cell>
          <cell r="L217">
            <v>65454.55</v>
          </cell>
          <cell r="V217" t="str">
            <v>Бусад богино хугацаат өр төлбөр</v>
          </cell>
        </row>
        <row r="218">
          <cell r="J218">
            <v>20000</v>
          </cell>
          <cell r="L218">
            <v>0</v>
          </cell>
          <cell r="V218" t="str">
            <v>Бусад богино хугацаат өр төлбөр</v>
          </cell>
        </row>
        <row r="219">
          <cell r="J219">
            <v>0</v>
          </cell>
          <cell r="L219">
            <v>20000</v>
          </cell>
          <cell r="V219" t="str">
            <v>Татварын өр</v>
          </cell>
        </row>
        <row r="220">
          <cell r="J220">
            <v>14000</v>
          </cell>
          <cell r="L220">
            <v>0</v>
          </cell>
          <cell r="V220" t="str">
            <v>Бусад богино хугацаат өр төлбөр</v>
          </cell>
        </row>
        <row r="221">
          <cell r="J221">
            <v>0</v>
          </cell>
          <cell r="L221">
            <v>14000</v>
          </cell>
          <cell r="V221" t="str">
            <v>Татварын өр</v>
          </cell>
        </row>
        <row r="222">
          <cell r="J222">
            <v>0</v>
          </cell>
          <cell r="L222">
            <v>14000</v>
          </cell>
          <cell r="V222" t="str">
            <v>Татварын өр</v>
          </cell>
        </row>
        <row r="223">
          <cell r="J223">
            <v>14000</v>
          </cell>
          <cell r="L223">
            <v>0</v>
          </cell>
          <cell r="V223" t="str">
            <v>Бусад богино хугацаат өр төлбөр</v>
          </cell>
        </row>
        <row r="224">
          <cell r="J224">
            <v>0</v>
          </cell>
          <cell r="L224">
            <v>14000</v>
          </cell>
          <cell r="V224" t="str">
            <v>Татварын өр</v>
          </cell>
        </row>
        <row r="225">
          <cell r="J225">
            <v>14000</v>
          </cell>
          <cell r="L225">
            <v>0</v>
          </cell>
          <cell r="V225" t="str">
            <v>Бусад богино хугацаат өр төлбөр</v>
          </cell>
        </row>
        <row r="226">
          <cell r="J226">
            <v>28000</v>
          </cell>
          <cell r="L226">
            <v>0</v>
          </cell>
          <cell r="V226" t="str">
            <v>Бусад богино хугацаат өр төлбөр</v>
          </cell>
        </row>
        <row r="227">
          <cell r="J227">
            <v>0</v>
          </cell>
          <cell r="L227">
            <v>28000</v>
          </cell>
          <cell r="V227" t="str">
            <v>Татварын өр</v>
          </cell>
        </row>
        <row r="228">
          <cell r="J228">
            <v>0</v>
          </cell>
          <cell r="L228">
            <v>194102</v>
          </cell>
          <cell r="V228" t="str">
            <v>Урьдчилж төлсөн зардал/тооцоо</v>
          </cell>
        </row>
        <row r="229">
          <cell r="J229">
            <v>0</v>
          </cell>
          <cell r="L229">
            <v>8000</v>
          </cell>
          <cell r="V229" t="str">
            <v>Урьдчилж төлсөн зардал/тооцоо</v>
          </cell>
        </row>
        <row r="230">
          <cell r="J230">
            <v>0</v>
          </cell>
          <cell r="L230">
            <v>102000</v>
          </cell>
          <cell r="V230" t="str">
            <v>Урьдчилж төлсөн зардал/тооцоо</v>
          </cell>
        </row>
        <row r="231">
          <cell r="J231">
            <v>0</v>
          </cell>
          <cell r="L231">
            <v>17898</v>
          </cell>
          <cell r="V231" t="str">
            <v>Урьдчилж төлсөн зардал/тооцоо</v>
          </cell>
        </row>
        <row r="232">
          <cell r="J232">
            <v>0</v>
          </cell>
          <cell r="L232">
            <v>622</v>
          </cell>
          <cell r="V232" t="str">
            <v>Бусад богино хугацаат өр төлбөр</v>
          </cell>
        </row>
        <row r="233">
          <cell r="J233">
            <v>194102</v>
          </cell>
          <cell r="L233">
            <v>0</v>
          </cell>
          <cell r="V233" t="str">
            <v>Бусад богино хугацаат өр төлбөр</v>
          </cell>
        </row>
        <row r="234">
          <cell r="J234">
            <v>8000</v>
          </cell>
          <cell r="L234">
            <v>0</v>
          </cell>
          <cell r="V234" t="str">
            <v>Бусад богино хугацаат өр төлбөр</v>
          </cell>
        </row>
        <row r="235">
          <cell r="J235">
            <v>17898</v>
          </cell>
          <cell r="L235">
            <v>0</v>
          </cell>
          <cell r="V235" t="str">
            <v>Бусад богино хугацаат өр төлбөр</v>
          </cell>
        </row>
        <row r="236">
          <cell r="J236">
            <v>102000</v>
          </cell>
          <cell r="L236">
            <v>0</v>
          </cell>
          <cell r="V236" t="str">
            <v>Бусад богино хугацаат өр төлбөр</v>
          </cell>
        </row>
        <row r="237">
          <cell r="J237">
            <v>622</v>
          </cell>
          <cell r="L237">
            <v>0</v>
          </cell>
          <cell r="V237" t="str">
            <v>Бусад богино хугацаат өр төлбөр</v>
          </cell>
        </row>
        <row r="238">
          <cell r="J238">
            <v>0</v>
          </cell>
          <cell r="L238">
            <v>1111112</v>
          </cell>
          <cell r="V238" t="str">
            <v>Бусад эргэлтийн бус хөрөнгө</v>
          </cell>
        </row>
        <row r="239">
          <cell r="J239">
            <v>1111112</v>
          </cell>
          <cell r="L239">
            <v>0</v>
          </cell>
          <cell r="V239" t="str">
            <v>Бусад авлага</v>
          </cell>
        </row>
        <row r="240">
          <cell r="J240">
            <v>611506.85</v>
          </cell>
          <cell r="L240">
            <v>0</v>
          </cell>
          <cell r="V240" t="str">
            <v>Бусад авлага</v>
          </cell>
        </row>
        <row r="241">
          <cell r="J241">
            <v>0</v>
          </cell>
          <cell r="L241">
            <v>611506.85</v>
          </cell>
          <cell r="V241" t="str">
            <v>Хүүний орлого</v>
          </cell>
        </row>
        <row r="242">
          <cell r="J242">
            <v>61150.68</v>
          </cell>
          <cell r="L242">
            <v>0</v>
          </cell>
          <cell r="V242" t="str">
            <v>Орлогын татварын зардал</v>
          </cell>
        </row>
        <row r="243">
          <cell r="J243">
            <v>0</v>
          </cell>
          <cell r="L243">
            <v>61150.68</v>
          </cell>
          <cell r="V243" t="str">
            <v>Татварын өр</v>
          </cell>
        </row>
        <row r="244">
          <cell r="J244">
            <v>60760</v>
          </cell>
          <cell r="L244">
            <v>0</v>
          </cell>
          <cell r="V244" t="str">
            <v>Бусад богино хугацаат өр төлбөр</v>
          </cell>
        </row>
        <row r="245">
          <cell r="J245">
            <v>0</v>
          </cell>
          <cell r="L245">
            <v>60760</v>
          </cell>
          <cell r="V245" t="str">
            <v>Бусад авлага</v>
          </cell>
        </row>
        <row r="246">
          <cell r="J246">
            <v>473958</v>
          </cell>
          <cell r="L246">
            <v>0</v>
          </cell>
          <cell r="V246" t="str">
            <v>Бусад богино хугацаат өр төлбөр</v>
          </cell>
        </row>
        <row r="247">
          <cell r="J247">
            <v>0</v>
          </cell>
          <cell r="L247">
            <v>473958</v>
          </cell>
          <cell r="V247" t="str">
            <v>Урьдчилж төлсөн зардал/тооцоо</v>
          </cell>
        </row>
        <row r="248">
          <cell r="J248">
            <v>430870.91</v>
          </cell>
          <cell r="L248">
            <v>0</v>
          </cell>
          <cell r="V248" t="str">
            <v>Ерөнхий ба удирдлагын зардал</v>
          </cell>
        </row>
        <row r="249">
          <cell r="J249">
            <v>0</v>
          </cell>
          <cell r="L249">
            <v>43087.09</v>
          </cell>
          <cell r="V249" t="str">
            <v>Бусад богино хугацаат өр төлбөр</v>
          </cell>
        </row>
        <row r="250">
          <cell r="J250">
            <v>0</v>
          </cell>
          <cell r="L250">
            <v>430870.91</v>
          </cell>
          <cell r="V250" t="str">
            <v>Бусад богино хугацаат өр төлбөр</v>
          </cell>
        </row>
        <row r="251">
          <cell r="J251">
            <v>43087.09</v>
          </cell>
          <cell r="L251">
            <v>0</v>
          </cell>
          <cell r="V251" t="str">
            <v>Татвар, НДШ – ийн авлага</v>
          </cell>
        </row>
        <row r="252">
          <cell r="J252">
            <v>0</v>
          </cell>
          <cell r="L252">
            <v>75900</v>
          </cell>
          <cell r="V252" t="str">
            <v>Урьдчилж төлсөн зардал/тооцоо</v>
          </cell>
        </row>
        <row r="253">
          <cell r="J253">
            <v>0</v>
          </cell>
          <cell r="L253">
            <v>25000</v>
          </cell>
          <cell r="V253" t="str">
            <v>Урьдчилж төлсөн зардал/тооцоо</v>
          </cell>
        </row>
        <row r="254">
          <cell r="J254">
            <v>0</v>
          </cell>
          <cell r="L254">
            <v>185610</v>
          </cell>
          <cell r="V254" t="str">
            <v>Урьдчилж төлсөн зардал/тооцоо</v>
          </cell>
        </row>
        <row r="255">
          <cell r="J255">
            <v>185610</v>
          </cell>
          <cell r="L255">
            <v>0</v>
          </cell>
          <cell r="V255" t="str">
            <v>Бусад авлага</v>
          </cell>
        </row>
        <row r="256">
          <cell r="J256">
            <v>25000</v>
          </cell>
          <cell r="L256">
            <v>0</v>
          </cell>
          <cell r="V256" t="str">
            <v>Бусад богино хугацаат өр төлбөр</v>
          </cell>
        </row>
        <row r="257">
          <cell r="J257">
            <v>40300</v>
          </cell>
          <cell r="L257">
            <v>0</v>
          </cell>
          <cell r="V257" t="str">
            <v>Бусад богино хугацаат өр төлбөр</v>
          </cell>
        </row>
        <row r="258">
          <cell r="J258">
            <v>75900</v>
          </cell>
          <cell r="L258">
            <v>0</v>
          </cell>
          <cell r="V258" t="str">
            <v>Бусад богино хугацаат өр төлбөр</v>
          </cell>
        </row>
        <row r="259">
          <cell r="J259">
            <v>0</v>
          </cell>
          <cell r="L259">
            <v>124990</v>
          </cell>
          <cell r="V259" t="str">
            <v>Урьдчилж төлсөн зардал/тооцоо</v>
          </cell>
        </row>
        <row r="260">
          <cell r="J260">
            <v>0</v>
          </cell>
          <cell r="L260">
            <v>40300</v>
          </cell>
          <cell r="V260" t="str">
            <v>Урьдчилж төлсөн зардал/тооцоо</v>
          </cell>
        </row>
        <row r="261">
          <cell r="J261">
            <v>0</v>
          </cell>
          <cell r="L261">
            <v>143000</v>
          </cell>
          <cell r="V261" t="str">
            <v>Урьдчилж төлсөн зардал/тооцоо</v>
          </cell>
        </row>
        <row r="262">
          <cell r="J262">
            <v>143000</v>
          </cell>
          <cell r="L262">
            <v>0</v>
          </cell>
          <cell r="V262" t="str">
            <v>Бусад богино хугацаат өр төлбөр</v>
          </cell>
        </row>
        <row r="263">
          <cell r="J263">
            <v>124990</v>
          </cell>
          <cell r="L263">
            <v>0</v>
          </cell>
          <cell r="V263" t="str">
            <v>Бусад богино хугацаат өр төлбөр</v>
          </cell>
        </row>
        <row r="264">
          <cell r="J264">
            <v>5200</v>
          </cell>
          <cell r="L264">
            <v>0</v>
          </cell>
          <cell r="V264" t="str">
            <v>Бусад богино хугацаат өр төлбөр</v>
          </cell>
        </row>
        <row r="265">
          <cell r="J265">
            <v>0</v>
          </cell>
          <cell r="L265">
            <v>5200</v>
          </cell>
          <cell r="V265" t="str">
            <v>Урьдчилж төлсөн зардал/тооцоо</v>
          </cell>
        </row>
        <row r="266">
          <cell r="J266">
            <v>634416</v>
          </cell>
          <cell r="L266">
            <v>0</v>
          </cell>
          <cell r="V266" t="str">
            <v>Ерөнхий ба удирдлагын зардал</v>
          </cell>
        </row>
        <row r="267">
          <cell r="J267">
            <v>0</v>
          </cell>
          <cell r="L267">
            <v>634416</v>
          </cell>
          <cell r="V267" t="str">
            <v>Дансны өглөг</v>
          </cell>
        </row>
        <row r="268">
          <cell r="J268">
            <v>5260365</v>
          </cell>
          <cell r="L268">
            <v>0</v>
          </cell>
          <cell r="V268" t="str">
            <v>Санхүүгийн түрээсийн богино хугацаат өр төлбөр</v>
          </cell>
        </row>
        <row r="269">
          <cell r="J269">
            <v>0</v>
          </cell>
          <cell r="L269">
            <v>5260365</v>
          </cell>
          <cell r="V269" t="str">
            <v>Урьдчилж төлсөн зардал/тооцоо</v>
          </cell>
        </row>
        <row r="270">
          <cell r="J270">
            <v>0</v>
          </cell>
          <cell r="L270">
            <v>5714618.2199999997</v>
          </cell>
          <cell r="V270" t="str">
            <v>Бусад эргэлтийн бус хөрөнгө</v>
          </cell>
        </row>
        <row r="271">
          <cell r="J271">
            <v>5714618.2199999997</v>
          </cell>
          <cell r="L271">
            <v>0</v>
          </cell>
          <cell r="V271" t="str">
            <v>Ерөнхий ба удирдлагын зардал</v>
          </cell>
        </row>
        <row r="272">
          <cell r="J272">
            <v>0</v>
          </cell>
          <cell r="L272">
            <v>809492.82</v>
          </cell>
          <cell r="V272" t="str">
            <v>Санхүүгийн түрээсийн богино хугацаат өр төлбөр</v>
          </cell>
        </row>
        <row r="273">
          <cell r="J273">
            <v>809492.82</v>
          </cell>
          <cell r="L273">
            <v>0</v>
          </cell>
          <cell r="V273" t="str">
            <v>Санхүүгийн зардал</v>
          </cell>
        </row>
        <row r="274">
          <cell r="J274">
            <v>7829467.9299999997</v>
          </cell>
          <cell r="L274">
            <v>0</v>
          </cell>
          <cell r="V274" t="str">
            <v>Ерөнхий ба удирдлагын зардал</v>
          </cell>
        </row>
        <row r="275">
          <cell r="J275">
            <v>0</v>
          </cell>
          <cell r="L275">
            <v>7829467.9299999997</v>
          </cell>
          <cell r="V275" t="str">
            <v>Бусад эргэлтийн бус хөрөнгө</v>
          </cell>
        </row>
        <row r="276">
          <cell r="J276">
            <v>0</v>
          </cell>
          <cell r="L276">
            <v>679749.43</v>
          </cell>
          <cell r="V276" t="str">
            <v>Санхүүгийн түрээсийн богино хугацаат өр төлбөр</v>
          </cell>
        </row>
        <row r="277">
          <cell r="J277">
            <v>679749.43</v>
          </cell>
          <cell r="L277">
            <v>0</v>
          </cell>
          <cell r="V277" t="str">
            <v>Санхүүгийн зардал</v>
          </cell>
        </row>
        <row r="278">
          <cell r="J278">
            <v>0</v>
          </cell>
          <cell r="L278">
            <v>30609978.300000001</v>
          </cell>
          <cell r="V278" t="str">
            <v>Санхүүгийн түрээсийн богино хугацаат өр төлбөр</v>
          </cell>
        </row>
        <row r="279">
          <cell r="J279">
            <v>30609978.300000001</v>
          </cell>
          <cell r="L279">
            <v>0</v>
          </cell>
          <cell r="V279" t="str">
            <v>Санхүүгийн түрээсийн урт хугацаат өр төлбөр</v>
          </cell>
        </row>
        <row r="280">
          <cell r="J280">
            <v>320000</v>
          </cell>
          <cell r="L280">
            <v>0</v>
          </cell>
          <cell r="V280" t="str">
            <v>Ерөнхий ба удирдлагын зардал</v>
          </cell>
        </row>
        <row r="281">
          <cell r="J281">
            <v>0</v>
          </cell>
          <cell r="L281">
            <v>320000</v>
          </cell>
          <cell r="V281" t="str">
            <v>Дансны өглөг</v>
          </cell>
        </row>
        <row r="282">
          <cell r="J282">
            <v>0</v>
          </cell>
          <cell r="L282">
            <v>91683.79</v>
          </cell>
          <cell r="V282" t="str">
            <v>Дансны өглөг</v>
          </cell>
        </row>
        <row r="283">
          <cell r="J283">
            <v>91683.79</v>
          </cell>
          <cell r="L283">
            <v>0</v>
          </cell>
          <cell r="V283" t="str">
            <v>Ерөнхий ба удирдлагын зардал</v>
          </cell>
        </row>
        <row r="284">
          <cell r="J284">
            <v>0</v>
          </cell>
          <cell r="L284">
            <v>250000</v>
          </cell>
          <cell r="V284" t="str">
            <v>Дансны өглөг</v>
          </cell>
        </row>
        <row r="285">
          <cell r="J285">
            <v>250000</v>
          </cell>
          <cell r="L285">
            <v>0</v>
          </cell>
          <cell r="V285" t="str">
            <v>Ерөнхий ба удирдлагын зардал</v>
          </cell>
        </row>
        <row r="286">
          <cell r="J286">
            <v>300000</v>
          </cell>
          <cell r="L286">
            <v>0</v>
          </cell>
          <cell r="V286" t="str">
            <v>Ерөнхий ба удирдлагын зардал</v>
          </cell>
        </row>
        <row r="287">
          <cell r="J287">
            <v>0</v>
          </cell>
          <cell r="L287">
            <v>300000</v>
          </cell>
          <cell r="V287" t="str">
            <v>Дансны өглөг</v>
          </cell>
        </row>
        <row r="288">
          <cell r="J288">
            <v>0</v>
          </cell>
          <cell r="L288">
            <v>3073306.57</v>
          </cell>
          <cell r="V288" t="str">
            <v>Дансны өглөг</v>
          </cell>
        </row>
        <row r="289">
          <cell r="J289">
            <v>3073306.57</v>
          </cell>
          <cell r="L289">
            <v>0</v>
          </cell>
          <cell r="V289" t="str">
            <v>Ерөнхий ба удирдлагын зардал</v>
          </cell>
        </row>
        <row r="290">
          <cell r="J290">
            <v>2277466.1800000002</v>
          </cell>
          <cell r="L290">
            <v>0</v>
          </cell>
          <cell r="V290" t="str">
            <v>Ерөнхий ба удирдлагын зардал</v>
          </cell>
        </row>
        <row r="291">
          <cell r="J291">
            <v>0</v>
          </cell>
          <cell r="L291">
            <v>2277466.1800000002</v>
          </cell>
          <cell r="V291" t="str">
            <v>Дансны өглөг</v>
          </cell>
        </row>
        <row r="292">
          <cell r="J292">
            <v>1171587.1200000001</v>
          </cell>
          <cell r="L292">
            <v>0</v>
          </cell>
          <cell r="V292" t="str">
            <v>Ерөнхий ба удирдлагын зардал</v>
          </cell>
        </row>
        <row r="293">
          <cell r="J293">
            <v>0</v>
          </cell>
          <cell r="L293">
            <v>1171587.1200000001</v>
          </cell>
          <cell r="V293" t="str">
            <v>Бусад богино хугацаат өр төлбөр</v>
          </cell>
        </row>
        <row r="294">
          <cell r="J294">
            <v>0</v>
          </cell>
          <cell r="L294">
            <v>1183561.6399999999</v>
          </cell>
          <cell r="V294" t="str">
            <v>Хүүний орлого</v>
          </cell>
        </row>
        <row r="295">
          <cell r="J295">
            <v>1183561.6399999999</v>
          </cell>
          <cell r="L295">
            <v>0</v>
          </cell>
          <cell r="V295" t="str">
            <v>Бусад авлага</v>
          </cell>
        </row>
        <row r="296">
          <cell r="J296">
            <v>118356.16</v>
          </cell>
          <cell r="L296">
            <v>0</v>
          </cell>
          <cell r="V296" t="str">
            <v>Орлогын татварын зардал</v>
          </cell>
        </row>
        <row r="297">
          <cell r="J297">
            <v>0</v>
          </cell>
          <cell r="L297">
            <v>118356.16</v>
          </cell>
          <cell r="V297" t="str">
            <v>Татварын өр</v>
          </cell>
        </row>
        <row r="298">
          <cell r="J298">
            <v>1223013.7</v>
          </cell>
          <cell r="L298">
            <v>0</v>
          </cell>
          <cell r="V298" t="str">
            <v>Бусад авлага</v>
          </cell>
        </row>
        <row r="299">
          <cell r="J299">
            <v>0</v>
          </cell>
          <cell r="L299">
            <v>1223013.7</v>
          </cell>
          <cell r="V299" t="str">
            <v>Хүүний орлого</v>
          </cell>
        </row>
        <row r="300">
          <cell r="J300">
            <v>0</v>
          </cell>
          <cell r="L300">
            <v>122301.37</v>
          </cell>
          <cell r="V300" t="str">
            <v>Татварын өр</v>
          </cell>
        </row>
        <row r="301">
          <cell r="J301">
            <v>122301.37</v>
          </cell>
          <cell r="L301">
            <v>0</v>
          </cell>
          <cell r="V301" t="str">
            <v>Орлогын татварын зардал</v>
          </cell>
        </row>
        <row r="302">
          <cell r="J302">
            <v>0</v>
          </cell>
          <cell r="L302">
            <v>885849.8</v>
          </cell>
          <cell r="V302" t="str">
            <v>Цалингийн  өглөг</v>
          </cell>
        </row>
        <row r="303">
          <cell r="J303">
            <v>0</v>
          </cell>
          <cell r="L303">
            <v>904010</v>
          </cell>
          <cell r="V303" t="str">
            <v>Цалингийн  өглөг</v>
          </cell>
        </row>
        <row r="304">
          <cell r="J304">
            <v>0</v>
          </cell>
          <cell r="L304">
            <v>27800</v>
          </cell>
          <cell r="V304" t="str">
            <v>Цалингийн  өглөг</v>
          </cell>
        </row>
        <row r="305">
          <cell r="J305">
            <v>0</v>
          </cell>
          <cell r="L305">
            <v>1953514.42</v>
          </cell>
          <cell r="V305" t="str">
            <v>НДШ - ийн  өглөг</v>
          </cell>
        </row>
        <row r="306">
          <cell r="J306">
            <v>0</v>
          </cell>
          <cell r="L306">
            <v>3526965.31</v>
          </cell>
          <cell r="V306" t="str">
            <v>Цалингийн  өглөг</v>
          </cell>
        </row>
        <row r="307">
          <cell r="J307">
            <v>0</v>
          </cell>
          <cell r="L307">
            <v>22192101</v>
          </cell>
          <cell r="V307" t="str">
            <v>Цалингийн  өглөг</v>
          </cell>
        </row>
        <row r="308">
          <cell r="J308">
            <v>0</v>
          </cell>
          <cell r="L308">
            <v>4648624.75</v>
          </cell>
          <cell r="V308" t="str">
            <v>Цалингийн  өглөг</v>
          </cell>
        </row>
        <row r="309">
          <cell r="J309">
            <v>27800</v>
          </cell>
          <cell r="L309">
            <v>0</v>
          </cell>
          <cell r="V309" t="str">
            <v>Бусад богино хугацаат өр төлбөр</v>
          </cell>
        </row>
        <row r="310">
          <cell r="J310">
            <v>0</v>
          </cell>
          <cell r="L310">
            <v>20000</v>
          </cell>
          <cell r="V310" t="str">
            <v>Бусад авлага</v>
          </cell>
        </row>
        <row r="311">
          <cell r="J311">
            <v>0</v>
          </cell>
          <cell r="L311">
            <v>972349.7</v>
          </cell>
          <cell r="V311" t="str">
            <v>Бусад богино хугацаат өр төлбөр</v>
          </cell>
        </row>
        <row r="312">
          <cell r="J312">
            <v>3526965.31</v>
          </cell>
          <cell r="L312">
            <v>0</v>
          </cell>
          <cell r="V312" t="str">
            <v>Түр данс</v>
          </cell>
        </row>
        <row r="313">
          <cell r="J313">
            <v>885849.8</v>
          </cell>
          <cell r="L313">
            <v>0</v>
          </cell>
          <cell r="V313" t="str">
            <v>Түр данс</v>
          </cell>
        </row>
        <row r="314">
          <cell r="J314">
            <v>0</v>
          </cell>
          <cell r="L314">
            <v>4328335.24</v>
          </cell>
          <cell r="V314" t="str">
            <v>Татварын өр</v>
          </cell>
        </row>
        <row r="315">
          <cell r="J315">
            <v>0</v>
          </cell>
          <cell r="L315">
            <v>6325116.4699999997</v>
          </cell>
          <cell r="V315" t="str">
            <v>Түр данс</v>
          </cell>
        </row>
        <row r="316">
          <cell r="J316">
            <v>4328335.24</v>
          </cell>
          <cell r="L316">
            <v>0</v>
          </cell>
          <cell r="V316" t="str">
            <v>Түр данс</v>
          </cell>
        </row>
        <row r="317">
          <cell r="J317">
            <v>1953514.42</v>
          </cell>
          <cell r="L317">
            <v>0</v>
          </cell>
          <cell r="V317" t="str">
            <v>Түр данс</v>
          </cell>
        </row>
        <row r="318">
          <cell r="J318">
            <v>20000</v>
          </cell>
          <cell r="L318">
            <v>0</v>
          </cell>
          <cell r="V318" t="str">
            <v>Түр данс</v>
          </cell>
        </row>
        <row r="319">
          <cell r="J319">
            <v>972349.7</v>
          </cell>
          <cell r="L319">
            <v>0</v>
          </cell>
          <cell r="V319" t="str">
            <v>Түр данс</v>
          </cell>
        </row>
        <row r="320">
          <cell r="J320">
            <v>6325116.4699999997</v>
          </cell>
          <cell r="L320">
            <v>0</v>
          </cell>
          <cell r="V320" t="str">
            <v>Түр данс</v>
          </cell>
        </row>
        <row r="321">
          <cell r="J321">
            <v>4648624.75</v>
          </cell>
          <cell r="L321">
            <v>0</v>
          </cell>
          <cell r="V321" t="str">
            <v>Түр данс</v>
          </cell>
        </row>
        <row r="322">
          <cell r="J322">
            <v>22192101</v>
          </cell>
          <cell r="L322">
            <v>0</v>
          </cell>
          <cell r="V322" t="str">
            <v>Түр данс</v>
          </cell>
        </row>
        <row r="323">
          <cell r="J323">
            <v>904010</v>
          </cell>
          <cell r="L323">
            <v>0</v>
          </cell>
          <cell r="V323" t="str">
            <v>Түр данс</v>
          </cell>
        </row>
        <row r="324">
          <cell r="J324">
            <v>0</v>
          </cell>
          <cell r="L324">
            <v>833708.33</v>
          </cell>
          <cell r="V324" t="str">
            <v>Түр данс</v>
          </cell>
        </row>
        <row r="325">
          <cell r="J325">
            <v>32098726.800000001</v>
          </cell>
          <cell r="L325">
            <v>0</v>
          </cell>
          <cell r="V325" t="str">
            <v>Ерөнхий ба удирдлагын зардал</v>
          </cell>
        </row>
        <row r="326">
          <cell r="J326">
            <v>833708.33</v>
          </cell>
          <cell r="L326">
            <v>0</v>
          </cell>
          <cell r="V326" t="str">
            <v>Ерөнхий ба удирдлагын зардал</v>
          </cell>
        </row>
        <row r="327">
          <cell r="J327">
            <v>0</v>
          </cell>
          <cell r="L327">
            <v>32098726.800000001</v>
          </cell>
          <cell r="V327" t="str">
            <v>Түр данс</v>
          </cell>
        </row>
        <row r="328">
          <cell r="J328">
            <v>12824431.560000001</v>
          </cell>
          <cell r="L328">
            <v>0</v>
          </cell>
          <cell r="V328" t="str">
            <v>Ерөнхий ба удирдлагын зардал</v>
          </cell>
        </row>
        <row r="329">
          <cell r="J329">
            <v>0</v>
          </cell>
          <cell r="L329">
            <v>12824431.560000001</v>
          </cell>
          <cell r="V329" t="str">
            <v>Түр данс</v>
          </cell>
        </row>
        <row r="330">
          <cell r="J330">
            <v>5693794.0899999999</v>
          </cell>
          <cell r="L330">
            <v>0</v>
          </cell>
          <cell r="V330" t="str">
            <v>Ерөнхий ба удирдлагын зардал</v>
          </cell>
        </row>
        <row r="331">
          <cell r="J331">
            <v>0</v>
          </cell>
          <cell r="L331">
            <v>5693794.0899999999</v>
          </cell>
          <cell r="V331" t="str">
            <v>НДШ - ийн  өглөг</v>
          </cell>
        </row>
        <row r="332">
          <cell r="J332">
            <v>0</v>
          </cell>
          <cell r="L332">
            <v>2906193.09</v>
          </cell>
          <cell r="V332" t="str">
            <v>Түр данс</v>
          </cell>
        </row>
        <row r="333">
          <cell r="J333">
            <v>46000</v>
          </cell>
          <cell r="L333">
            <v>0</v>
          </cell>
          <cell r="V333" t="str">
            <v>Бусад богино хугацаат өр төлбөр</v>
          </cell>
        </row>
        <row r="334">
          <cell r="J334">
            <v>0</v>
          </cell>
          <cell r="L334">
            <v>3537250.79</v>
          </cell>
          <cell r="V334" t="str">
            <v>Татварын өр</v>
          </cell>
        </row>
        <row r="335">
          <cell r="J335">
            <v>0</v>
          </cell>
          <cell r="L335">
            <v>750460.56</v>
          </cell>
          <cell r="V335" t="str">
            <v>НДШ - ийн  өглөг</v>
          </cell>
        </row>
        <row r="336">
          <cell r="J336">
            <v>0</v>
          </cell>
          <cell r="L336">
            <v>46000</v>
          </cell>
          <cell r="V336" t="str">
            <v>Цалингийн  өглөг</v>
          </cell>
        </row>
        <row r="337">
          <cell r="J337">
            <v>0</v>
          </cell>
          <cell r="L337">
            <v>1609.15</v>
          </cell>
          <cell r="V337" t="str">
            <v>Цалингийн  өглөг</v>
          </cell>
        </row>
        <row r="338">
          <cell r="J338">
            <v>0</v>
          </cell>
          <cell r="L338">
            <v>28033941.640000001</v>
          </cell>
          <cell r="V338" t="str">
            <v>Цалингийн  өглөг</v>
          </cell>
        </row>
        <row r="339">
          <cell r="J339">
            <v>0</v>
          </cell>
          <cell r="L339">
            <v>1136122.3899999999</v>
          </cell>
          <cell r="V339" t="str">
            <v>Цалингийн  өглөг</v>
          </cell>
        </row>
        <row r="340">
          <cell r="J340">
            <v>0</v>
          </cell>
          <cell r="L340">
            <v>99000</v>
          </cell>
          <cell r="V340" t="str">
            <v>Бусад авлага</v>
          </cell>
        </row>
        <row r="341">
          <cell r="J341">
            <v>3537250.79</v>
          </cell>
          <cell r="L341">
            <v>0</v>
          </cell>
          <cell r="V341" t="str">
            <v>Түр данс</v>
          </cell>
        </row>
        <row r="342">
          <cell r="J342">
            <v>750460.56</v>
          </cell>
          <cell r="L342">
            <v>0</v>
          </cell>
          <cell r="V342" t="str">
            <v>Түр данс</v>
          </cell>
        </row>
        <row r="343">
          <cell r="J343">
            <v>2906193.09</v>
          </cell>
          <cell r="L343">
            <v>0</v>
          </cell>
          <cell r="V343" t="str">
            <v>Түр данс</v>
          </cell>
        </row>
        <row r="344">
          <cell r="J344">
            <v>1136122.3899999999</v>
          </cell>
          <cell r="L344">
            <v>0</v>
          </cell>
          <cell r="V344" t="str">
            <v>Түр данс</v>
          </cell>
        </row>
        <row r="345">
          <cell r="J345">
            <v>99000</v>
          </cell>
          <cell r="L345">
            <v>0</v>
          </cell>
          <cell r="V345" t="str">
            <v>Түр данс</v>
          </cell>
        </row>
        <row r="346">
          <cell r="J346">
            <v>28033941.640000001</v>
          </cell>
          <cell r="L346">
            <v>0</v>
          </cell>
          <cell r="V346" t="str">
            <v>Түр данс</v>
          </cell>
        </row>
        <row r="347">
          <cell r="J347">
            <v>1609.15</v>
          </cell>
          <cell r="L347">
            <v>0</v>
          </cell>
          <cell r="V347" t="str">
            <v>Бусад авлага</v>
          </cell>
        </row>
        <row r="348">
          <cell r="J348">
            <v>0</v>
          </cell>
          <cell r="L348">
            <v>4728869.05</v>
          </cell>
          <cell r="V348" t="str">
            <v>Түр данс</v>
          </cell>
        </row>
        <row r="349">
          <cell r="J349">
            <v>0</v>
          </cell>
          <cell r="L349">
            <v>352997.02</v>
          </cell>
          <cell r="V349" t="str">
            <v>Түр данс</v>
          </cell>
        </row>
        <row r="350">
          <cell r="J350">
            <v>31381102.399999999</v>
          </cell>
          <cell r="L350">
            <v>0</v>
          </cell>
          <cell r="V350" t="str">
            <v>Ерөнхий ба удирдлагын зардал</v>
          </cell>
        </row>
        <row r="351">
          <cell r="J351">
            <v>352997.02</v>
          </cell>
          <cell r="L351">
            <v>0</v>
          </cell>
          <cell r="V351" t="str">
            <v>Ерөнхий ба удирдлагын зардал</v>
          </cell>
        </row>
        <row r="352">
          <cell r="J352">
            <v>0</v>
          </cell>
          <cell r="L352">
            <v>31381102.399999999</v>
          </cell>
          <cell r="V352" t="str">
            <v>Түр данс</v>
          </cell>
        </row>
        <row r="353">
          <cell r="J353">
            <v>4728869.05</v>
          </cell>
          <cell r="L353">
            <v>0</v>
          </cell>
          <cell r="V353" t="str">
            <v>Ерөнхий ба удирдлагын зардал</v>
          </cell>
        </row>
        <row r="354">
          <cell r="J354">
            <v>0</v>
          </cell>
          <cell r="L354">
            <v>4557871.0599999996</v>
          </cell>
          <cell r="V354" t="str">
            <v>НДШ - ийн  өглөг</v>
          </cell>
        </row>
        <row r="355">
          <cell r="J355">
            <v>4557871.0599999996</v>
          </cell>
          <cell r="L355">
            <v>0</v>
          </cell>
          <cell r="V355" t="str">
            <v>Ерөнхий ба удирдлагын зардал</v>
          </cell>
        </row>
        <row r="356">
          <cell r="J356">
            <v>0</v>
          </cell>
          <cell r="L356">
            <v>1152272.73</v>
          </cell>
          <cell r="V356" t="str">
            <v>Түр данс</v>
          </cell>
        </row>
        <row r="357">
          <cell r="J357">
            <v>0</v>
          </cell>
          <cell r="L357">
            <v>483000</v>
          </cell>
          <cell r="V357" t="str">
            <v>НДШ - ийн  өглөг</v>
          </cell>
        </row>
        <row r="358">
          <cell r="J358">
            <v>0</v>
          </cell>
          <cell r="L358">
            <v>42175006.109999999</v>
          </cell>
          <cell r="V358" t="str">
            <v>Цалингийн  өглөг</v>
          </cell>
        </row>
        <row r="359">
          <cell r="J359">
            <v>0</v>
          </cell>
          <cell r="L359">
            <v>1732195.12</v>
          </cell>
          <cell r="V359" t="str">
            <v>Цалингийн  өглөг</v>
          </cell>
        </row>
        <row r="360">
          <cell r="J360">
            <v>42175006.109999999</v>
          </cell>
          <cell r="L360">
            <v>0</v>
          </cell>
          <cell r="V360" t="str">
            <v>Түр данс</v>
          </cell>
        </row>
        <row r="361">
          <cell r="J361">
            <v>1732195.12</v>
          </cell>
          <cell r="L361">
            <v>0</v>
          </cell>
          <cell r="V361" t="str">
            <v>Түр данс</v>
          </cell>
        </row>
        <row r="362">
          <cell r="J362">
            <v>1152272.73</v>
          </cell>
          <cell r="L362">
            <v>0</v>
          </cell>
          <cell r="V362" t="str">
            <v>Түр данс</v>
          </cell>
        </row>
        <row r="363">
          <cell r="J363">
            <v>483000</v>
          </cell>
          <cell r="L363">
            <v>0</v>
          </cell>
          <cell r="V363" t="str">
            <v>Түр данс</v>
          </cell>
        </row>
        <row r="364">
          <cell r="J364">
            <v>0</v>
          </cell>
          <cell r="L364">
            <v>5006608.22</v>
          </cell>
          <cell r="V364" t="str">
            <v>Татварын өр</v>
          </cell>
        </row>
        <row r="365">
          <cell r="J365">
            <v>5006608.22</v>
          </cell>
          <cell r="L365">
            <v>0</v>
          </cell>
          <cell r="V365" t="str">
            <v>Түр данс</v>
          </cell>
        </row>
        <row r="366">
          <cell r="J366">
            <v>0</v>
          </cell>
          <cell r="L366">
            <v>46927653.609999999</v>
          </cell>
          <cell r="V366" t="str">
            <v>Түр данс</v>
          </cell>
        </row>
        <row r="367">
          <cell r="J367">
            <v>0</v>
          </cell>
          <cell r="L367">
            <v>3214285.71</v>
          </cell>
          <cell r="V367" t="str">
            <v>Түр данс</v>
          </cell>
        </row>
        <row r="368">
          <cell r="J368">
            <v>46927653.609999999</v>
          </cell>
          <cell r="L368">
            <v>0</v>
          </cell>
          <cell r="V368" t="str">
            <v>Ерөнхий ба удирдлагын зардал</v>
          </cell>
        </row>
        <row r="369">
          <cell r="J369">
            <v>407142.86</v>
          </cell>
          <cell r="L369">
            <v>0</v>
          </cell>
          <cell r="V369" t="str">
            <v>Ерөнхий ба удирдлагын зардал</v>
          </cell>
        </row>
        <row r="370">
          <cell r="J370">
            <v>0</v>
          </cell>
          <cell r="L370">
            <v>407142.86</v>
          </cell>
          <cell r="V370" t="str">
            <v>Түр данс</v>
          </cell>
        </row>
        <row r="371">
          <cell r="J371">
            <v>3214285.71</v>
          </cell>
          <cell r="L371">
            <v>0</v>
          </cell>
          <cell r="V371" t="str">
            <v>Ерөнхий ба удирдлагын зардал</v>
          </cell>
        </row>
        <row r="372">
          <cell r="J372">
            <v>0</v>
          </cell>
          <cell r="L372">
            <v>6318635.2699999996</v>
          </cell>
          <cell r="V372" t="str">
            <v>НДШ - ийн  өглөг</v>
          </cell>
        </row>
        <row r="373">
          <cell r="J373">
            <v>6318635.2699999996</v>
          </cell>
          <cell r="L373">
            <v>0</v>
          </cell>
          <cell r="V373" t="str">
            <v>Ерөнхий ба удирдлагын зардал</v>
          </cell>
        </row>
        <row r="374">
          <cell r="J374">
            <v>0</v>
          </cell>
          <cell r="L374">
            <v>1993300</v>
          </cell>
          <cell r="V374" t="str">
            <v>Цалингийн  өглөг</v>
          </cell>
        </row>
        <row r="375">
          <cell r="J375">
            <v>0</v>
          </cell>
          <cell r="L375">
            <v>83348174.530000001</v>
          </cell>
          <cell r="V375" t="str">
            <v>Цалингийн  өглөг</v>
          </cell>
        </row>
        <row r="376">
          <cell r="J376">
            <v>0</v>
          </cell>
          <cell r="L376">
            <v>1005547.8</v>
          </cell>
          <cell r="V376" t="str">
            <v>НДШ - ийн  өглөг</v>
          </cell>
        </row>
        <row r="377">
          <cell r="J377">
            <v>0</v>
          </cell>
          <cell r="L377">
            <v>10229785.17</v>
          </cell>
          <cell r="V377" t="str">
            <v>Татварын өр</v>
          </cell>
        </row>
        <row r="378">
          <cell r="J378">
            <v>0</v>
          </cell>
          <cell r="L378">
            <v>500000</v>
          </cell>
          <cell r="V378" t="str">
            <v>Бусад авлага</v>
          </cell>
        </row>
        <row r="379">
          <cell r="J379">
            <v>0</v>
          </cell>
          <cell r="L379">
            <v>191592</v>
          </cell>
          <cell r="V379" t="str">
            <v>Бусад авлага</v>
          </cell>
        </row>
        <row r="380">
          <cell r="J380">
            <v>0</v>
          </cell>
          <cell r="L380">
            <v>1000000</v>
          </cell>
          <cell r="V380" t="str">
            <v>Бусад авлага</v>
          </cell>
        </row>
        <row r="381">
          <cell r="J381">
            <v>0</v>
          </cell>
          <cell r="L381">
            <v>1000000</v>
          </cell>
          <cell r="V381" t="str">
            <v>Бусад авлага</v>
          </cell>
        </row>
        <row r="382">
          <cell r="J382">
            <v>0</v>
          </cell>
          <cell r="L382">
            <v>1000000</v>
          </cell>
          <cell r="V382" t="str">
            <v>Бусад авлага</v>
          </cell>
        </row>
        <row r="383">
          <cell r="J383">
            <v>0</v>
          </cell>
          <cell r="L383">
            <v>3035000</v>
          </cell>
          <cell r="V383" t="str">
            <v>Түр данс</v>
          </cell>
        </row>
        <row r="384">
          <cell r="J384">
            <v>10229785.17</v>
          </cell>
          <cell r="L384">
            <v>0</v>
          </cell>
          <cell r="V384" t="str">
            <v>Түр данс</v>
          </cell>
        </row>
        <row r="385">
          <cell r="J385">
            <v>1005547.8</v>
          </cell>
          <cell r="L385">
            <v>0</v>
          </cell>
          <cell r="V385" t="str">
            <v>Түр данс</v>
          </cell>
        </row>
        <row r="386">
          <cell r="J386">
            <v>1000000</v>
          </cell>
          <cell r="L386">
            <v>0</v>
          </cell>
          <cell r="V386" t="str">
            <v>Түр данс</v>
          </cell>
        </row>
        <row r="387">
          <cell r="J387">
            <v>3035000</v>
          </cell>
          <cell r="L387">
            <v>0</v>
          </cell>
          <cell r="V387" t="str">
            <v>Түр данс</v>
          </cell>
        </row>
        <row r="388">
          <cell r="J388">
            <v>1993300</v>
          </cell>
          <cell r="L388">
            <v>0</v>
          </cell>
          <cell r="V388" t="str">
            <v>Түр данс</v>
          </cell>
        </row>
        <row r="389">
          <cell r="J389">
            <v>191592</v>
          </cell>
          <cell r="L389">
            <v>0</v>
          </cell>
          <cell r="V389" t="str">
            <v>Түр данс</v>
          </cell>
        </row>
        <row r="390">
          <cell r="J390">
            <v>1000000</v>
          </cell>
          <cell r="L390">
            <v>0</v>
          </cell>
          <cell r="V390" t="str">
            <v>Түр данс</v>
          </cell>
        </row>
        <row r="391">
          <cell r="J391">
            <v>1000000</v>
          </cell>
          <cell r="L391">
            <v>0</v>
          </cell>
          <cell r="V391" t="str">
            <v>Түр данс</v>
          </cell>
        </row>
        <row r="392">
          <cell r="J392">
            <v>500000</v>
          </cell>
          <cell r="L392">
            <v>0</v>
          </cell>
          <cell r="V392" t="str">
            <v>Түр данс</v>
          </cell>
        </row>
        <row r="393">
          <cell r="J393">
            <v>83348174.530000001</v>
          </cell>
          <cell r="L393">
            <v>0</v>
          </cell>
          <cell r="V393" t="str">
            <v>Түр данс</v>
          </cell>
        </row>
        <row r="394">
          <cell r="J394">
            <v>0</v>
          </cell>
          <cell r="L394">
            <v>570000</v>
          </cell>
          <cell r="V394" t="str">
            <v>Түр данс</v>
          </cell>
        </row>
        <row r="395">
          <cell r="J395">
            <v>5740000</v>
          </cell>
          <cell r="L395">
            <v>0</v>
          </cell>
          <cell r="V395" t="str">
            <v>Ерөнхий ба удирдлагын зардал</v>
          </cell>
        </row>
        <row r="396">
          <cell r="J396">
            <v>570000</v>
          </cell>
          <cell r="L396">
            <v>0</v>
          </cell>
          <cell r="V396" t="str">
            <v>Ерөнхий ба удирдлагын зардал</v>
          </cell>
        </row>
        <row r="397">
          <cell r="J397">
            <v>92609082.810000002</v>
          </cell>
          <cell r="L397">
            <v>0</v>
          </cell>
          <cell r="V397" t="str">
            <v>Ерөнхий ба удирдлагын зардал</v>
          </cell>
        </row>
        <row r="398">
          <cell r="J398">
            <v>4384316.6900000004</v>
          </cell>
          <cell r="L398">
            <v>0</v>
          </cell>
          <cell r="V398" t="str">
            <v>Ерөнхий ба удирдлагын зардал</v>
          </cell>
        </row>
        <row r="399">
          <cell r="J399">
            <v>0</v>
          </cell>
          <cell r="L399">
            <v>4384316.6900000004</v>
          </cell>
          <cell r="V399" t="str">
            <v>Түр данс</v>
          </cell>
        </row>
        <row r="400">
          <cell r="J400">
            <v>0</v>
          </cell>
          <cell r="L400">
            <v>5740000</v>
          </cell>
          <cell r="V400" t="str">
            <v>Түр данс</v>
          </cell>
        </row>
        <row r="401">
          <cell r="J401">
            <v>0</v>
          </cell>
          <cell r="L401">
            <v>92609082.810000002</v>
          </cell>
          <cell r="V401" t="str">
            <v>Түр данс</v>
          </cell>
        </row>
        <row r="402">
          <cell r="J402">
            <v>0</v>
          </cell>
          <cell r="L402">
            <v>12903676.33</v>
          </cell>
          <cell r="V402" t="str">
            <v>НДШ - ийн  өглөг</v>
          </cell>
        </row>
        <row r="403">
          <cell r="J403">
            <v>12903676.33</v>
          </cell>
          <cell r="L403">
            <v>0</v>
          </cell>
          <cell r="V403" t="str">
            <v>Ерөнхий ба удирдлагын зардал</v>
          </cell>
        </row>
        <row r="404">
          <cell r="J404">
            <v>5234285.71</v>
          </cell>
          <cell r="L404">
            <v>0</v>
          </cell>
          <cell r="V404" t="str">
            <v>Түр данс</v>
          </cell>
        </row>
        <row r="405">
          <cell r="J405">
            <v>0</v>
          </cell>
          <cell r="L405">
            <v>908942.86</v>
          </cell>
          <cell r="V405" t="str">
            <v>НДШ - ийн  өглөг</v>
          </cell>
        </row>
        <row r="406">
          <cell r="J406">
            <v>0</v>
          </cell>
          <cell r="L406">
            <v>3213522.85</v>
          </cell>
          <cell r="V406" t="str">
            <v>Цалингийн  өглөг</v>
          </cell>
        </row>
        <row r="407">
          <cell r="J407">
            <v>3213522.85</v>
          </cell>
          <cell r="L407">
            <v>0</v>
          </cell>
          <cell r="V407" t="str">
            <v>Түр данс</v>
          </cell>
        </row>
        <row r="408">
          <cell r="J408">
            <v>0</v>
          </cell>
          <cell r="L408">
            <v>927534.29</v>
          </cell>
          <cell r="V408" t="str">
            <v>Татварын өр</v>
          </cell>
        </row>
        <row r="409">
          <cell r="J409">
            <v>908942.86</v>
          </cell>
          <cell r="L409">
            <v>0</v>
          </cell>
          <cell r="V409" t="str">
            <v>Түр данс</v>
          </cell>
        </row>
        <row r="410">
          <cell r="J410">
            <v>0</v>
          </cell>
          <cell r="L410">
            <v>5234285.71</v>
          </cell>
          <cell r="V410" t="str">
            <v>Түр данс</v>
          </cell>
        </row>
        <row r="411">
          <cell r="J411">
            <v>927534.29</v>
          </cell>
          <cell r="L411">
            <v>0</v>
          </cell>
          <cell r="V411" t="str">
            <v>Түр данс</v>
          </cell>
        </row>
        <row r="412">
          <cell r="J412">
            <v>0</v>
          </cell>
          <cell r="L412">
            <v>9457142.8499999996</v>
          </cell>
          <cell r="V412" t="str">
            <v>Түр данс</v>
          </cell>
        </row>
        <row r="413">
          <cell r="J413">
            <v>827142.86</v>
          </cell>
          <cell r="L413">
            <v>0</v>
          </cell>
          <cell r="V413" t="str">
            <v>Ерөнхий ба удирдлагын зардал</v>
          </cell>
        </row>
        <row r="414">
          <cell r="J414">
            <v>0</v>
          </cell>
          <cell r="L414">
            <v>827142.86</v>
          </cell>
          <cell r="V414" t="str">
            <v>Түр данс</v>
          </cell>
        </row>
        <row r="415">
          <cell r="J415">
            <v>9457142.8499999996</v>
          </cell>
          <cell r="L415">
            <v>0</v>
          </cell>
          <cell r="V415" t="str">
            <v>Ерөнхий ба удирдлагын зардал</v>
          </cell>
        </row>
        <row r="416">
          <cell r="J416">
            <v>0</v>
          </cell>
          <cell r="L416">
            <v>1284335.72</v>
          </cell>
          <cell r="V416" t="str">
            <v>НДШ - ийн  өглөг</v>
          </cell>
        </row>
        <row r="417">
          <cell r="J417">
            <v>1284335.72</v>
          </cell>
          <cell r="L417">
            <v>0</v>
          </cell>
          <cell r="V417" t="str">
            <v>Ерөнхий ба удирдлагын зардал</v>
          </cell>
        </row>
        <row r="418">
          <cell r="J418">
            <v>9172366.4800000004</v>
          </cell>
          <cell r="L418">
            <v>0</v>
          </cell>
          <cell r="V418" t="str">
            <v>Түр данс</v>
          </cell>
        </row>
        <row r="419">
          <cell r="J419">
            <v>802000</v>
          </cell>
          <cell r="L419">
            <v>0</v>
          </cell>
          <cell r="V419" t="str">
            <v>Түр данс</v>
          </cell>
        </row>
        <row r="420">
          <cell r="J420">
            <v>21079581.710000001</v>
          </cell>
          <cell r="L420">
            <v>0</v>
          </cell>
          <cell r="V420" t="str">
            <v>Түр данс</v>
          </cell>
        </row>
        <row r="421">
          <cell r="J421">
            <v>1427665</v>
          </cell>
          <cell r="L421">
            <v>0</v>
          </cell>
          <cell r="V421" t="str">
            <v>Түр данс</v>
          </cell>
        </row>
        <row r="422">
          <cell r="J422">
            <v>1268285.3500000001</v>
          </cell>
          <cell r="L422">
            <v>0</v>
          </cell>
          <cell r="V422" t="str">
            <v>Түр данс</v>
          </cell>
        </row>
        <row r="423">
          <cell r="J423">
            <v>7949021.5800000001</v>
          </cell>
          <cell r="L423">
            <v>0</v>
          </cell>
          <cell r="V423" t="str">
            <v>Түр данс</v>
          </cell>
        </row>
        <row r="424">
          <cell r="J424">
            <v>2077647.49</v>
          </cell>
          <cell r="L424">
            <v>0</v>
          </cell>
          <cell r="V424" t="str">
            <v>Түр данс</v>
          </cell>
        </row>
        <row r="425">
          <cell r="J425">
            <v>1667743.64</v>
          </cell>
          <cell r="L425">
            <v>0</v>
          </cell>
          <cell r="V425" t="str">
            <v>Түр данс</v>
          </cell>
        </row>
        <row r="426">
          <cell r="J426">
            <v>5222063.6399999997</v>
          </cell>
          <cell r="L426">
            <v>0</v>
          </cell>
          <cell r="V426" t="str">
            <v>Түр данс</v>
          </cell>
        </row>
        <row r="427">
          <cell r="J427">
            <v>69667</v>
          </cell>
          <cell r="L427">
            <v>0</v>
          </cell>
          <cell r="V427" t="str">
            <v>Түр данс</v>
          </cell>
        </row>
        <row r="428">
          <cell r="J428">
            <v>84000</v>
          </cell>
          <cell r="L428">
            <v>0</v>
          </cell>
          <cell r="V428" t="str">
            <v>Түр данс</v>
          </cell>
        </row>
        <row r="429">
          <cell r="J429">
            <v>20000</v>
          </cell>
          <cell r="L429">
            <v>0</v>
          </cell>
          <cell r="V429" t="str">
            <v>Түр данс</v>
          </cell>
        </row>
        <row r="430">
          <cell r="J430">
            <v>1262000</v>
          </cell>
          <cell r="L430">
            <v>0</v>
          </cell>
          <cell r="V430" t="str">
            <v>Түр данс</v>
          </cell>
        </row>
        <row r="431">
          <cell r="J431">
            <v>3311449.73</v>
          </cell>
          <cell r="L431">
            <v>0</v>
          </cell>
          <cell r="V431" t="str">
            <v>Түр данс</v>
          </cell>
        </row>
        <row r="432">
          <cell r="J432">
            <v>5738004.6600000001</v>
          </cell>
          <cell r="L432">
            <v>0</v>
          </cell>
          <cell r="V432" t="str">
            <v>Түр данс</v>
          </cell>
        </row>
        <row r="433">
          <cell r="J433">
            <v>0</v>
          </cell>
          <cell r="L433">
            <v>9172366.4800000004</v>
          </cell>
          <cell r="V433" t="str">
            <v>Түр данс</v>
          </cell>
        </row>
        <row r="434">
          <cell r="J434">
            <v>0</v>
          </cell>
          <cell r="L434">
            <v>1262000</v>
          </cell>
          <cell r="V434" t="str">
            <v>Бусад авлага</v>
          </cell>
        </row>
        <row r="435">
          <cell r="J435">
            <v>0</v>
          </cell>
          <cell r="L435">
            <v>5738004.6600000001</v>
          </cell>
          <cell r="V435" t="str">
            <v>Татварын өр</v>
          </cell>
        </row>
        <row r="436">
          <cell r="J436">
            <v>2000</v>
          </cell>
          <cell r="L436">
            <v>0</v>
          </cell>
          <cell r="V436" t="str">
            <v>Бусад богино хугацаат өр төлбөр</v>
          </cell>
        </row>
        <row r="437">
          <cell r="J437">
            <v>6000</v>
          </cell>
          <cell r="L437">
            <v>0</v>
          </cell>
          <cell r="V437" t="str">
            <v>Бусад богино хугацаат өр төлбөр</v>
          </cell>
        </row>
        <row r="438">
          <cell r="J438">
            <v>0</v>
          </cell>
          <cell r="L438">
            <v>20000</v>
          </cell>
          <cell r="V438" t="str">
            <v>Бусад авлага</v>
          </cell>
        </row>
        <row r="439">
          <cell r="J439">
            <v>622</v>
          </cell>
          <cell r="L439">
            <v>0</v>
          </cell>
          <cell r="V439" t="str">
            <v>Бусад богино хугацаат өр төлбөр</v>
          </cell>
        </row>
        <row r="440">
          <cell r="J440">
            <v>0</v>
          </cell>
          <cell r="L440">
            <v>84000</v>
          </cell>
          <cell r="V440" t="str">
            <v>Бусад авлага</v>
          </cell>
        </row>
        <row r="441">
          <cell r="J441">
            <v>0</v>
          </cell>
          <cell r="L441">
            <v>802000</v>
          </cell>
          <cell r="V441" t="str">
            <v>Бусад авлага</v>
          </cell>
        </row>
        <row r="442">
          <cell r="J442">
            <v>0</v>
          </cell>
          <cell r="L442">
            <v>69667</v>
          </cell>
          <cell r="V442" t="str">
            <v>Бусад авлага</v>
          </cell>
        </row>
        <row r="443">
          <cell r="J443">
            <v>20000</v>
          </cell>
          <cell r="L443">
            <v>0</v>
          </cell>
          <cell r="V443" t="str">
            <v>Бусад богино хугацаат өр төлбөр</v>
          </cell>
        </row>
        <row r="444">
          <cell r="J444">
            <v>0</v>
          </cell>
          <cell r="L444">
            <v>5222063.6399999997</v>
          </cell>
          <cell r="V444" t="str">
            <v>Цалингийн  өглөг</v>
          </cell>
        </row>
        <row r="445">
          <cell r="J445">
            <v>0</v>
          </cell>
          <cell r="L445">
            <v>21079581.710000001</v>
          </cell>
          <cell r="V445" t="str">
            <v>Цалингийн  өглөг</v>
          </cell>
        </row>
        <row r="446">
          <cell r="J446">
            <v>0</v>
          </cell>
          <cell r="L446">
            <v>1427665</v>
          </cell>
          <cell r="V446" t="str">
            <v>Цалингийн  өглөг</v>
          </cell>
        </row>
        <row r="447">
          <cell r="J447">
            <v>0</v>
          </cell>
          <cell r="L447">
            <v>1268285.3500000001</v>
          </cell>
          <cell r="V447" t="str">
            <v>Цалингийн  өглөг</v>
          </cell>
        </row>
        <row r="448">
          <cell r="J448">
            <v>0</v>
          </cell>
          <cell r="L448">
            <v>7949021.5800000001</v>
          </cell>
          <cell r="V448" t="str">
            <v>Цалингийн  өглөг</v>
          </cell>
        </row>
        <row r="449">
          <cell r="J449">
            <v>0</v>
          </cell>
          <cell r="L449">
            <v>2077647.49</v>
          </cell>
          <cell r="V449" t="str">
            <v>Цалингийн  өглөг</v>
          </cell>
        </row>
        <row r="450">
          <cell r="J450">
            <v>0</v>
          </cell>
          <cell r="L450">
            <v>1667743.64</v>
          </cell>
          <cell r="V450" t="str">
            <v>Цалингийн  өглөг</v>
          </cell>
        </row>
        <row r="451">
          <cell r="J451">
            <v>0</v>
          </cell>
          <cell r="L451">
            <v>20000</v>
          </cell>
          <cell r="V451" t="str">
            <v>Цалингийн  өглөг</v>
          </cell>
        </row>
        <row r="452">
          <cell r="J452">
            <v>0</v>
          </cell>
          <cell r="L452">
            <v>6000</v>
          </cell>
          <cell r="V452" t="str">
            <v>Цалингийн  өглөг</v>
          </cell>
        </row>
        <row r="453">
          <cell r="J453">
            <v>0</v>
          </cell>
          <cell r="L453">
            <v>622</v>
          </cell>
          <cell r="V453" t="str">
            <v>Цалингийн  өглөг</v>
          </cell>
        </row>
        <row r="454">
          <cell r="J454">
            <v>0</v>
          </cell>
          <cell r="L454">
            <v>2000</v>
          </cell>
          <cell r="V454" t="str">
            <v>Цалингийн  өглөг</v>
          </cell>
        </row>
        <row r="455">
          <cell r="J455">
            <v>0</v>
          </cell>
          <cell r="L455">
            <v>3311449.73</v>
          </cell>
          <cell r="V455" t="str">
            <v>НДШ - ийн  өглөг</v>
          </cell>
        </row>
        <row r="456">
          <cell r="J456">
            <v>40431502.399999999</v>
          </cell>
          <cell r="L456">
            <v>0</v>
          </cell>
          <cell r="V456" t="str">
            <v>Ерөнхий ба удирдлагын зардал</v>
          </cell>
        </row>
        <row r="457">
          <cell r="J457">
            <v>0</v>
          </cell>
          <cell r="L457">
            <v>17226904.940000001</v>
          </cell>
          <cell r="V457" t="str">
            <v>Түр данс</v>
          </cell>
        </row>
        <row r="458">
          <cell r="J458">
            <v>17226904.940000001</v>
          </cell>
          <cell r="L458">
            <v>0</v>
          </cell>
          <cell r="V458" t="str">
            <v>Ерөнхий ба удирдлагын зардал</v>
          </cell>
        </row>
        <row r="459">
          <cell r="J459">
            <v>2129525.2400000002</v>
          </cell>
          <cell r="L459">
            <v>0</v>
          </cell>
          <cell r="V459" t="str">
            <v>Ерөнхий ба удирдлагын зардал</v>
          </cell>
        </row>
        <row r="460">
          <cell r="J460">
            <v>0</v>
          </cell>
          <cell r="L460">
            <v>2129525.2400000002</v>
          </cell>
          <cell r="V460" t="str">
            <v>Түр данс</v>
          </cell>
        </row>
        <row r="461">
          <cell r="J461">
            <v>1363563.7</v>
          </cell>
          <cell r="L461">
            <v>0</v>
          </cell>
          <cell r="V461" t="str">
            <v>Ерөнхий ба удирдлагын зардал</v>
          </cell>
        </row>
        <row r="462">
          <cell r="J462">
            <v>0</v>
          </cell>
          <cell r="L462">
            <v>1363563.7</v>
          </cell>
          <cell r="V462" t="str">
            <v>Түр данс</v>
          </cell>
        </row>
        <row r="463">
          <cell r="J463">
            <v>0</v>
          </cell>
          <cell r="L463">
            <v>40431502.399999999</v>
          </cell>
          <cell r="V463" t="str">
            <v>Түр данс</v>
          </cell>
        </row>
        <row r="464">
          <cell r="J464">
            <v>7643937.0199999996</v>
          </cell>
          <cell r="L464">
            <v>0</v>
          </cell>
          <cell r="V464" t="str">
            <v>Ерөнхий ба удирдлагын зардал</v>
          </cell>
        </row>
        <row r="465">
          <cell r="J465">
            <v>0</v>
          </cell>
          <cell r="L465">
            <v>7643937.0199999996</v>
          </cell>
          <cell r="V465" t="str">
            <v>НДШ - ийн  өглөг</v>
          </cell>
        </row>
        <row r="466">
          <cell r="J466">
            <v>0</v>
          </cell>
          <cell r="L466">
            <v>306330252.69</v>
          </cell>
          <cell r="V466" t="str">
            <v>Мөнгө,түүнтэй адилтгах хөрөнгө</v>
          </cell>
        </row>
        <row r="467">
          <cell r="J467">
            <v>306330252.69</v>
          </cell>
          <cell r="L467">
            <v>0</v>
          </cell>
          <cell r="V467" t="str">
            <v>Мөнгө,түүнтэй адилтгах хөрөнгө</v>
          </cell>
        </row>
        <row r="468">
          <cell r="J468">
            <v>0</v>
          </cell>
          <cell r="L468">
            <v>2995.73</v>
          </cell>
          <cell r="V468" t="str">
            <v>Мөнгө,түүнтэй адилтгах хөрөнгө</v>
          </cell>
        </row>
        <row r="469">
          <cell r="J469">
            <v>2995.73</v>
          </cell>
          <cell r="L469">
            <v>0</v>
          </cell>
          <cell r="V469" t="str">
            <v>Ерөнхий ба удирдлагын зардал</v>
          </cell>
        </row>
        <row r="470">
          <cell r="J470">
            <v>0</v>
          </cell>
          <cell r="L470">
            <v>100270.93</v>
          </cell>
          <cell r="V470" t="str">
            <v>Мөнгө,түүнтэй адилтгах хөрөнгө</v>
          </cell>
        </row>
        <row r="471">
          <cell r="J471">
            <v>100270.93</v>
          </cell>
          <cell r="L471">
            <v>0</v>
          </cell>
          <cell r="V471" t="str">
            <v>Дансны өглөг</v>
          </cell>
        </row>
        <row r="472">
          <cell r="J472">
            <v>133685082.19</v>
          </cell>
          <cell r="L472">
            <v>0</v>
          </cell>
          <cell r="V472" t="str">
            <v>Мөнгө,түүнтэй адилтгах хөрөнгө</v>
          </cell>
        </row>
        <row r="473">
          <cell r="J473">
            <v>0</v>
          </cell>
          <cell r="L473">
            <v>133685082.19</v>
          </cell>
          <cell r="V473" t="str">
            <v>Мөнгө,түүнтэй адилтгах хөрөнгө</v>
          </cell>
        </row>
        <row r="474">
          <cell r="J474">
            <v>0</v>
          </cell>
          <cell r="L474">
            <v>3000</v>
          </cell>
          <cell r="V474" t="str">
            <v>Мөнгө,түүнтэй адилтгах хөрөнгө</v>
          </cell>
        </row>
        <row r="475">
          <cell r="J475">
            <v>3000</v>
          </cell>
          <cell r="L475">
            <v>0</v>
          </cell>
          <cell r="V475" t="str">
            <v>Ерөнхий ба удирдлагын зардал</v>
          </cell>
        </row>
        <row r="476">
          <cell r="J476">
            <v>0</v>
          </cell>
          <cell r="L476">
            <v>4298017.3899999997</v>
          </cell>
          <cell r="V476" t="str">
            <v>Бусад авлага</v>
          </cell>
        </row>
        <row r="477">
          <cell r="J477">
            <v>0</v>
          </cell>
          <cell r="L477">
            <v>102230.7</v>
          </cell>
          <cell r="V477" t="str">
            <v>Гадаад валютын ханшийн зөрүүний  олз (гарз)</v>
          </cell>
        </row>
        <row r="478">
          <cell r="J478">
            <v>4298017.3899999997</v>
          </cell>
          <cell r="L478">
            <v>0</v>
          </cell>
          <cell r="V478" t="str">
            <v>Мөнгө,түүнтэй адилтгах хөрөнгө</v>
          </cell>
        </row>
        <row r="479">
          <cell r="J479">
            <v>102230.7</v>
          </cell>
          <cell r="L479">
            <v>0</v>
          </cell>
          <cell r="V479" t="str">
            <v>Мөнгө,түүнтэй адилтгах хөрөнгө</v>
          </cell>
        </row>
        <row r="480">
          <cell r="J480">
            <v>100270.93</v>
          </cell>
          <cell r="L480">
            <v>0</v>
          </cell>
          <cell r="V480" t="str">
            <v>Борлуулалт, маркетингийн зардал</v>
          </cell>
        </row>
        <row r="481">
          <cell r="J481">
            <v>0</v>
          </cell>
          <cell r="L481">
            <v>100270.93</v>
          </cell>
          <cell r="V481" t="str">
            <v>Дансны өглөг</v>
          </cell>
        </row>
        <row r="482">
          <cell r="J482">
            <v>50000000</v>
          </cell>
          <cell r="L482">
            <v>0</v>
          </cell>
          <cell r="V482" t="str">
            <v>Бусад богино хугацаат өр төлбөр</v>
          </cell>
        </row>
        <row r="483">
          <cell r="J483">
            <v>0</v>
          </cell>
          <cell r="L483">
            <v>50000000</v>
          </cell>
          <cell r="V483" t="str">
            <v>Мөнгө,түүнтэй адилтгах хөрөнгө</v>
          </cell>
        </row>
        <row r="484">
          <cell r="J484">
            <v>60000000</v>
          </cell>
          <cell r="L484">
            <v>0</v>
          </cell>
          <cell r="V484" t="str">
            <v>Бусад богино хугацаат өр төлбөр</v>
          </cell>
        </row>
        <row r="485">
          <cell r="J485">
            <v>0</v>
          </cell>
          <cell r="L485">
            <v>60000000</v>
          </cell>
          <cell r="V485" t="str">
            <v>Мөнгө,түүнтэй адилтгах хөрөнгө</v>
          </cell>
        </row>
        <row r="486">
          <cell r="J486">
            <v>0</v>
          </cell>
          <cell r="L486">
            <v>19349500</v>
          </cell>
          <cell r="V486" t="str">
            <v>Мөнгө,түүнтэй адилтгах хөрөнгө</v>
          </cell>
        </row>
        <row r="487">
          <cell r="J487">
            <v>19349500</v>
          </cell>
          <cell r="L487">
            <v>0</v>
          </cell>
          <cell r="V487" t="str">
            <v>Бусад богино хугацаат өр төлбөр</v>
          </cell>
        </row>
        <row r="488">
          <cell r="J488">
            <v>6600000</v>
          </cell>
          <cell r="L488">
            <v>0</v>
          </cell>
          <cell r="V488" t="str">
            <v>Мөнгө,түүнтэй адилтгах хөрөнгө</v>
          </cell>
        </row>
        <row r="489">
          <cell r="J489">
            <v>0</v>
          </cell>
          <cell r="L489">
            <v>6600000</v>
          </cell>
          <cell r="V489" t="str">
            <v>Дансны авлага</v>
          </cell>
        </row>
        <row r="490">
          <cell r="J490">
            <v>0</v>
          </cell>
          <cell r="L490">
            <v>5114907</v>
          </cell>
          <cell r="V490" t="str">
            <v>Дансны авлага</v>
          </cell>
        </row>
        <row r="491">
          <cell r="J491">
            <v>5114907</v>
          </cell>
          <cell r="L491">
            <v>0</v>
          </cell>
          <cell r="V491" t="str">
            <v>Бусад богино хугацаат өр төлбөр</v>
          </cell>
        </row>
        <row r="492">
          <cell r="J492">
            <v>126885093</v>
          </cell>
          <cell r="L492">
            <v>0</v>
          </cell>
          <cell r="V492" t="str">
            <v>Мөнгө,түүнтэй адилтгах хөрөнгө</v>
          </cell>
        </row>
        <row r="493">
          <cell r="J493">
            <v>0</v>
          </cell>
          <cell r="L493">
            <v>126885093</v>
          </cell>
          <cell r="V493" t="str">
            <v>Дансны авлага</v>
          </cell>
        </row>
        <row r="494">
          <cell r="J494">
            <v>0</v>
          </cell>
          <cell r="L494">
            <v>400</v>
          </cell>
          <cell r="V494" t="str">
            <v>Мөнгө,түүнтэй адилтгах хөрөнгө</v>
          </cell>
        </row>
        <row r="495">
          <cell r="J495">
            <v>400</v>
          </cell>
          <cell r="L495">
            <v>0</v>
          </cell>
          <cell r="V495" t="str">
            <v>Ерөнхий ба удирдлагын зардал</v>
          </cell>
        </row>
        <row r="496">
          <cell r="J496">
            <v>400</v>
          </cell>
          <cell r="L496">
            <v>0</v>
          </cell>
          <cell r="V496" t="str">
            <v>Ерөнхий ба удирдлагын зардал</v>
          </cell>
        </row>
        <row r="497">
          <cell r="J497">
            <v>400</v>
          </cell>
          <cell r="L497">
            <v>0</v>
          </cell>
          <cell r="V497" t="str">
            <v>Ерөнхий ба удирдлагын зардал</v>
          </cell>
        </row>
        <row r="498">
          <cell r="J498">
            <v>0</v>
          </cell>
          <cell r="L498">
            <v>400</v>
          </cell>
          <cell r="V498" t="str">
            <v>Мөнгө,түүнтэй адилтгах хөрөнгө</v>
          </cell>
        </row>
        <row r="499">
          <cell r="J499">
            <v>0</v>
          </cell>
          <cell r="L499">
            <v>400</v>
          </cell>
          <cell r="V499" t="str">
            <v>Мөнгө,түүнтэй адилтгах хөрөнгө</v>
          </cell>
        </row>
        <row r="500">
          <cell r="J500">
            <v>0</v>
          </cell>
          <cell r="L500">
            <v>100</v>
          </cell>
          <cell r="V500" t="str">
            <v>Мөнгө,түүнтэй адилтгах хөрөнгө</v>
          </cell>
        </row>
        <row r="501">
          <cell r="J501">
            <v>0</v>
          </cell>
          <cell r="L501">
            <v>100</v>
          </cell>
          <cell r="V501" t="str">
            <v>Мөнгө,түүнтэй адилтгах хөрөнгө</v>
          </cell>
        </row>
        <row r="502">
          <cell r="J502">
            <v>0</v>
          </cell>
          <cell r="L502">
            <v>100</v>
          </cell>
          <cell r="V502" t="str">
            <v>Мөнгө,түүнтэй адилтгах хөрөнгө</v>
          </cell>
        </row>
        <row r="503">
          <cell r="J503">
            <v>100</v>
          </cell>
          <cell r="L503">
            <v>0</v>
          </cell>
          <cell r="V503" t="str">
            <v>Ерөнхий ба удирдлагын зардал</v>
          </cell>
        </row>
        <row r="504">
          <cell r="J504">
            <v>100</v>
          </cell>
          <cell r="L504">
            <v>0</v>
          </cell>
          <cell r="V504" t="str">
            <v>Ерөнхий ба удирдлагын зардал</v>
          </cell>
        </row>
        <row r="505">
          <cell r="J505">
            <v>100</v>
          </cell>
          <cell r="L505">
            <v>0</v>
          </cell>
          <cell r="V505" t="str">
            <v>Ерөнхий ба удирдлагын зардал</v>
          </cell>
        </row>
        <row r="506">
          <cell r="J506">
            <v>50000</v>
          </cell>
          <cell r="L506">
            <v>0</v>
          </cell>
          <cell r="V506" t="str">
            <v>Бусад богино хугацаат өр төлбөр</v>
          </cell>
        </row>
        <row r="507">
          <cell r="J507">
            <v>0</v>
          </cell>
          <cell r="L507">
            <v>50000</v>
          </cell>
          <cell r="V507" t="str">
            <v>Урьдчилж төлсөн зардал/тооцоо</v>
          </cell>
        </row>
        <row r="508">
          <cell r="J508">
            <v>0</v>
          </cell>
          <cell r="L508">
            <v>50000</v>
          </cell>
          <cell r="V508" t="str">
            <v>Бусад богино хугацаат өр төлбөр</v>
          </cell>
        </row>
        <row r="509">
          <cell r="J509">
            <v>50000</v>
          </cell>
          <cell r="L509">
            <v>0</v>
          </cell>
          <cell r="V509" t="str">
            <v>Ерөнхий ба удирдлагын зардал</v>
          </cell>
        </row>
        <row r="510">
          <cell r="J510">
            <v>660000</v>
          </cell>
          <cell r="L510">
            <v>0</v>
          </cell>
          <cell r="V510" t="str">
            <v>Ерөнхий ба удирдлагын зардал</v>
          </cell>
        </row>
        <row r="511">
          <cell r="J511">
            <v>0</v>
          </cell>
          <cell r="L511">
            <v>660000</v>
          </cell>
          <cell r="V511" t="str">
            <v>Урьдчилж төлсөн зардал/тооцоо</v>
          </cell>
        </row>
        <row r="512">
          <cell r="J512">
            <v>0</v>
          </cell>
          <cell r="L512">
            <v>75000</v>
          </cell>
          <cell r="V512" t="str">
            <v>Урьдчилж төлсөн зардал/тооцоо</v>
          </cell>
        </row>
        <row r="513">
          <cell r="J513">
            <v>75000</v>
          </cell>
          <cell r="L513">
            <v>0</v>
          </cell>
          <cell r="V513" t="str">
            <v>Бусад богино хугацаат өр төлбөр</v>
          </cell>
        </row>
        <row r="514">
          <cell r="J514">
            <v>0</v>
          </cell>
          <cell r="L514">
            <v>75000</v>
          </cell>
          <cell r="V514" t="str">
            <v>Бусад богино хугацаат өр төлбөр</v>
          </cell>
        </row>
        <row r="515">
          <cell r="J515">
            <v>75000</v>
          </cell>
          <cell r="L515">
            <v>0</v>
          </cell>
          <cell r="V515" t="str">
            <v>Ерөнхий ба удирдлагын зардал</v>
          </cell>
        </row>
        <row r="516">
          <cell r="J516">
            <v>0</v>
          </cell>
          <cell r="L516">
            <v>988000</v>
          </cell>
          <cell r="V516" t="str">
            <v>Урьдчилж төлсөн зардал/тооцоо</v>
          </cell>
        </row>
        <row r="517">
          <cell r="J517">
            <v>988000</v>
          </cell>
          <cell r="L517">
            <v>0</v>
          </cell>
          <cell r="V517" t="str">
            <v>Бусад богино хугацаат өр төлбөр</v>
          </cell>
        </row>
        <row r="518">
          <cell r="J518">
            <v>988000</v>
          </cell>
          <cell r="L518">
            <v>0</v>
          </cell>
          <cell r="V518" t="str">
            <v>Ерөнхий ба удирдлагын зардал</v>
          </cell>
        </row>
        <row r="519">
          <cell r="J519">
            <v>0</v>
          </cell>
          <cell r="L519">
            <v>988000</v>
          </cell>
          <cell r="V519" t="str">
            <v>Бусад богино хугацаат өр төлбөр</v>
          </cell>
        </row>
        <row r="520">
          <cell r="J520">
            <v>0</v>
          </cell>
          <cell r="L520">
            <v>1800000</v>
          </cell>
          <cell r="V520" t="str">
            <v>Урьдчилж төлсөн зардал/тооцоо</v>
          </cell>
        </row>
        <row r="521">
          <cell r="J521">
            <v>1800000</v>
          </cell>
          <cell r="L521">
            <v>0</v>
          </cell>
          <cell r="V521" t="str">
            <v>Бусад богино хугацаат өр төлбөр</v>
          </cell>
        </row>
        <row r="522">
          <cell r="J522">
            <v>0</v>
          </cell>
          <cell r="L522">
            <v>1800000</v>
          </cell>
          <cell r="V522" t="str">
            <v>Бусад богино хугацаат өр төлбөр</v>
          </cell>
        </row>
        <row r="523">
          <cell r="J523">
            <v>1800000</v>
          </cell>
          <cell r="L523">
            <v>0</v>
          </cell>
          <cell r="V523" t="str">
            <v>Ерөнхий ба удирдлагын зардал</v>
          </cell>
        </row>
        <row r="524">
          <cell r="J524">
            <v>375000</v>
          </cell>
          <cell r="L524">
            <v>0</v>
          </cell>
          <cell r="V524" t="str">
            <v>Ерөнхий ба удирдлагын зардал</v>
          </cell>
        </row>
        <row r="525">
          <cell r="J525">
            <v>0</v>
          </cell>
          <cell r="L525">
            <v>375000</v>
          </cell>
          <cell r="V525" t="str">
            <v>Урьдчилж төлсөн зардал/тооцоо</v>
          </cell>
        </row>
        <row r="526">
          <cell r="J526">
            <v>110000000</v>
          </cell>
          <cell r="L526">
            <v>0</v>
          </cell>
          <cell r="V526" t="str">
            <v>Бусад богино хугацаат өр төлбөр</v>
          </cell>
        </row>
        <row r="527">
          <cell r="J527">
            <v>110000000</v>
          </cell>
          <cell r="L527">
            <v>0</v>
          </cell>
          <cell r="V527" t="str">
            <v>Бусад богино хугацаат өр төлбөр</v>
          </cell>
        </row>
        <row r="528">
          <cell r="J528">
            <v>0</v>
          </cell>
          <cell r="L528">
            <v>110000000</v>
          </cell>
          <cell r="V528" t="str">
            <v>Урьдчилж төлсөн зардал/тооцоо</v>
          </cell>
        </row>
        <row r="529">
          <cell r="J529">
            <v>0</v>
          </cell>
          <cell r="L529">
            <v>110000000</v>
          </cell>
          <cell r="V529" t="str">
            <v>Урьдчилж төлсөн зардал/тооцоо</v>
          </cell>
        </row>
        <row r="530">
          <cell r="J530">
            <v>300000000</v>
          </cell>
          <cell r="L530">
            <v>0</v>
          </cell>
          <cell r="V530" t="str">
            <v>Борлуулалт, маркетингийн зардал</v>
          </cell>
        </row>
        <row r="531">
          <cell r="J531">
            <v>30000000</v>
          </cell>
          <cell r="L531">
            <v>0</v>
          </cell>
          <cell r="V531" t="str">
            <v>Татвар, НДШ – ийн авлага</v>
          </cell>
        </row>
        <row r="532">
          <cell r="J532">
            <v>0</v>
          </cell>
          <cell r="L532">
            <v>300000000</v>
          </cell>
          <cell r="V532" t="str">
            <v>Бусад богино хугацаат өр төлбөр</v>
          </cell>
        </row>
        <row r="533">
          <cell r="J533">
            <v>0</v>
          </cell>
          <cell r="L533">
            <v>30000000</v>
          </cell>
          <cell r="V533" t="str">
            <v>Бусад богино хугацаат өр төлбөр</v>
          </cell>
        </row>
        <row r="534">
          <cell r="J534">
            <v>0</v>
          </cell>
          <cell r="L534">
            <v>4000000</v>
          </cell>
          <cell r="V534" t="str">
            <v>Борлуулалтын орлого (цэвэр)</v>
          </cell>
        </row>
        <row r="535">
          <cell r="J535">
            <v>400000</v>
          </cell>
          <cell r="L535">
            <v>0</v>
          </cell>
          <cell r="V535" t="str">
            <v>Дансны авлага</v>
          </cell>
        </row>
        <row r="536">
          <cell r="J536">
            <v>4000000</v>
          </cell>
          <cell r="L536">
            <v>0</v>
          </cell>
          <cell r="V536" t="str">
            <v>Дансны авлага</v>
          </cell>
        </row>
        <row r="537">
          <cell r="J537">
            <v>0</v>
          </cell>
          <cell r="L537">
            <v>400000</v>
          </cell>
          <cell r="V537" t="str">
            <v>Татварын өр</v>
          </cell>
        </row>
        <row r="538">
          <cell r="J538">
            <v>0</v>
          </cell>
          <cell r="L538">
            <v>300000</v>
          </cell>
          <cell r="V538" t="str">
            <v>Татварын өр</v>
          </cell>
        </row>
        <row r="539">
          <cell r="J539">
            <v>0</v>
          </cell>
          <cell r="L539">
            <v>3000000</v>
          </cell>
          <cell r="V539" t="str">
            <v>Борлуулалтын орлого (цэвэр)</v>
          </cell>
        </row>
        <row r="540">
          <cell r="J540">
            <v>300000</v>
          </cell>
          <cell r="L540">
            <v>0</v>
          </cell>
          <cell r="V540" t="str">
            <v>Дансны авлага</v>
          </cell>
        </row>
        <row r="541">
          <cell r="J541">
            <v>3000000</v>
          </cell>
          <cell r="L541">
            <v>0</v>
          </cell>
          <cell r="V541" t="str">
            <v>Дансны авлага</v>
          </cell>
        </row>
        <row r="542">
          <cell r="J542">
            <v>3000000</v>
          </cell>
          <cell r="L542">
            <v>0</v>
          </cell>
          <cell r="V542" t="str">
            <v>Дансны авлага</v>
          </cell>
        </row>
        <row r="543">
          <cell r="J543">
            <v>0</v>
          </cell>
          <cell r="L543">
            <v>300000</v>
          </cell>
          <cell r="V543" t="str">
            <v>Татварын өр</v>
          </cell>
        </row>
        <row r="544">
          <cell r="J544">
            <v>0</v>
          </cell>
          <cell r="L544">
            <v>3000000</v>
          </cell>
          <cell r="V544" t="str">
            <v>Борлуулалтын орлого (цэвэр)</v>
          </cell>
        </row>
        <row r="545">
          <cell r="J545">
            <v>300000</v>
          </cell>
          <cell r="L545">
            <v>0</v>
          </cell>
          <cell r="V545" t="str">
            <v>Дансны авлага</v>
          </cell>
        </row>
        <row r="546">
          <cell r="J546">
            <v>0</v>
          </cell>
          <cell r="L546">
            <v>120000000</v>
          </cell>
          <cell r="V546" t="str">
            <v>Борлуулалтын орлого (цэвэр)</v>
          </cell>
        </row>
        <row r="547">
          <cell r="J547">
            <v>12000000</v>
          </cell>
          <cell r="L547">
            <v>0</v>
          </cell>
          <cell r="V547" t="str">
            <v>Дансны авлага</v>
          </cell>
        </row>
        <row r="548">
          <cell r="J548">
            <v>120000000</v>
          </cell>
          <cell r="L548">
            <v>0</v>
          </cell>
          <cell r="V548" t="str">
            <v>Дансны авлага</v>
          </cell>
        </row>
        <row r="549">
          <cell r="J549">
            <v>0</v>
          </cell>
          <cell r="L549">
            <v>12000000</v>
          </cell>
          <cell r="V549" t="str">
            <v>Татварын өр</v>
          </cell>
        </row>
        <row r="550">
          <cell r="J550">
            <v>0</v>
          </cell>
          <cell r="L550">
            <v>66500</v>
          </cell>
          <cell r="V550" t="str">
            <v>Урьдчилж төлсөн зардал/тооцоо</v>
          </cell>
        </row>
        <row r="551">
          <cell r="J551">
            <v>66500</v>
          </cell>
          <cell r="L551">
            <v>0</v>
          </cell>
          <cell r="V551" t="str">
            <v>Бусад богино хугацаат өр төлбөр</v>
          </cell>
        </row>
        <row r="552">
          <cell r="J552">
            <v>60454.55</v>
          </cell>
          <cell r="L552">
            <v>0</v>
          </cell>
          <cell r="V552" t="str">
            <v>Ерөнхий ба удирдлагын зардал</v>
          </cell>
        </row>
        <row r="553">
          <cell r="J553">
            <v>0</v>
          </cell>
          <cell r="L553">
            <v>60454.55</v>
          </cell>
          <cell r="V553" t="str">
            <v>Бусад богино хугацаат өр төлбөр</v>
          </cell>
        </row>
        <row r="554">
          <cell r="J554">
            <v>0</v>
          </cell>
          <cell r="L554">
            <v>6045.45</v>
          </cell>
          <cell r="V554" t="str">
            <v>Бусад богино хугацаат өр төлбөр</v>
          </cell>
        </row>
        <row r="555">
          <cell r="J555">
            <v>6045.45</v>
          </cell>
          <cell r="L555">
            <v>0</v>
          </cell>
          <cell r="V555" t="str">
            <v>Татвар, НДШ – ийн авлага</v>
          </cell>
        </row>
        <row r="556">
          <cell r="J556">
            <v>440028.25</v>
          </cell>
          <cell r="L556">
            <v>0</v>
          </cell>
          <cell r="V556" t="str">
            <v>Татварын өр</v>
          </cell>
        </row>
        <row r="557">
          <cell r="J557">
            <v>0</v>
          </cell>
          <cell r="L557">
            <v>440028.25</v>
          </cell>
          <cell r="V557" t="str">
            <v>Мөнгө,түүнтэй адилтгах хөрөнгө</v>
          </cell>
        </row>
        <row r="558">
          <cell r="J558">
            <v>440028.25</v>
          </cell>
          <cell r="L558">
            <v>0</v>
          </cell>
          <cell r="V558" t="str">
            <v>Орлогын татварын зардал</v>
          </cell>
        </row>
        <row r="559">
          <cell r="J559">
            <v>0</v>
          </cell>
          <cell r="L559">
            <v>440028.25</v>
          </cell>
          <cell r="V559" t="str">
            <v>Татварын өр</v>
          </cell>
        </row>
        <row r="560">
          <cell r="J560">
            <v>0</v>
          </cell>
          <cell r="L560">
            <v>292682851.88999999</v>
          </cell>
          <cell r="V560" t="str">
            <v>Бусад санхүүгийн хөрөнгө</v>
          </cell>
        </row>
        <row r="561">
          <cell r="J561">
            <v>9690176.6899999995</v>
          </cell>
          <cell r="L561">
            <v>0</v>
          </cell>
          <cell r="V561" t="str">
            <v>Мөнгө,түүнтэй адилтгах хөрөнгө</v>
          </cell>
        </row>
        <row r="562">
          <cell r="J562">
            <v>292682851.88999999</v>
          </cell>
          <cell r="L562">
            <v>0</v>
          </cell>
          <cell r="V562" t="str">
            <v>Мөнгө,түүнтэй адилтгах хөрөнгө</v>
          </cell>
        </row>
        <row r="563">
          <cell r="J563">
            <v>0</v>
          </cell>
          <cell r="L563">
            <v>9690176.6899999995</v>
          </cell>
          <cell r="V563" t="str">
            <v>Гадаад валютын ханшийн зөрүүний  олз (гарз)</v>
          </cell>
        </row>
        <row r="564">
          <cell r="J564">
            <v>10000</v>
          </cell>
          <cell r="L564">
            <v>0</v>
          </cell>
          <cell r="V564" t="str">
            <v>Бусад богино хугацаат өр төлбөр</v>
          </cell>
        </row>
        <row r="565">
          <cell r="J565">
            <v>0</v>
          </cell>
          <cell r="L565">
            <v>10000</v>
          </cell>
          <cell r="V565" t="str">
            <v>Урьдчилж төлсөн зардал/тооцоо</v>
          </cell>
        </row>
        <row r="566">
          <cell r="J566">
            <v>10000</v>
          </cell>
          <cell r="L566">
            <v>0</v>
          </cell>
          <cell r="V566" t="str">
            <v>Ерөнхий ба удирдлагын зардал</v>
          </cell>
        </row>
        <row r="567">
          <cell r="J567">
            <v>0</v>
          </cell>
          <cell r="L567">
            <v>10000</v>
          </cell>
          <cell r="V567" t="str">
            <v>Бусад богино хугацаат өр төлбөр</v>
          </cell>
        </row>
        <row r="568">
          <cell r="J568">
            <v>0</v>
          </cell>
          <cell r="L568">
            <v>60036.73</v>
          </cell>
          <cell r="V568" t="str">
            <v>Татвар, НДШ – ийн авлага</v>
          </cell>
        </row>
        <row r="569">
          <cell r="J569">
            <v>60036.73</v>
          </cell>
          <cell r="L569">
            <v>0</v>
          </cell>
          <cell r="V569" t="str">
            <v>Татвар, НДШ – ийн авлага</v>
          </cell>
        </row>
        <row r="570">
          <cell r="J570">
            <v>10000</v>
          </cell>
          <cell r="L570">
            <v>0</v>
          </cell>
          <cell r="V570" t="str">
            <v>Бусад богино хугацаат өр төлбөр</v>
          </cell>
        </row>
        <row r="571">
          <cell r="J571">
            <v>0</v>
          </cell>
          <cell r="L571">
            <v>10000</v>
          </cell>
          <cell r="V571" t="str">
            <v>Урьдчилж төлсөн зардал/тооцоо</v>
          </cell>
        </row>
        <row r="572">
          <cell r="J572">
            <v>0</v>
          </cell>
          <cell r="L572">
            <v>10000</v>
          </cell>
          <cell r="V572" t="str">
            <v>Бусад богино хугацаат өр төлбөр</v>
          </cell>
        </row>
        <row r="573">
          <cell r="J573">
            <v>10000</v>
          </cell>
          <cell r="L573">
            <v>0</v>
          </cell>
          <cell r="V573" t="str">
            <v>Борлуулалт, маркетингийн зардал</v>
          </cell>
        </row>
        <row r="574">
          <cell r="J574">
            <v>0</v>
          </cell>
          <cell r="L574">
            <v>20000</v>
          </cell>
          <cell r="V574" t="str">
            <v>Бусад богино хугацаат өр төлбөр</v>
          </cell>
        </row>
        <row r="575">
          <cell r="J575">
            <v>2000</v>
          </cell>
          <cell r="L575">
            <v>0</v>
          </cell>
          <cell r="V575" t="str">
            <v>Татвар, НДШ – ийн авлага</v>
          </cell>
        </row>
        <row r="576">
          <cell r="J576">
            <v>20000</v>
          </cell>
          <cell r="L576">
            <v>0</v>
          </cell>
          <cell r="V576" t="str">
            <v>Ерөнхий ба удирдлагын зардал</v>
          </cell>
        </row>
        <row r="577">
          <cell r="J577">
            <v>0</v>
          </cell>
          <cell r="L577">
            <v>2000</v>
          </cell>
          <cell r="V577" t="str">
            <v>Бусад богино хугацаат өр төлбөр</v>
          </cell>
        </row>
        <row r="578">
          <cell r="J578">
            <v>0</v>
          </cell>
          <cell r="L578">
            <v>72727.27</v>
          </cell>
          <cell r="V578" t="str">
            <v>Бусад богино хугацаат өр төлбөр</v>
          </cell>
        </row>
        <row r="579">
          <cell r="J579">
            <v>72727.27</v>
          </cell>
          <cell r="L579">
            <v>0</v>
          </cell>
          <cell r="V579" t="str">
            <v>Ерөнхий ба удирдлагын зардал</v>
          </cell>
        </row>
        <row r="580">
          <cell r="J580">
            <v>0</v>
          </cell>
          <cell r="L580">
            <v>7272.73</v>
          </cell>
          <cell r="V580" t="str">
            <v>Бусад богино хугацаат өр төлбөр</v>
          </cell>
        </row>
        <row r="581">
          <cell r="J581">
            <v>7272.73</v>
          </cell>
          <cell r="L581">
            <v>0</v>
          </cell>
          <cell r="V581" t="str">
            <v>Татвар, НДШ – ийн авлага</v>
          </cell>
        </row>
        <row r="582">
          <cell r="J582">
            <v>0</v>
          </cell>
          <cell r="L582">
            <v>5440000</v>
          </cell>
          <cell r="V582" t="str">
            <v>Урьдчилж төлсөн зардал/тооцоо</v>
          </cell>
        </row>
        <row r="583">
          <cell r="J583">
            <v>5440000</v>
          </cell>
          <cell r="L583">
            <v>0</v>
          </cell>
          <cell r="V583" t="str">
            <v>Бусад богино хугацаат өр төлбөр</v>
          </cell>
        </row>
        <row r="584">
          <cell r="J584">
            <v>0</v>
          </cell>
          <cell r="L584">
            <v>2808000</v>
          </cell>
          <cell r="V584" t="str">
            <v>Мөнгө,түүнтэй адилтгах хөрөнгө</v>
          </cell>
        </row>
        <row r="585">
          <cell r="J585">
            <v>2808000</v>
          </cell>
          <cell r="L585">
            <v>0</v>
          </cell>
          <cell r="V585" t="str">
            <v>Бусад богино хугацаат өр төлбөр</v>
          </cell>
        </row>
        <row r="586">
          <cell r="J586">
            <v>0</v>
          </cell>
          <cell r="L586">
            <v>100</v>
          </cell>
          <cell r="V586" t="str">
            <v>Мөнгө,түүнтэй адилтгах хөрөнгө</v>
          </cell>
        </row>
        <row r="587">
          <cell r="J587">
            <v>100</v>
          </cell>
          <cell r="L587">
            <v>0</v>
          </cell>
          <cell r="V587" t="str">
            <v>Ерөнхий ба удирдлагын зардал</v>
          </cell>
        </row>
        <row r="588">
          <cell r="J588">
            <v>0</v>
          </cell>
          <cell r="L588">
            <v>100</v>
          </cell>
          <cell r="V588" t="str">
            <v>Мөнгө,түүнтэй адилтгах хөрөнгө</v>
          </cell>
        </row>
        <row r="589">
          <cell r="J589">
            <v>100</v>
          </cell>
          <cell r="L589">
            <v>0</v>
          </cell>
          <cell r="V589" t="str">
            <v>Ерөнхий ба удирдлагын зардал</v>
          </cell>
        </row>
        <row r="590">
          <cell r="J590">
            <v>9230612.0600000005</v>
          </cell>
          <cell r="L590">
            <v>0</v>
          </cell>
          <cell r="V590" t="str">
            <v>Татварын өр</v>
          </cell>
        </row>
        <row r="591">
          <cell r="J591">
            <v>0</v>
          </cell>
          <cell r="L591">
            <v>7189058.25</v>
          </cell>
          <cell r="V591" t="str">
            <v>Татвар, НДШ – ийн авлага</v>
          </cell>
        </row>
        <row r="592">
          <cell r="J592">
            <v>0</v>
          </cell>
          <cell r="L592">
            <v>9230612.0600000005</v>
          </cell>
          <cell r="V592" t="str">
            <v>Мөнгө,түүнтэй адилтгах хөрөнгө</v>
          </cell>
        </row>
        <row r="593">
          <cell r="J593">
            <v>7189058.25</v>
          </cell>
          <cell r="L593">
            <v>0</v>
          </cell>
          <cell r="V593" t="str">
            <v>Татварын өр</v>
          </cell>
        </row>
        <row r="594">
          <cell r="J594">
            <v>494545.45</v>
          </cell>
          <cell r="L594">
            <v>0</v>
          </cell>
          <cell r="V594" t="str">
            <v>Татвар, НДШ – ийн авлага</v>
          </cell>
        </row>
        <row r="595">
          <cell r="J595">
            <v>4945454.55</v>
          </cell>
          <cell r="L595">
            <v>0</v>
          </cell>
          <cell r="V595" t="str">
            <v>Ерөнхий ба удирдлагын зардал</v>
          </cell>
        </row>
        <row r="596">
          <cell r="J596">
            <v>0</v>
          </cell>
          <cell r="L596">
            <v>4945454.55</v>
          </cell>
          <cell r="V596" t="str">
            <v>Бусад богино хугацаат өр төлбөр</v>
          </cell>
        </row>
        <row r="597">
          <cell r="J597">
            <v>0</v>
          </cell>
          <cell r="L597">
            <v>494545.45</v>
          </cell>
          <cell r="V597" t="str">
            <v>Бусад богино хугацаат өр төлбөр</v>
          </cell>
        </row>
        <row r="598">
          <cell r="J598">
            <v>2000000</v>
          </cell>
          <cell r="L598">
            <v>0</v>
          </cell>
          <cell r="V598" t="str">
            <v>Бусад богино хугацаат өр төлбөр</v>
          </cell>
        </row>
        <row r="599">
          <cell r="J599">
            <v>0</v>
          </cell>
          <cell r="L599">
            <v>2000000</v>
          </cell>
          <cell r="V599" t="str">
            <v>Урьдчилж төлсөн зардал/тооцоо</v>
          </cell>
        </row>
        <row r="600">
          <cell r="J600">
            <v>2000000</v>
          </cell>
          <cell r="L600">
            <v>0</v>
          </cell>
          <cell r="V600" t="str">
            <v>Ерөнхий ба удирдлагын зардал</v>
          </cell>
        </row>
        <row r="601">
          <cell r="J601">
            <v>0</v>
          </cell>
          <cell r="L601">
            <v>2000000</v>
          </cell>
          <cell r="V601" t="str">
            <v>Бусад богино хугацаат өр төлбөр</v>
          </cell>
        </row>
        <row r="602">
          <cell r="J602">
            <v>0</v>
          </cell>
          <cell r="L602">
            <v>4212000</v>
          </cell>
          <cell r="V602" t="str">
            <v>Урьдчилж төлсөн зардал/тооцоо</v>
          </cell>
        </row>
        <row r="603">
          <cell r="J603">
            <v>4212000</v>
          </cell>
          <cell r="L603">
            <v>0</v>
          </cell>
          <cell r="V603" t="str">
            <v>Бусад богино хугацаат өр төлбөр</v>
          </cell>
        </row>
        <row r="604">
          <cell r="J604">
            <v>0</v>
          </cell>
          <cell r="L604">
            <v>7020000</v>
          </cell>
          <cell r="V604" t="str">
            <v>Бусад богино хугацаат өр төлбөр</v>
          </cell>
        </row>
        <row r="605">
          <cell r="J605">
            <v>7020000</v>
          </cell>
          <cell r="L605">
            <v>0</v>
          </cell>
          <cell r="V605" t="str">
            <v>Ерөнхий ба удирдлагын зардал</v>
          </cell>
        </row>
        <row r="606">
          <cell r="J606">
            <v>427458.75</v>
          </cell>
          <cell r="L606">
            <v>0</v>
          </cell>
          <cell r="V606" t="str">
            <v>Дансны өглөг</v>
          </cell>
        </row>
        <row r="607">
          <cell r="J607">
            <v>0</v>
          </cell>
          <cell r="L607">
            <v>427458.75</v>
          </cell>
          <cell r="V607" t="str">
            <v>Мөнгө,түүнтэй адилтгах хөрөнгө</v>
          </cell>
        </row>
        <row r="608">
          <cell r="J608">
            <v>0</v>
          </cell>
          <cell r="L608">
            <v>2471.25</v>
          </cell>
          <cell r="V608" t="str">
            <v>Мөнгө,түүнтэй адилтгах хөрөнгө</v>
          </cell>
        </row>
        <row r="609">
          <cell r="J609">
            <v>2471.25</v>
          </cell>
          <cell r="L609">
            <v>0</v>
          </cell>
          <cell r="V609" t="str">
            <v>Гадаад валютын ханшийн зөрүүний  олз (гарз)</v>
          </cell>
        </row>
        <row r="610">
          <cell r="J610">
            <v>5440000</v>
          </cell>
          <cell r="L610">
            <v>0</v>
          </cell>
          <cell r="V610" t="str">
            <v>Урьдчилж төлсөн зардал/тооцоо</v>
          </cell>
        </row>
        <row r="611">
          <cell r="J611">
            <v>0</v>
          </cell>
          <cell r="L611">
            <v>5440000</v>
          </cell>
          <cell r="V611" t="str">
            <v>Мөнгө,түүнтэй адилтгах хөрөнгө</v>
          </cell>
        </row>
        <row r="612">
          <cell r="J612">
            <v>0</v>
          </cell>
          <cell r="L612">
            <v>400</v>
          </cell>
          <cell r="V612" t="str">
            <v>Мөнгө,түүнтэй адилтгах хөрөнгө</v>
          </cell>
        </row>
        <row r="613">
          <cell r="J613">
            <v>400</v>
          </cell>
          <cell r="L613">
            <v>0</v>
          </cell>
          <cell r="V613" t="str">
            <v>Ерөнхий ба удирдлагын зардал</v>
          </cell>
        </row>
        <row r="614">
          <cell r="J614">
            <v>0</v>
          </cell>
          <cell r="L614">
            <v>100</v>
          </cell>
          <cell r="V614" t="str">
            <v>Мөнгө,түүнтэй адилтгах хөрөнгө</v>
          </cell>
        </row>
        <row r="615">
          <cell r="J615">
            <v>100</v>
          </cell>
          <cell r="L615">
            <v>0</v>
          </cell>
          <cell r="V615" t="str">
            <v>Ерөнхий ба удирдлагын зардал</v>
          </cell>
        </row>
        <row r="616">
          <cell r="J616">
            <v>100</v>
          </cell>
          <cell r="L616">
            <v>0</v>
          </cell>
          <cell r="V616" t="str">
            <v>Ерөнхий ба удирдлагын зардал</v>
          </cell>
        </row>
        <row r="617">
          <cell r="J617">
            <v>0</v>
          </cell>
          <cell r="L617">
            <v>100</v>
          </cell>
          <cell r="V617" t="str">
            <v>Мөнгө,түүнтэй адилтгах хөрөнгө</v>
          </cell>
        </row>
        <row r="618">
          <cell r="J618">
            <v>0</v>
          </cell>
          <cell r="L618">
            <v>575000</v>
          </cell>
          <cell r="V618" t="str">
            <v>Мөнгө,түүнтэй адилтгах хөрөнгө</v>
          </cell>
        </row>
        <row r="619">
          <cell r="J619">
            <v>575000</v>
          </cell>
          <cell r="L619">
            <v>0</v>
          </cell>
          <cell r="V619" t="str">
            <v>Бусад богино хугацаат өр төлбөр</v>
          </cell>
        </row>
        <row r="620">
          <cell r="J620">
            <v>1300000</v>
          </cell>
          <cell r="L620">
            <v>0</v>
          </cell>
          <cell r="V620" t="str">
            <v>Бусад богино хугацаат өр төлбөр</v>
          </cell>
        </row>
        <row r="621">
          <cell r="J621">
            <v>0</v>
          </cell>
          <cell r="L621">
            <v>1300000</v>
          </cell>
          <cell r="V621" t="str">
            <v>Урьдчилж төлсөн зардал/тооцоо</v>
          </cell>
        </row>
        <row r="622">
          <cell r="J622">
            <v>0</v>
          </cell>
          <cell r="L622">
            <v>1178000</v>
          </cell>
          <cell r="V622" t="str">
            <v>Бусад богино хугацаат өр төлбөр</v>
          </cell>
        </row>
        <row r="623">
          <cell r="J623">
            <v>0</v>
          </cell>
          <cell r="L623">
            <v>122000</v>
          </cell>
          <cell r="V623" t="str">
            <v>Бусад богино хугацаат өр төлбөр</v>
          </cell>
        </row>
        <row r="624">
          <cell r="J624">
            <v>1178000</v>
          </cell>
          <cell r="L624">
            <v>0</v>
          </cell>
          <cell r="V624" t="str">
            <v>Ерөнхий ба удирдлагын зардал</v>
          </cell>
        </row>
        <row r="625">
          <cell r="J625">
            <v>122000</v>
          </cell>
          <cell r="L625">
            <v>0</v>
          </cell>
          <cell r="V625" t="str">
            <v>Татвар, НДШ – ийн авлага</v>
          </cell>
        </row>
        <row r="626">
          <cell r="J626">
            <v>0</v>
          </cell>
          <cell r="L626">
            <v>335800</v>
          </cell>
          <cell r="V626" t="str">
            <v>Урьдчилж төлсөн зардал/тооцоо</v>
          </cell>
        </row>
        <row r="627">
          <cell r="J627">
            <v>335800</v>
          </cell>
          <cell r="L627">
            <v>0</v>
          </cell>
          <cell r="V627" t="str">
            <v>Бусад богино хугацаат өр төлбөр</v>
          </cell>
        </row>
        <row r="628">
          <cell r="J628">
            <v>30527.27</v>
          </cell>
          <cell r="L628">
            <v>0</v>
          </cell>
          <cell r="V628" t="str">
            <v>Татвар, НДШ – ийн авлага</v>
          </cell>
        </row>
        <row r="629">
          <cell r="J629">
            <v>0</v>
          </cell>
          <cell r="L629">
            <v>305272.73</v>
          </cell>
          <cell r="V629" t="str">
            <v>Бусад богино хугацаат өр төлбөр</v>
          </cell>
        </row>
        <row r="630">
          <cell r="J630">
            <v>0</v>
          </cell>
          <cell r="L630">
            <v>30527.27</v>
          </cell>
          <cell r="V630" t="str">
            <v>Бусад богино хугацаат өр төлбөр</v>
          </cell>
        </row>
        <row r="631">
          <cell r="J631">
            <v>305272.73</v>
          </cell>
          <cell r="L631">
            <v>0</v>
          </cell>
          <cell r="V631" t="str">
            <v>Ерөнхий ба удирдлагын зардал</v>
          </cell>
        </row>
        <row r="632">
          <cell r="J632">
            <v>0</v>
          </cell>
          <cell r="L632">
            <v>997.44</v>
          </cell>
          <cell r="V632" t="str">
            <v>Мөнгө,түүнтэй адилтгах хөрөнгө</v>
          </cell>
        </row>
        <row r="633">
          <cell r="J633">
            <v>0</v>
          </cell>
          <cell r="L633">
            <v>1000</v>
          </cell>
          <cell r="V633" t="str">
            <v>Мөнгө,түүнтэй адилтгах хөрөнгө</v>
          </cell>
        </row>
        <row r="634">
          <cell r="J634">
            <v>0</v>
          </cell>
          <cell r="L634">
            <v>997.44</v>
          </cell>
          <cell r="V634" t="str">
            <v>Мөнгө,түүнтэй адилтгах хөрөнгө</v>
          </cell>
        </row>
        <row r="635">
          <cell r="J635">
            <v>997.44</v>
          </cell>
          <cell r="L635">
            <v>0</v>
          </cell>
          <cell r="V635" t="str">
            <v>Ерөнхий ба удирдлагын зардал</v>
          </cell>
        </row>
        <row r="636">
          <cell r="J636">
            <v>997.44</v>
          </cell>
          <cell r="L636">
            <v>0</v>
          </cell>
          <cell r="V636" t="str">
            <v>Ерөнхий ба удирдлагын зардал</v>
          </cell>
        </row>
        <row r="637">
          <cell r="J637">
            <v>1000</v>
          </cell>
          <cell r="L637">
            <v>0</v>
          </cell>
          <cell r="V637" t="str">
            <v>Ерөнхий ба удирдлагын зардал</v>
          </cell>
        </row>
        <row r="638">
          <cell r="J638">
            <v>965342.46</v>
          </cell>
          <cell r="L638">
            <v>0</v>
          </cell>
          <cell r="V638" t="str">
            <v>Татварын өр</v>
          </cell>
        </row>
        <row r="639">
          <cell r="J639">
            <v>0</v>
          </cell>
          <cell r="L639">
            <v>965342.46</v>
          </cell>
          <cell r="V639" t="str">
            <v>Мөнгө,түүнтэй адилтгах хөрөнгө</v>
          </cell>
        </row>
        <row r="640">
          <cell r="J640">
            <v>965342.46</v>
          </cell>
          <cell r="L640">
            <v>0</v>
          </cell>
          <cell r="V640" t="str">
            <v>Орлогын татварын зардал</v>
          </cell>
        </row>
        <row r="641">
          <cell r="J641">
            <v>0</v>
          </cell>
          <cell r="L641">
            <v>965342.46</v>
          </cell>
          <cell r="V641" t="str">
            <v>Татварын өр</v>
          </cell>
        </row>
        <row r="642">
          <cell r="J642">
            <v>0</v>
          </cell>
          <cell r="L642">
            <v>9653424.6500000004</v>
          </cell>
          <cell r="V642" t="str">
            <v>Бусад авлага</v>
          </cell>
        </row>
        <row r="643">
          <cell r="J643">
            <v>9653424.6500000004</v>
          </cell>
          <cell r="L643">
            <v>0</v>
          </cell>
          <cell r="V643" t="str">
            <v>Мөнгө,түүнтэй адилтгах хөрөнгө</v>
          </cell>
        </row>
        <row r="644">
          <cell r="J644">
            <v>0</v>
          </cell>
          <cell r="L644">
            <v>1800000</v>
          </cell>
          <cell r="V644" t="str">
            <v>Мөнгө,түүнтэй адилтгах хөрөнгө</v>
          </cell>
        </row>
        <row r="645">
          <cell r="J645">
            <v>1800000</v>
          </cell>
          <cell r="L645">
            <v>0</v>
          </cell>
          <cell r="V645" t="str">
            <v>Урьдчилж төлсөн зардал/тооцоо</v>
          </cell>
        </row>
        <row r="646">
          <cell r="J646">
            <v>0</v>
          </cell>
          <cell r="L646">
            <v>125000000</v>
          </cell>
          <cell r="V646" t="str">
            <v>Бусад санхүүгийн хөрөнгө</v>
          </cell>
        </row>
        <row r="647">
          <cell r="J647">
            <v>125000000</v>
          </cell>
          <cell r="L647">
            <v>0</v>
          </cell>
          <cell r="V647" t="str">
            <v>Мөнгө,түүнтэй адилтгах хөрөнгө</v>
          </cell>
        </row>
        <row r="648">
          <cell r="J648">
            <v>191592</v>
          </cell>
          <cell r="L648">
            <v>0</v>
          </cell>
          <cell r="V648" t="str">
            <v>Бусад авлага</v>
          </cell>
        </row>
        <row r="649">
          <cell r="J649">
            <v>0</v>
          </cell>
          <cell r="L649">
            <v>191592</v>
          </cell>
          <cell r="V649" t="str">
            <v>Мөнгө,түүнтэй адилтгах хөрөнгө</v>
          </cell>
        </row>
        <row r="650">
          <cell r="J650">
            <v>694736.84</v>
          </cell>
          <cell r="L650">
            <v>0</v>
          </cell>
          <cell r="V650" t="str">
            <v>Цалингийн  өглөг</v>
          </cell>
        </row>
        <row r="651">
          <cell r="J651">
            <v>0</v>
          </cell>
          <cell r="L651">
            <v>694736.84</v>
          </cell>
          <cell r="V651" t="str">
            <v>Мөнгө,түүнтэй адилтгах хөрөнгө</v>
          </cell>
        </row>
        <row r="652">
          <cell r="J652">
            <v>0</v>
          </cell>
          <cell r="L652">
            <v>335800</v>
          </cell>
          <cell r="V652" t="str">
            <v>Мөнгө,түүнтэй адилтгах хөрөнгө</v>
          </cell>
        </row>
        <row r="653">
          <cell r="J653">
            <v>335800</v>
          </cell>
          <cell r="L653">
            <v>0</v>
          </cell>
          <cell r="V653" t="str">
            <v>Урьдчилж төлсөн зардал/тооцоо</v>
          </cell>
        </row>
        <row r="654">
          <cell r="J654">
            <v>335800</v>
          </cell>
          <cell r="L654">
            <v>0</v>
          </cell>
          <cell r="V654" t="str">
            <v>Мөнгө,түүнтэй адилтгах хөрөнгө</v>
          </cell>
        </row>
        <row r="655">
          <cell r="J655">
            <v>0</v>
          </cell>
          <cell r="L655">
            <v>335800</v>
          </cell>
          <cell r="V655" t="str">
            <v>Урьдчилж төлсөн зардал/тооцоо</v>
          </cell>
        </row>
        <row r="656">
          <cell r="J656">
            <v>0</v>
          </cell>
          <cell r="L656">
            <v>1004200</v>
          </cell>
          <cell r="V656" t="str">
            <v>Урьдчилж төлсөн зардал/тооцоо</v>
          </cell>
        </row>
        <row r="657">
          <cell r="J657">
            <v>1004200</v>
          </cell>
          <cell r="L657">
            <v>0</v>
          </cell>
          <cell r="V657" t="str">
            <v>Мөнгө,түүнтэй адилтгах хөрөнгө</v>
          </cell>
        </row>
        <row r="658">
          <cell r="J658">
            <v>1000000</v>
          </cell>
          <cell r="L658">
            <v>0</v>
          </cell>
          <cell r="V658" t="str">
            <v>Урьдчилж төлсөн зардал/тооцоо</v>
          </cell>
        </row>
        <row r="659">
          <cell r="J659">
            <v>0</v>
          </cell>
          <cell r="L659">
            <v>1000000</v>
          </cell>
          <cell r="V659" t="str">
            <v>Мөнгө,түүнтэй адилтгах хөрөнгө</v>
          </cell>
        </row>
        <row r="660">
          <cell r="J660">
            <v>1000000</v>
          </cell>
          <cell r="L660">
            <v>0</v>
          </cell>
          <cell r="V660" t="str">
            <v>Урьдчилж төлсөн зардал/тооцоо</v>
          </cell>
        </row>
        <row r="661">
          <cell r="J661">
            <v>0</v>
          </cell>
          <cell r="L661">
            <v>1000000</v>
          </cell>
          <cell r="V661" t="str">
            <v>Мөнгө,түүнтэй адилтгах хөрөнгө</v>
          </cell>
        </row>
        <row r="662">
          <cell r="J662">
            <v>200</v>
          </cell>
          <cell r="L662">
            <v>0</v>
          </cell>
          <cell r="V662" t="str">
            <v>Ерөнхий ба удирдлагын зардал</v>
          </cell>
        </row>
        <row r="663">
          <cell r="J663">
            <v>0</v>
          </cell>
          <cell r="L663">
            <v>200</v>
          </cell>
          <cell r="V663" t="str">
            <v>Мөнгө,түүнтэй адилтгах хөрөнгө</v>
          </cell>
        </row>
        <row r="664">
          <cell r="J664">
            <v>100</v>
          </cell>
          <cell r="L664">
            <v>0</v>
          </cell>
          <cell r="V664" t="str">
            <v>Ерөнхий ба удирдлагын зардал</v>
          </cell>
        </row>
        <row r="665">
          <cell r="J665">
            <v>100</v>
          </cell>
          <cell r="L665">
            <v>0</v>
          </cell>
          <cell r="V665" t="str">
            <v>Ерөнхий ба удирдлагын зардал</v>
          </cell>
        </row>
        <row r="666">
          <cell r="J666">
            <v>0</v>
          </cell>
          <cell r="L666">
            <v>100</v>
          </cell>
          <cell r="V666" t="str">
            <v>Мөнгө,түүнтэй адилтгах хөрөнгө</v>
          </cell>
        </row>
        <row r="667">
          <cell r="J667">
            <v>0</v>
          </cell>
          <cell r="L667">
            <v>100</v>
          </cell>
          <cell r="V667" t="str">
            <v>Мөнгө,түүнтэй адилтгах хөрөнгө</v>
          </cell>
        </row>
        <row r="668">
          <cell r="J668">
            <v>100</v>
          </cell>
          <cell r="L668">
            <v>0</v>
          </cell>
          <cell r="V668" t="str">
            <v>Ерөнхий ба удирдлагын зардал</v>
          </cell>
        </row>
        <row r="669">
          <cell r="J669">
            <v>0</v>
          </cell>
          <cell r="L669">
            <v>100</v>
          </cell>
          <cell r="V669" t="str">
            <v>Мөнгө,түүнтэй адилтгах хөрөнгө</v>
          </cell>
        </row>
        <row r="670">
          <cell r="J670">
            <v>0</v>
          </cell>
          <cell r="L670">
            <v>100</v>
          </cell>
          <cell r="V670" t="str">
            <v>Мөнгө,түүнтэй адилтгах хөрөнгө</v>
          </cell>
        </row>
        <row r="671">
          <cell r="J671">
            <v>0</v>
          </cell>
          <cell r="L671">
            <v>100</v>
          </cell>
          <cell r="V671" t="str">
            <v>Мөнгө,түүнтэй адилтгах хөрөнгө</v>
          </cell>
        </row>
        <row r="672">
          <cell r="J672">
            <v>100</v>
          </cell>
          <cell r="L672">
            <v>0</v>
          </cell>
          <cell r="V672" t="str">
            <v>Ерөнхий ба удирдлагын зардал</v>
          </cell>
        </row>
        <row r="673">
          <cell r="J673">
            <v>100</v>
          </cell>
          <cell r="L673">
            <v>0</v>
          </cell>
          <cell r="V673" t="str">
            <v>Ерөнхий ба удирдлагын зардал</v>
          </cell>
        </row>
        <row r="674">
          <cell r="J674">
            <v>100</v>
          </cell>
          <cell r="L674">
            <v>0</v>
          </cell>
          <cell r="V674" t="str">
            <v>Ерөнхий ба удирдлагын зардал</v>
          </cell>
        </row>
        <row r="675">
          <cell r="J675">
            <v>0</v>
          </cell>
          <cell r="L675">
            <v>100</v>
          </cell>
          <cell r="V675" t="str">
            <v>Мөнгө,түүнтэй адилтгах хөрөнгө</v>
          </cell>
        </row>
        <row r="676">
          <cell r="J676">
            <v>0</v>
          </cell>
          <cell r="L676">
            <v>715068.49</v>
          </cell>
          <cell r="V676" t="str">
            <v>Хүүний орлого</v>
          </cell>
        </row>
        <row r="677">
          <cell r="J677">
            <v>715068.49</v>
          </cell>
          <cell r="L677">
            <v>0</v>
          </cell>
          <cell r="V677" t="str">
            <v>Бусад авлага</v>
          </cell>
        </row>
        <row r="678">
          <cell r="J678">
            <v>0</v>
          </cell>
          <cell r="L678">
            <v>421648.72</v>
          </cell>
          <cell r="V678" t="str">
            <v>Хүүний орлого</v>
          </cell>
        </row>
        <row r="679">
          <cell r="J679">
            <v>421648.72</v>
          </cell>
          <cell r="L679">
            <v>0</v>
          </cell>
          <cell r="V679" t="str">
            <v>Бусад авлага</v>
          </cell>
        </row>
        <row r="680">
          <cell r="J680">
            <v>0</v>
          </cell>
          <cell r="L680">
            <v>543.64</v>
          </cell>
          <cell r="V680" t="str">
            <v>Бусад богино хугацаат өр төлбөр</v>
          </cell>
        </row>
        <row r="681">
          <cell r="J681">
            <v>0</v>
          </cell>
          <cell r="L681">
            <v>543.64</v>
          </cell>
          <cell r="V681" t="str">
            <v>Бусад богино хугацаат өр төлбөр</v>
          </cell>
        </row>
        <row r="682">
          <cell r="J682">
            <v>0</v>
          </cell>
          <cell r="L682">
            <v>5436.36</v>
          </cell>
          <cell r="V682" t="str">
            <v>Бусад богино хугацаат өр төлбөр</v>
          </cell>
        </row>
        <row r="683">
          <cell r="J683">
            <v>543.64</v>
          </cell>
          <cell r="L683">
            <v>0</v>
          </cell>
          <cell r="V683" t="str">
            <v>Татвар, НДШ – ийн авлага</v>
          </cell>
        </row>
        <row r="684">
          <cell r="J684">
            <v>5436.36</v>
          </cell>
          <cell r="L684">
            <v>0</v>
          </cell>
          <cell r="V684" t="str">
            <v>Ерөнхий ба удирдлагын зардал</v>
          </cell>
        </row>
        <row r="685">
          <cell r="J685">
            <v>5436.36</v>
          </cell>
          <cell r="L685">
            <v>0</v>
          </cell>
          <cell r="V685" t="str">
            <v>Ерөнхий ба удирдлагын зардал</v>
          </cell>
        </row>
        <row r="686">
          <cell r="J686">
            <v>543.64</v>
          </cell>
          <cell r="L686">
            <v>0</v>
          </cell>
          <cell r="V686" t="str">
            <v>Татвар, НДШ – ийн авлага</v>
          </cell>
        </row>
        <row r="687">
          <cell r="J687">
            <v>0</v>
          </cell>
          <cell r="L687">
            <v>5436.36</v>
          </cell>
          <cell r="V687" t="str">
            <v>Бусад богино хугацаат өр төлбөр</v>
          </cell>
        </row>
        <row r="688">
          <cell r="J688">
            <v>781000</v>
          </cell>
          <cell r="L688">
            <v>0</v>
          </cell>
          <cell r="V688" t="str">
            <v>Цалингийн  өглөг</v>
          </cell>
        </row>
        <row r="689">
          <cell r="J689">
            <v>0</v>
          </cell>
          <cell r="L689">
            <v>781000</v>
          </cell>
          <cell r="V689" t="str">
            <v>Түр данс</v>
          </cell>
        </row>
        <row r="690">
          <cell r="J690">
            <v>781000</v>
          </cell>
          <cell r="L690">
            <v>0</v>
          </cell>
          <cell r="V690" t="str">
            <v>Мөнгө,түүнтэй адилтгах хөрөнгө</v>
          </cell>
        </row>
        <row r="691">
          <cell r="J691">
            <v>0</v>
          </cell>
          <cell r="L691">
            <v>781000</v>
          </cell>
          <cell r="V691" t="str">
            <v>Цалингийн  өглөг</v>
          </cell>
        </row>
        <row r="692">
          <cell r="J692">
            <v>0</v>
          </cell>
          <cell r="L692">
            <v>550000</v>
          </cell>
          <cell r="V692" t="str">
            <v>Урьдчилж төлсөн зардал/тооцоо</v>
          </cell>
        </row>
        <row r="693">
          <cell r="J693">
            <v>550000</v>
          </cell>
          <cell r="L693">
            <v>0</v>
          </cell>
          <cell r="V693" t="str">
            <v>Бусад богино хугацаат өр төлбөр</v>
          </cell>
        </row>
        <row r="694">
          <cell r="J694">
            <v>550000</v>
          </cell>
          <cell r="L694">
            <v>0</v>
          </cell>
          <cell r="V694" t="str">
            <v>Урьдчилж төлсөн зардал/тооцоо</v>
          </cell>
        </row>
        <row r="695">
          <cell r="J695">
            <v>0</v>
          </cell>
          <cell r="L695">
            <v>550000</v>
          </cell>
          <cell r="V695" t="str">
            <v>Мөнгө,түүнтэй адилтгах хөрөнгө</v>
          </cell>
        </row>
        <row r="696">
          <cell r="J696">
            <v>0</v>
          </cell>
          <cell r="L696">
            <v>1596600</v>
          </cell>
          <cell r="V696" t="str">
            <v>Мөнгө,түүнтэй адилтгах хөрөнгө</v>
          </cell>
        </row>
        <row r="697">
          <cell r="J697">
            <v>1596600</v>
          </cell>
          <cell r="L697">
            <v>0</v>
          </cell>
          <cell r="V697" t="str">
            <v>Цалингийн  өглөг</v>
          </cell>
        </row>
        <row r="698">
          <cell r="J698">
            <v>50000</v>
          </cell>
          <cell r="L698">
            <v>0</v>
          </cell>
          <cell r="V698" t="str">
            <v>Урьдчилж төлсөн зардал/тооцоо</v>
          </cell>
        </row>
        <row r="699">
          <cell r="J699">
            <v>0</v>
          </cell>
          <cell r="L699">
            <v>50000</v>
          </cell>
          <cell r="V699" t="str">
            <v>Мөнгө,түүнтэй адилтгах хөрөнгө</v>
          </cell>
        </row>
        <row r="700">
          <cell r="J700">
            <v>10000</v>
          </cell>
          <cell r="L700">
            <v>0</v>
          </cell>
          <cell r="V700" t="str">
            <v>Урьдчилж төлсөн зардал/тооцоо</v>
          </cell>
        </row>
        <row r="701">
          <cell r="J701">
            <v>0</v>
          </cell>
          <cell r="L701">
            <v>10000</v>
          </cell>
          <cell r="V701" t="str">
            <v>Мөнгө,түүнтэй адилтгах хөрөнгө</v>
          </cell>
        </row>
        <row r="702">
          <cell r="J702">
            <v>1650000</v>
          </cell>
          <cell r="L702">
            <v>0</v>
          </cell>
          <cell r="V702" t="str">
            <v>Бусад богино хугацаат өр төлбөр</v>
          </cell>
        </row>
        <row r="703">
          <cell r="J703">
            <v>0</v>
          </cell>
          <cell r="L703">
            <v>1650000</v>
          </cell>
          <cell r="V703" t="str">
            <v>Мөнгө,түүнтэй адилтгах хөрөнгө</v>
          </cell>
        </row>
        <row r="704">
          <cell r="J704">
            <v>48000</v>
          </cell>
          <cell r="L704">
            <v>0</v>
          </cell>
          <cell r="V704" t="str">
            <v>Урьдчилж төлсөн зардал/тооцоо</v>
          </cell>
        </row>
        <row r="705">
          <cell r="J705">
            <v>0</v>
          </cell>
          <cell r="L705">
            <v>48000</v>
          </cell>
          <cell r="V705" t="str">
            <v>Мөнгө,түүнтэй адилтгах хөрөнгө</v>
          </cell>
        </row>
        <row r="706">
          <cell r="J706">
            <v>1300000</v>
          </cell>
          <cell r="L706">
            <v>0</v>
          </cell>
          <cell r="V706" t="str">
            <v>Урьдчилж төлсөн зардал/тооцоо</v>
          </cell>
        </row>
        <row r="707">
          <cell r="J707">
            <v>0</v>
          </cell>
          <cell r="L707">
            <v>1300000</v>
          </cell>
          <cell r="V707" t="str">
            <v>Мөнгө,түүнтэй адилтгах хөрөнгө</v>
          </cell>
        </row>
        <row r="708">
          <cell r="J708">
            <v>416326540.5</v>
          </cell>
          <cell r="L708">
            <v>0</v>
          </cell>
          <cell r="V708" t="str">
            <v>Мөнгө,түүнтэй адилтгах хөрөнгө</v>
          </cell>
        </row>
        <row r="709">
          <cell r="J709">
            <v>0</v>
          </cell>
          <cell r="L709">
            <v>416326540.5</v>
          </cell>
          <cell r="V709" t="str">
            <v>Бусад авлага</v>
          </cell>
        </row>
        <row r="710">
          <cell r="J710">
            <v>0</v>
          </cell>
          <cell r="L710">
            <v>200</v>
          </cell>
          <cell r="V710" t="str">
            <v>Мөнгө,түүнтэй адилтгах хөрөнгө</v>
          </cell>
        </row>
        <row r="711">
          <cell r="J711">
            <v>200</v>
          </cell>
          <cell r="L711">
            <v>0</v>
          </cell>
          <cell r="V711" t="str">
            <v>Ерөнхий ба удирдлагын зардал</v>
          </cell>
        </row>
        <row r="712">
          <cell r="J712">
            <v>200</v>
          </cell>
          <cell r="L712">
            <v>0</v>
          </cell>
          <cell r="V712" t="str">
            <v>Ерөнхий ба удирдлагын зардал</v>
          </cell>
        </row>
        <row r="713">
          <cell r="J713">
            <v>200</v>
          </cell>
          <cell r="L713">
            <v>0</v>
          </cell>
          <cell r="V713" t="str">
            <v>Ерөнхий ба удирдлагын зардал</v>
          </cell>
        </row>
        <row r="714">
          <cell r="J714">
            <v>0</v>
          </cell>
          <cell r="L714">
            <v>200</v>
          </cell>
          <cell r="V714" t="str">
            <v>Мөнгө,түүнтэй адилтгах хөрөнгө</v>
          </cell>
        </row>
        <row r="715">
          <cell r="J715">
            <v>0</v>
          </cell>
          <cell r="L715">
            <v>200</v>
          </cell>
          <cell r="V715" t="str">
            <v>Мөнгө,түүнтэй адилтгах хөрөнгө</v>
          </cell>
        </row>
        <row r="716">
          <cell r="J716">
            <v>0</v>
          </cell>
          <cell r="L716">
            <v>100</v>
          </cell>
          <cell r="V716" t="str">
            <v>Мөнгө,түүнтэй адилтгах хөрөнгө</v>
          </cell>
        </row>
        <row r="717">
          <cell r="J717">
            <v>0</v>
          </cell>
          <cell r="L717">
            <v>100</v>
          </cell>
          <cell r="V717" t="str">
            <v>Мөнгө,түүнтэй адилтгах хөрөнгө</v>
          </cell>
        </row>
        <row r="718">
          <cell r="J718">
            <v>0</v>
          </cell>
          <cell r="L718">
            <v>100</v>
          </cell>
          <cell r="V718" t="str">
            <v>Мөнгө,түүнтэй адилтгах хөрөнгө</v>
          </cell>
        </row>
        <row r="719">
          <cell r="J719">
            <v>0</v>
          </cell>
          <cell r="L719">
            <v>100</v>
          </cell>
          <cell r="V719" t="str">
            <v>Мөнгө,түүнтэй адилтгах хөрөнгө</v>
          </cell>
        </row>
        <row r="720">
          <cell r="J720">
            <v>0</v>
          </cell>
          <cell r="L720">
            <v>100</v>
          </cell>
          <cell r="V720" t="str">
            <v>Мөнгө,түүнтэй адилтгах хөрөнгө</v>
          </cell>
        </row>
        <row r="721">
          <cell r="J721">
            <v>0</v>
          </cell>
          <cell r="L721">
            <v>100</v>
          </cell>
          <cell r="V721" t="str">
            <v>Мөнгө,түүнтэй адилтгах хөрөнгө</v>
          </cell>
        </row>
        <row r="722">
          <cell r="J722">
            <v>0</v>
          </cell>
          <cell r="L722">
            <v>100</v>
          </cell>
          <cell r="V722" t="str">
            <v>Мөнгө,түүнтэй адилтгах хөрөнгө</v>
          </cell>
        </row>
        <row r="723">
          <cell r="J723">
            <v>100</v>
          </cell>
          <cell r="L723">
            <v>0</v>
          </cell>
          <cell r="V723" t="str">
            <v>Ерөнхий ба удирдлагын зардал</v>
          </cell>
        </row>
        <row r="724">
          <cell r="J724">
            <v>100</v>
          </cell>
          <cell r="L724">
            <v>0</v>
          </cell>
          <cell r="V724" t="str">
            <v>Ерөнхий ба удирдлагын зардал</v>
          </cell>
        </row>
        <row r="725">
          <cell r="J725">
            <v>100</v>
          </cell>
          <cell r="L725">
            <v>0</v>
          </cell>
          <cell r="V725" t="str">
            <v>Ерөнхий ба удирдлагын зардал</v>
          </cell>
        </row>
        <row r="726">
          <cell r="J726">
            <v>100</v>
          </cell>
          <cell r="L726">
            <v>0</v>
          </cell>
          <cell r="V726" t="str">
            <v>Ерөнхий ба удирдлагын зардал</v>
          </cell>
        </row>
        <row r="727">
          <cell r="J727">
            <v>100</v>
          </cell>
          <cell r="L727">
            <v>0</v>
          </cell>
          <cell r="V727" t="str">
            <v>Ерөнхий ба удирдлагын зардал</v>
          </cell>
        </row>
        <row r="728">
          <cell r="J728">
            <v>100</v>
          </cell>
          <cell r="L728">
            <v>0</v>
          </cell>
          <cell r="V728" t="str">
            <v>Ерөнхий ба удирдлагын зардал</v>
          </cell>
        </row>
        <row r="729">
          <cell r="J729">
            <v>100</v>
          </cell>
          <cell r="L729">
            <v>0</v>
          </cell>
          <cell r="V729" t="str">
            <v>Ерөнхий ба удирдлагын зардал</v>
          </cell>
        </row>
        <row r="730">
          <cell r="J730">
            <v>0</v>
          </cell>
          <cell r="L730">
            <v>4400000</v>
          </cell>
          <cell r="V730" t="str">
            <v>Дансны авлага</v>
          </cell>
        </row>
        <row r="731">
          <cell r="J731">
            <v>4400000</v>
          </cell>
          <cell r="L731">
            <v>0</v>
          </cell>
          <cell r="V731" t="str">
            <v>Мөнгө,түүнтэй адилтгах хөрөнгө</v>
          </cell>
        </row>
        <row r="732">
          <cell r="J732">
            <v>0</v>
          </cell>
          <cell r="L732">
            <v>12612.6</v>
          </cell>
          <cell r="V732" t="str">
            <v>Бусад богино хугацаат өр төлбөр</v>
          </cell>
        </row>
        <row r="733">
          <cell r="J733">
            <v>1261.27</v>
          </cell>
          <cell r="L733">
            <v>0</v>
          </cell>
          <cell r="V733" t="str">
            <v>Татвар, НДШ – ийн авлага</v>
          </cell>
        </row>
        <row r="734">
          <cell r="J734">
            <v>12612.6</v>
          </cell>
          <cell r="L734">
            <v>0</v>
          </cell>
          <cell r="V734" t="str">
            <v>Ерөнхий ба удирдлагын зардал</v>
          </cell>
        </row>
        <row r="735">
          <cell r="J735">
            <v>0</v>
          </cell>
          <cell r="L735">
            <v>126.13</v>
          </cell>
          <cell r="V735" t="str">
            <v>Бусад богино хугацаат өр төлбөр</v>
          </cell>
        </row>
        <row r="736">
          <cell r="J736">
            <v>0</v>
          </cell>
          <cell r="L736">
            <v>1261.27</v>
          </cell>
          <cell r="V736" t="str">
            <v>Бусад богино хугацаат өр төлбөр</v>
          </cell>
        </row>
        <row r="737">
          <cell r="J737">
            <v>126.13</v>
          </cell>
          <cell r="L737">
            <v>0</v>
          </cell>
          <cell r="V737" t="str">
            <v>Ерөнхий ба удирдлагын зардал</v>
          </cell>
        </row>
        <row r="738">
          <cell r="J738">
            <v>1162.18</v>
          </cell>
          <cell r="L738">
            <v>0</v>
          </cell>
          <cell r="V738" t="str">
            <v>Ерөнхий ба удирдлагын зардал</v>
          </cell>
        </row>
        <row r="739">
          <cell r="J739">
            <v>0</v>
          </cell>
          <cell r="L739">
            <v>116216.21</v>
          </cell>
          <cell r="V739" t="str">
            <v>Бусад богино хугацаат өр төлбөр</v>
          </cell>
        </row>
        <row r="740">
          <cell r="J740">
            <v>11621.61</v>
          </cell>
          <cell r="L740">
            <v>0</v>
          </cell>
          <cell r="V740" t="str">
            <v>Татвар, НДШ – ийн авлага</v>
          </cell>
        </row>
        <row r="741">
          <cell r="J741">
            <v>116216.21</v>
          </cell>
          <cell r="L741">
            <v>0</v>
          </cell>
          <cell r="V741" t="str">
            <v>Ерөнхий ба удирдлагын зардал</v>
          </cell>
        </row>
        <row r="742">
          <cell r="J742">
            <v>0</v>
          </cell>
          <cell r="L742">
            <v>1162.18</v>
          </cell>
          <cell r="V742" t="str">
            <v>Бусад богино хугацаат өр төлбөр</v>
          </cell>
        </row>
        <row r="743">
          <cell r="J743">
            <v>0</v>
          </cell>
          <cell r="L743">
            <v>11621.61</v>
          </cell>
          <cell r="V743" t="str">
            <v>Бусад богино хугацаат өр төлбөр</v>
          </cell>
        </row>
        <row r="744">
          <cell r="J744">
            <v>39216809.049999997</v>
          </cell>
          <cell r="L744">
            <v>0</v>
          </cell>
          <cell r="V744" t="str">
            <v>Цалингийн  өглөг</v>
          </cell>
        </row>
        <row r="745">
          <cell r="J745">
            <v>0</v>
          </cell>
          <cell r="L745">
            <v>39216809.049999997</v>
          </cell>
          <cell r="V745" t="str">
            <v>Мөнгө,түүнтэй адилтгах хөрөнгө</v>
          </cell>
        </row>
        <row r="746">
          <cell r="J746">
            <v>200</v>
          </cell>
          <cell r="L746">
            <v>0</v>
          </cell>
          <cell r="V746" t="str">
            <v>Ерөнхий ба удирдлагын зардал</v>
          </cell>
        </row>
        <row r="747">
          <cell r="J747">
            <v>400</v>
          </cell>
          <cell r="L747">
            <v>0</v>
          </cell>
          <cell r="V747" t="str">
            <v>Ерөнхий ба удирдлагын зардал</v>
          </cell>
        </row>
        <row r="748">
          <cell r="J748">
            <v>200</v>
          </cell>
          <cell r="L748">
            <v>0</v>
          </cell>
          <cell r="V748" t="str">
            <v>Ерөнхий ба удирдлагын зардал</v>
          </cell>
        </row>
        <row r="749">
          <cell r="J749">
            <v>0</v>
          </cell>
          <cell r="L749">
            <v>400</v>
          </cell>
          <cell r="V749" t="str">
            <v>Мөнгө,түүнтэй адилтгах хөрөнгө</v>
          </cell>
        </row>
        <row r="750">
          <cell r="J750">
            <v>0</v>
          </cell>
          <cell r="L750">
            <v>200</v>
          </cell>
          <cell r="V750" t="str">
            <v>Мөнгө,түүнтэй адилтгах хөрөнгө</v>
          </cell>
        </row>
        <row r="751">
          <cell r="J751">
            <v>0</v>
          </cell>
          <cell r="L751">
            <v>200</v>
          </cell>
          <cell r="V751" t="str">
            <v>Мөнгө,түүнтэй адилтгах хөрөнгө</v>
          </cell>
        </row>
        <row r="752">
          <cell r="J752">
            <v>0</v>
          </cell>
          <cell r="L752">
            <v>5000000</v>
          </cell>
          <cell r="V752" t="str">
            <v>Мөнгө,түүнтэй адилтгах хөрөнгө</v>
          </cell>
        </row>
        <row r="753">
          <cell r="J753">
            <v>5000000</v>
          </cell>
          <cell r="L753">
            <v>0</v>
          </cell>
          <cell r="V753" t="str">
            <v>Мөнгө,түүнтэй адилтгах хөрөнгө</v>
          </cell>
        </row>
        <row r="754">
          <cell r="J754">
            <v>106000000</v>
          </cell>
          <cell r="L754">
            <v>0</v>
          </cell>
          <cell r="V754" t="str">
            <v>Мөнгө,түүнтэй адилтгах хөрөнгө</v>
          </cell>
        </row>
        <row r="755">
          <cell r="J755">
            <v>0</v>
          </cell>
          <cell r="L755">
            <v>106000000</v>
          </cell>
          <cell r="V755" t="str">
            <v>Мөнгө,түүнтэй адилтгах хөрөнгө</v>
          </cell>
        </row>
        <row r="756">
          <cell r="J756">
            <v>116429602</v>
          </cell>
          <cell r="L756">
            <v>0</v>
          </cell>
          <cell r="V756" t="str">
            <v>Мөнгө,түүнтэй адилтгах хөрөнгө</v>
          </cell>
        </row>
        <row r="757">
          <cell r="J757">
            <v>0</v>
          </cell>
          <cell r="L757">
            <v>116429602</v>
          </cell>
          <cell r="V757" t="str">
            <v>Дансны авлага</v>
          </cell>
        </row>
        <row r="758">
          <cell r="J758">
            <v>279570398</v>
          </cell>
          <cell r="L758">
            <v>0</v>
          </cell>
          <cell r="V758" t="str">
            <v>Бусад богино хугацаат өр төлбөр</v>
          </cell>
        </row>
        <row r="759">
          <cell r="J759">
            <v>0</v>
          </cell>
          <cell r="L759">
            <v>279570398</v>
          </cell>
          <cell r="V759" t="str">
            <v>Дансны авлага</v>
          </cell>
        </row>
        <row r="760">
          <cell r="J760">
            <v>4000000</v>
          </cell>
          <cell r="L760">
            <v>0</v>
          </cell>
          <cell r="V760" t="str">
            <v>Мөнгө,түүнтэй адилтгах хөрөнгө</v>
          </cell>
        </row>
        <row r="761">
          <cell r="J761">
            <v>0</v>
          </cell>
          <cell r="L761">
            <v>4000000</v>
          </cell>
          <cell r="V761" t="str">
            <v>Мөнгө,түүнтэй адилтгах хөрөнгө</v>
          </cell>
        </row>
        <row r="762">
          <cell r="J762">
            <v>22727.27</v>
          </cell>
          <cell r="L762">
            <v>0</v>
          </cell>
          <cell r="V762" t="str">
            <v>Ерөнхий ба удирдлагын зардал</v>
          </cell>
        </row>
        <row r="763">
          <cell r="J763">
            <v>0</v>
          </cell>
          <cell r="L763">
            <v>2272.73</v>
          </cell>
          <cell r="V763" t="str">
            <v>Бусад богино хугацаат өр төлбөр</v>
          </cell>
        </row>
        <row r="764">
          <cell r="J764">
            <v>0</v>
          </cell>
          <cell r="L764">
            <v>22727.27</v>
          </cell>
          <cell r="V764" t="str">
            <v>Бусад богино хугацаат өр төлбөр</v>
          </cell>
        </row>
        <row r="765">
          <cell r="J765">
            <v>2272.73</v>
          </cell>
          <cell r="L765">
            <v>0</v>
          </cell>
          <cell r="V765" t="str">
            <v>Татвар, НДШ – ийн авлага</v>
          </cell>
        </row>
        <row r="766">
          <cell r="J766">
            <v>5200</v>
          </cell>
          <cell r="L766">
            <v>0</v>
          </cell>
          <cell r="V766" t="str">
            <v>Ерөнхий ба удирдлагын зардал</v>
          </cell>
        </row>
        <row r="767">
          <cell r="J767">
            <v>0</v>
          </cell>
          <cell r="L767">
            <v>5200</v>
          </cell>
          <cell r="V767" t="str">
            <v>Бусад богино хугацаат өр төлбөр</v>
          </cell>
        </row>
        <row r="768">
          <cell r="J768">
            <v>0</v>
          </cell>
          <cell r="L768">
            <v>6838.08</v>
          </cell>
          <cell r="V768" t="str">
            <v>Бусад богино хугацаат өр төлбөр</v>
          </cell>
        </row>
        <row r="769">
          <cell r="J769">
            <v>681.08</v>
          </cell>
          <cell r="L769">
            <v>0</v>
          </cell>
          <cell r="V769" t="str">
            <v>Ерөнхий ба удирдлагын зардал</v>
          </cell>
        </row>
        <row r="770">
          <cell r="J770">
            <v>6838.08</v>
          </cell>
          <cell r="L770">
            <v>0</v>
          </cell>
          <cell r="V770" t="str">
            <v>Татвар, НДШ – ийн авлага</v>
          </cell>
        </row>
        <row r="771">
          <cell r="J771">
            <v>68380.84</v>
          </cell>
          <cell r="L771">
            <v>0</v>
          </cell>
          <cell r="V771" t="str">
            <v>Ерөнхий ба удирдлагын зардал</v>
          </cell>
        </row>
        <row r="772">
          <cell r="J772">
            <v>0</v>
          </cell>
          <cell r="L772">
            <v>681.08</v>
          </cell>
          <cell r="V772" t="str">
            <v>Бусад богино хугацаат өр төлбөр</v>
          </cell>
        </row>
        <row r="773">
          <cell r="J773">
            <v>0</v>
          </cell>
          <cell r="L773">
            <v>68380.84</v>
          </cell>
          <cell r="V773" t="str">
            <v>Бусад богино хугацаат өр төлбөр</v>
          </cell>
        </row>
        <row r="774">
          <cell r="J774">
            <v>0</v>
          </cell>
          <cell r="L774">
            <v>11362.73</v>
          </cell>
          <cell r="V774" t="str">
            <v>Бусад богино хугацаат өр төлбөр</v>
          </cell>
        </row>
        <row r="775">
          <cell r="J775">
            <v>0</v>
          </cell>
          <cell r="L775">
            <v>113627.27</v>
          </cell>
          <cell r="V775" t="str">
            <v>Бусад богино хугацаат өр төлбөр</v>
          </cell>
        </row>
        <row r="776">
          <cell r="J776">
            <v>11362.73</v>
          </cell>
          <cell r="L776">
            <v>0</v>
          </cell>
          <cell r="V776" t="str">
            <v>Татвар, НДШ – ийн авлага</v>
          </cell>
        </row>
        <row r="777">
          <cell r="J777">
            <v>113627.27</v>
          </cell>
          <cell r="L777">
            <v>0</v>
          </cell>
          <cell r="V777" t="str">
            <v>Ерөнхий ба удирдлагын зардал</v>
          </cell>
        </row>
        <row r="778">
          <cell r="J778">
            <v>0</v>
          </cell>
          <cell r="L778">
            <v>3663.64</v>
          </cell>
          <cell r="V778" t="str">
            <v>Бусад богино хугацаат өр төлбөр</v>
          </cell>
        </row>
        <row r="779">
          <cell r="J779">
            <v>0</v>
          </cell>
          <cell r="L779">
            <v>36636.36</v>
          </cell>
          <cell r="V779" t="str">
            <v>Бусад богино хугацаат өр төлбөр</v>
          </cell>
        </row>
        <row r="780">
          <cell r="J780">
            <v>36636.36</v>
          </cell>
          <cell r="L780">
            <v>0</v>
          </cell>
          <cell r="V780" t="str">
            <v>Ерөнхий ба удирдлагын зардал</v>
          </cell>
        </row>
        <row r="781">
          <cell r="J781">
            <v>3663.64</v>
          </cell>
          <cell r="L781">
            <v>0</v>
          </cell>
          <cell r="V781" t="str">
            <v>Татвар, НДШ – ийн авлага</v>
          </cell>
        </row>
        <row r="782">
          <cell r="J782">
            <v>0</v>
          </cell>
          <cell r="L782">
            <v>100000</v>
          </cell>
          <cell r="V782" t="str">
            <v>Бусад богино хугацаат өр төлбөр</v>
          </cell>
        </row>
        <row r="783">
          <cell r="J783">
            <v>100000</v>
          </cell>
          <cell r="L783">
            <v>0</v>
          </cell>
          <cell r="V783" t="str">
            <v>Ерөнхий ба удирдлагын зардал</v>
          </cell>
        </row>
        <row r="784">
          <cell r="J784">
            <v>709374.3</v>
          </cell>
          <cell r="L784">
            <v>0</v>
          </cell>
          <cell r="V784" t="str">
            <v>Бусад богино хугацаат өр төлбөр</v>
          </cell>
        </row>
        <row r="785">
          <cell r="J785">
            <v>0</v>
          </cell>
          <cell r="L785">
            <v>709374.3</v>
          </cell>
          <cell r="V785" t="str">
            <v>Урьдчилж төлсөн зардал/тооцоо</v>
          </cell>
        </row>
        <row r="786">
          <cell r="J786">
            <v>0</v>
          </cell>
          <cell r="L786">
            <v>1100000</v>
          </cell>
          <cell r="V786" t="str">
            <v>Бусад богино хугацаат өр төлбөр</v>
          </cell>
        </row>
        <row r="787">
          <cell r="J787">
            <v>0</v>
          </cell>
          <cell r="L787">
            <v>350000</v>
          </cell>
          <cell r="V787" t="str">
            <v>Бусад богино хугацаат өр төлбөр</v>
          </cell>
        </row>
        <row r="788">
          <cell r="J788">
            <v>350000</v>
          </cell>
          <cell r="L788">
            <v>0</v>
          </cell>
          <cell r="V788" t="str">
            <v>Ерөнхий ба удирдлагын зардал</v>
          </cell>
        </row>
        <row r="789">
          <cell r="J789">
            <v>1100000</v>
          </cell>
          <cell r="L789">
            <v>0</v>
          </cell>
          <cell r="V789" t="str">
            <v>Ерөнхий ба удирдлагын зардал</v>
          </cell>
        </row>
        <row r="790">
          <cell r="J790">
            <v>400000</v>
          </cell>
          <cell r="L790">
            <v>0</v>
          </cell>
          <cell r="V790" t="str">
            <v>Бусад богино хугацаат өр төлбөр</v>
          </cell>
        </row>
        <row r="791">
          <cell r="J791">
            <v>0</v>
          </cell>
          <cell r="L791">
            <v>400000</v>
          </cell>
          <cell r="V791" t="str">
            <v>Урьдчилж төлсөн зардал/тооцоо</v>
          </cell>
        </row>
        <row r="792">
          <cell r="J792">
            <v>0</v>
          </cell>
          <cell r="L792">
            <v>400000</v>
          </cell>
          <cell r="V792" t="str">
            <v>Бусад богино хугацаат өр төлбөр</v>
          </cell>
        </row>
        <row r="793">
          <cell r="J793">
            <v>400000</v>
          </cell>
          <cell r="L793">
            <v>0</v>
          </cell>
          <cell r="V793" t="str">
            <v>Ерөнхий ба удирдлагын зардал</v>
          </cell>
        </row>
        <row r="794">
          <cell r="J794">
            <v>5114907</v>
          </cell>
          <cell r="L794">
            <v>0</v>
          </cell>
          <cell r="V794" t="str">
            <v>Бусад богино хугацаат өр төлбөр</v>
          </cell>
        </row>
        <row r="795">
          <cell r="J795">
            <v>0</v>
          </cell>
          <cell r="L795">
            <v>5114907</v>
          </cell>
          <cell r="V795" t="str">
            <v>Бусад богино хугацаат өр төлбөр</v>
          </cell>
        </row>
        <row r="796">
          <cell r="J796">
            <v>464991.55</v>
          </cell>
          <cell r="L796">
            <v>0</v>
          </cell>
          <cell r="V796" t="str">
            <v>Татвар, НДШ – ийн авлага</v>
          </cell>
        </row>
        <row r="797">
          <cell r="J797">
            <v>0</v>
          </cell>
          <cell r="L797">
            <v>464991.55</v>
          </cell>
          <cell r="V797" t="str">
            <v>Бусад богино хугацаат өр төлбөр</v>
          </cell>
        </row>
        <row r="798">
          <cell r="J798">
            <v>0</v>
          </cell>
          <cell r="L798">
            <v>4649915.45</v>
          </cell>
          <cell r="V798" t="str">
            <v>Бусад богино хугацаат өр төлбөр</v>
          </cell>
        </row>
        <row r="799">
          <cell r="J799">
            <v>4649915.45</v>
          </cell>
          <cell r="L799">
            <v>0</v>
          </cell>
          <cell r="V799" t="str">
            <v>Ерөнхий ба удирдлагын зардал</v>
          </cell>
        </row>
        <row r="800">
          <cell r="J800">
            <v>995128.7</v>
          </cell>
          <cell r="L800">
            <v>0</v>
          </cell>
          <cell r="V800" t="str">
            <v>Бусад богино хугацаат өр төлбөр</v>
          </cell>
        </row>
        <row r="801">
          <cell r="J801">
            <v>0</v>
          </cell>
          <cell r="L801">
            <v>995128.7</v>
          </cell>
          <cell r="V801" t="str">
            <v>Урьдчилж төлсөн зардал/тооцоо</v>
          </cell>
        </row>
        <row r="802">
          <cell r="J802">
            <v>995128.7</v>
          </cell>
          <cell r="L802">
            <v>0</v>
          </cell>
          <cell r="V802" t="str">
            <v>Ерөнхий ба удирдлагын зардал</v>
          </cell>
        </row>
        <row r="803">
          <cell r="J803">
            <v>0</v>
          </cell>
          <cell r="L803">
            <v>995128.7</v>
          </cell>
          <cell r="V803" t="str">
            <v>Бусад богино хугацаат өр төлбөр</v>
          </cell>
        </row>
        <row r="804">
          <cell r="J804">
            <v>860000</v>
          </cell>
          <cell r="L804">
            <v>0</v>
          </cell>
          <cell r="V804" t="str">
            <v>Бусад богино хугацаат өр төлбөр</v>
          </cell>
        </row>
        <row r="805">
          <cell r="J805">
            <v>0</v>
          </cell>
          <cell r="L805">
            <v>860000</v>
          </cell>
          <cell r="V805" t="str">
            <v>Урьдчилж төлсөн зардал/тооцоо</v>
          </cell>
        </row>
        <row r="806">
          <cell r="J806">
            <v>78181.820000000007</v>
          </cell>
          <cell r="L806">
            <v>0</v>
          </cell>
          <cell r="V806" t="str">
            <v>Татвар, НДШ – ийн авлага</v>
          </cell>
        </row>
        <row r="807">
          <cell r="J807">
            <v>0</v>
          </cell>
          <cell r="L807">
            <v>781818.18</v>
          </cell>
          <cell r="V807" t="str">
            <v>Бусад богино хугацаат өр төлбөр</v>
          </cell>
        </row>
        <row r="808">
          <cell r="J808">
            <v>0</v>
          </cell>
          <cell r="L808">
            <v>78181.820000000007</v>
          </cell>
          <cell r="V808" t="str">
            <v>Бусад богино хугацаат өр төлбөр</v>
          </cell>
        </row>
        <row r="809">
          <cell r="J809">
            <v>781818.18</v>
          </cell>
          <cell r="L809">
            <v>0</v>
          </cell>
          <cell r="V809" t="str">
            <v>Ерөнхий ба удирдлагын зардал</v>
          </cell>
        </row>
        <row r="810">
          <cell r="J810">
            <v>0</v>
          </cell>
          <cell r="L810">
            <v>60760</v>
          </cell>
          <cell r="V810" t="str">
            <v>Урьдчилж төлсөн зардал/тооцоо</v>
          </cell>
        </row>
        <row r="811">
          <cell r="J811">
            <v>0</v>
          </cell>
          <cell r="L811">
            <v>57040</v>
          </cell>
          <cell r="V811" t="str">
            <v>Урьдчилж төлсөн зардал/тооцоо</v>
          </cell>
        </row>
        <row r="812">
          <cell r="J812">
            <v>57040</v>
          </cell>
          <cell r="L812">
            <v>0</v>
          </cell>
          <cell r="V812" t="str">
            <v>Бусад богино хугацаат өр төлбөр</v>
          </cell>
        </row>
        <row r="813">
          <cell r="J813">
            <v>30000</v>
          </cell>
          <cell r="L813">
            <v>0</v>
          </cell>
          <cell r="V813" t="str">
            <v>Бусад богино хугацаат өр төлбөр</v>
          </cell>
        </row>
        <row r="814">
          <cell r="J814">
            <v>440200</v>
          </cell>
          <cell r="L814">
            <v>0</v>
          </cell>
          <cell r="V814" t="str">
            <v>Бусад богино хугацаат өр төлбөр</v>
          </cell>
        </row>
        <row r="815">
          <cell r="J815">
            <v>0</v>
          </cell>
          <cell r="L815">
            <v>440200</v>
          </cell>
          <cell r="V815" t="str">
            <v>Урьдчилж төлсөн зардал/тооцоо</v>
          </cell>
        </row>
        <row r="816">
          <cell r="J816">
            <v>0</v>
          </cell>
          <cell r="L816">
            <v>462000</v>
          </cell>
          <cell r="V816" t="str">
            <v>Урьдчилж төлсөн зардал/тооцоо</v>
          </cell>
        </row>
        <row r="817">
          <cell r="J817">
            <v>0</v>
          </cell>
          <cell r="L817">
            <v>30000</v>
          </cell>
          <cell r="V817" t="str">
            <v>Урьдчилж төлсөн зардал/тооцоо</v>
          </cell>
        </row>
        <row r="818">
          <cell r="J818">
            <v>60760</v>
          </cell>
          <cell r="L818">
            <v>0</v>
          </cell>
          <cell r="V818" t="str">
            <v>Бусад авлага</v>
          </cell>
        </row>
        <row r="819">
          <cell r="J819">
            <v>462000</v>
          </cell>
          <cell r="L819">
            <v>0</v>
          </cell>
          <cell r="V819" t="str">
            <v>Бусад богино хугацаат өр төлбөр</v>
          </cell>
        </row>
        <row r="820">
          <cell r="J820">
            <v>0</v>
          </cell>
          <cell r="L820">
            <v>40018.18</v>
          </cell>
          <cell r="V820" t="str">
            <v>Бусад богино хугацаат өр төлбөр</v>
          </cell>
        </row>
        <row r="821">
          <cell r="J821">
            <v>0</v>
          </cell>
          <cell r="L821">
            <v>400181.82</v>
          </cell>
          <cell r="V821" t="str">
            <v>Бусад богино хугацаат өр төлбөр</v>
          </cell>
        </row>
        <row r="822">
          <cell r="J822">
            <v>400181.82</v>
          </cell>
          <cell r="L822">
            <v>0</v>
          </cell>
          <cell r="V822" t="str">
            <v>Ерөнхий ба удирдлагын зардал</v>
          </cell>
        </row>
        <row r="823">
          <cell r="J823">
            <v>40018.18</v>
          </cell>
          <cell r="L823">
            <v>0</v>
          </cell>
          <cell r="V823" t="str">
            <v>Татвар, НДШ – ийн авлага</v>
          </cell>
        </row>
        <row r="824">
          <cell r="J824">
            <v>462000</v>
          </cell>
          <cell r="L824">
            <v>0</v>
          </cell>
          <cell r="V824" t="str">
            <v>Ерөнхий ба удирдлагын зардал</v>
          </cell>
        </row>
        <row r="825">
          <cell r="J825">
            <v>0</v>
          </cell>
          <cell r="L825">
            <v>462000</v>
          </cell>
          <cell r="V825" t="str">
            <v>Бусад богино хугацаат өр төлбөр</v>
          </cell>
        </row>
        <row r="826">
          <cell r="J826">
            <v>2727.27</v>
          </cell>
          <cell r="L826">
            <v>0</v>
          </cell>
          <cell r="V826" t="str">
            <v>Татвар, НДШ – ийн авлага</v>
          </cell>
        </row>
        <row r="827">
          <cell r="J827">
            <v>0</v>
          </cell>
          <cell r="L827">
            <v>27272.73</v>
          </cell>
          <cell r="V827" t="str">
            <v>Бусад богино хугацаат өр төлбөр</v>
          </cell>
        </row>
        <row r="828">
          <cell r="J828">
            <v>0</v>
          </cell>
          <cell r="L828">
            <v>2727.27</v>
          </cell>
          <cell r="V828" t="str">
            <v>Бусад богино хугацаат өр төлбөр</v>
          </cell>
        </row>
        <row r="829">
          <cell r="J829">
            <v>27272.73</v>
          </cell>
          <cell r="L829">
            <v>0</v>
          </cell>
          <cell r="V829" t="str">
            <v>Ерөнхий ба удирдлагын зардал</v>
          </cell>
        </row>
        <row r="830">
          <cell r="J830">
            <v>0</v>
          </cell>
          <cell r="L830">
            <v>200000</v>
          </cell>
          <cell r="V830" t="str">
            <v>Урьдчилж төлсөн зардал/тооцоо</v>
          </cell>
        </row>
        <row r="831">
          <cell r="J831">
            <v>200000</v>
          </cell>
          <cell r="L831">
            <v>0</v>
          </cell>
          <cell r="V831" t="str">
            <v>Бусад богино хугацаат өр төлбөр</v>
          </cell>
        </row>
        <row r="832">
          <cell r="J832">
            <v>0</v>
          </cell>
          <cell r="L832">
            <v>200000</v>
          </cell>
          <cell r="V832" t="str">
            <v>Бусад богино хугацаат өр төлбөр</v>
          </cell>
        </row>
        <row r="833">
          <cell r="J833">
            <v>200000</v>
          </cell>
          <cell r="L833">
            <v>0</v>
          </cell>
          <cell r="V833" t="str">
            <v>Ерөнхий ба удирдлагын зардал</v>
          </cell>
        </row>
        <row r="834">
          <cell r="J834">
            <v>0</v>
          </cell>
          <cell r="L834">
            <v>1000000</v>
          </cell>
          <cell r="V834" t="str">
            <v>Урьдчилж төлсөн зардал/тооцоо</v>
          </cell>
        </row>
        <row r="835">
          <cell r="J835">
            <v>1000000</v>
          </cell>
          <cell r="L835">
            <v>0</v>
          </cell>
          <cell r="V835" t="str">
            <v>Бусад богино хугацаат өр төлбөр</v>
          </cell>
        </row>
        <row r="836">
          <cell r="J836">
            <v>1000000</v>
          </cell>
          <cell r="L836">
            <v>0</v>
          </cell>
          <cell r="V836" t="str">
            <v>Ерөнхий ба удирдлагын зардал</v>
          </cell>
        </row>
        <row r="837">
          <cell r="J837">
            <v>0</v>
          </cell>
          <cell r="L837">
            <v>1000000</v>
          </cell>
          <cell r="V837" t="str">
            <v>Бусад богино хугацаат өр төлбөр</v>
          </cell>
        </row>
        <row r="838">
          <cell r="J838">
            <v>0</v>
          </cell>
          <cell r="L838">
            <v>502500</v>
          </cell>
          <cell r="V838" t="str">
            <v>Урьдчилж төлсөн зардал/тооцоо</v>
          </cell>
        </row>
        <row r="839">
          <cell r="J839">
            <v>502500</v>
          </cell>
          <cell r="L839">
            <v>0</v>
          </cell>
          <cell r="V839" t="str">
            <v>Бусад богино хугацаат өр төлбөр</v>
          </cell>
        </row>
        <row r="840">
          <cell r="J840">
            <v>0</v>
          </cell>
          <cell r="L840">
            <v>456818.18</v>
          </cell>
          <cell r="V840" t="str">
            <v>Бусад богино хугацаат өр төлбөр</v>
          </cell>
        </row>
        <row r="841">
          <cell r="J841">
            <v>0</v>
          </cell>
          <cell r="L841">
            <v>45681.82</v>
          </cell>
          <cell r="V841" t="str">
            <v>Бусад богино хугацаат өр төлбөр</v>
          </cell>
        </row>
        <row r="842">
          <cell r="J842">
            <v>456818.18</v>
          </cell>
          <cell r="L842">
            <v>0</v>
          </cell>
          <cell r="V842" t="str">
            <v>Ерөнхий ба удирдлагын зардал</v>
          </cell>
        </row>
        <row r="843">
          <cell r="J843">
            <v>45681.82</v>
          </cell>
          <cell r="L843">
            <v>0</v>
          </cell>
          <cell r="V843" t="str">
            <v>Татвар, НДШ – ийн авлага</v>
          </cell>
        </row>
        <row r="844">
          <cell r="J844">
            <v>274750</v>
          </cell>
          <cell r="L844">
            <v>0</v>
          </cell>
          <cell r="V844" t="str">
            <v>Бусад богино хугацаат өр төлбөр</v>
          </cell>
        </row>
        <row r="845">
          <cell r="J845">
            <v>0</v>
          </cell>
          <cell r="L845">
            <v>274750</v>
          </cell>
          <cell r="V845" t="str">
            <v>Урьдчилж төлсөн зардал/тооцоо</v>
          </cell>
        </row>
        <row r="846">
          <cell r="J846">
            <v>0</v>
          </cell>
          <cell r="L846">
            <v>249772.73</v>
          </cell>
          <cell r="V846" t="str">
            <v>Бусад богино хугацаат өр төлбөр</v>
          </cell>
        </row>
        <row r="847">
          <cell r="J847">
            <v>249772.73</v>
          </cell>
          <cell r="L847">
            <v>0</v>
          </cell>
          <cell r="V847" t="str">
            <v>Ерөнхий ба удирдлагын зардал</v>
          </cell>
        </row>
        <row r="848">
          <cell r="J848">
            <v>24977.27</v>
          </cell>
          <cell r="L848">
            <v>0</v>
          </cell>
          <cell r="V848" t="str">
            <v>Татвар, НДШ – ийн авлага</v>
          </cell>
        </row>
        <row r="849">
          <cell r="J849">
            <v>0</v>
          </cell>
          <cell r="L849">
            <v>24977.27</v>
          </cell>
          <cell r="V849" t="str">
            <v>Бусад богино хугацаат өр төлбөр</v>
          </cell>
        </row>
        <row r="850">
          <cell r="J850">
            <v>132000</v>
          </cell>
          <cell r="L850">
            <v>0</v>
          </cell>
          <cell r="V850" t="str">
            <v>Бусад богино хугацаат өр төлбөр</v>
          </cell>
        </row>
        <row r="851">
          <cell r="J851">
            <v>0</v>
          </cell>
          <cell r="L851">
            <v>132000</v>
          </cell>
          <cell r="V851" t="str">
            <v>Урьдчилж төлсөн зардал/тооцоо</v>
          </cell>
        </row>
        <row r="852">
          <cell r="J852">
            <v>120000</v>
          </cell>
          <cell r="L852">
            <v>0</v>
          </cell>
          <cell r="V852" t="str">
            <v>Ерөнхий ба удирдлагын зардал</v>
          </cell>
        </row>
        <row r="853">
          <cell r="J853">
            <v>12000</v>
          </cell>
          <cell r="L853">
            <v>0</v>
          </cell>
          <cell r="V853" t="str">
            <v>Татвар, НДШ – ийн авлага</v>
          </cell>
        </row>
        <row r="854">
          <cell r="J854">
            <v>0</v>
          </cell>
          <cell r="L854">
            <v>12000</v>
          </cell>
          <cell r="V854" t="str">
            <v>Бусад богино хугацаат өр төлбөр</v>
          </cell>
        </row>
        <row r="855">
          <cell r="J855">
            <v>0</v>
          </cell>
          <cell r="L855">
            <v>120000</v>
          </cell>
          <cell r="V855" t="str">
            <v>Бусад богино хугацаат өр төлбөр</v>
          </cell>
        </row>
        <row r="856">
          <cell r="J856">
            <v>1500000</v>
          </cell>
          <cell r="L856">
            <v>0</v>
          </cell>
          <cell r="V856" t="str">
            <v>Бусад богино хугацаат өр төлбөр</v>
          </cell>
        </row>
        <row r="857">
          <cell r="J857">
            <v>1500000</v>
          </cell>
          <cell r="L857">
            <v>0</v>
          </cell>
          <cell r="V857" t="str">
            <v>Бусад богино хугацаат өр төлбөр</v>
          </cell>
        </row>
        <row r="858">
          <cell r="J858">
            <v>0</v>
          </cell>
          <cell r="L858">
            <v>1500000</v>
          </cell>
          <cell r="V858" t="str">
            <v>Урьдчилж төлсөн зардал/тооцоо</v>
          </cell>
        </row>
        <row r="859">
          <cell r="J859">
            <v>0</v>
          </cell>
          <cell r="L859">
            <v>1500000</v>
          </cell>
          <cell r="V859" t="str">
            <v>Урьдчилж төлсөн зардал/тооцоо</v>
          </cell>
        </row>
        <row r="860">
          <cell r="J860">
            <v>0</v>
          </cell>
          <cell r="L860">
            <v>3000000</v>
          </cell>
          <cell r="V860" t="str">
            <v>Бусад богино хугацаат өр төлбөр</v>
          </cell>
        </row>
        <row r="861">
          <cell r="J861">
            <v>3000000</v>
          </cell>
          <cell r="L861">
            <v>0</v>
          </cell>
          <cell r="V861" t="str">
            <v>Ерөнхий ба удирдлагын зардал</v>
          </cell>
        </row>
        <row r="862">
          <cell r="J862">
            <v>172200</v>
          </cell>
          <cell r="L862">
            <v>0</v>
          </cell>
          <cell r="V862" t="str">
            <v>Бусад богино хугацаат өр төлбөр</v>
          </cell>
        </row>
        <row r="863">
          <cell r="J863">
            <v>0</v>
          </cell>
          <cell r="L863">
            <v>172200</v>
          </cell>
          <cell r="V863" t="str">
            <v>Урьдчилж төлсөн зардал/тооцоо</v>
          </cell>
        </row>
        <row r="864">
          <cell r="J864">
            <v>0</v>
          </cell>
          <cell r="L864">
            <v>156545.45000000001</v>
          </cell>
          <cell r="V864" t="str">
            <v>Бусад богино хугацаат өр төлбөр</v>
          </cell>
        </row>
        <row r="865">
          <cell r="J865">
            <v>15654.55</v>
          </cell>
          <cell r="L865">
            <v>0</v>
          </cell>
          <cell r="V865" t="str">
            <v>Татвар, НДШ – ийн авлага</v>
          </cell>
        </row>
        <row r="866">
          <cell r="J866">
            <v>0</v>
          </cell>
          <cell r="L866">
            <v>15654.55</v>
          </cell>
          <cell r="V866" t="str">
            <v>Бусад богино хугацаат өр төлбөр</v>
          </cell>
        </row>
        <row r="867">
          <cell r="J867">
            <v>156545.45000000001</v>
          </cell>
          <cell r="L867">
            <v>0</v>
          </cell>
          <cell r="V867" t="str">
            <v>Ерөнхий ба удирдлагын зардал</v>
          </cell>
        </row>
        <row r="868">
          <cell r="J868">
            <v>0</v>
          </cell>
          <cell r="L868">
            <v>764400</v>
          </cell>
          <cell r="V868" t="str">
            <v>Урьдчилж төлсөн зардал/тооцоо</v>
          </cell>
        </row>
        <row r="869">
          <cell r="J869">
            <v>764400</v>
          </cell>
          <cell r="L869">
            <v>0</v>
          </cell>
          <cell r="V869" t="str">
            <v>Бусад богино хугацаат өр төлбөр</v>
          </cell>
        </row>
        <row r="870">
          <cell r="J870">
            <v>124740</v>
          </cell>
          <cell r="L870">
            <v>0</v>
          </cell>
          <cell r="V870" t="str">
            <v>Бусад богино хугацаат өр төлбөр</v>
          </cell>
        </row>
        <row r="871">
          <cell r="J871">
            <v>90000</v>
          </cell>
          <cell r="L871">
            <v>0</v>
          </cell>
          <cell r="V871" t="str">
            <v>Бусад богино хугацаат өр төлбөр</v>
          </cell>
        </row>
        <row r="872">
          <cell r="J872">
            <v>0</v>
          </cell>
          <cell r="L872">
            <v>124740</v>
          </cell>
          <cell r="V872" t="str">
            <v>Урьдчилж төлсөн зардал/тооцоо</v>
          </cell>
        </row>
        <row r="873">
          <cell r="J873">
            <v>0</v>
          </cell>
          <cell r="L873">
            <v>90000</v>
          </cell>
          <cell r="V873" t="str">
            <v>Урьдчилж төлсөн зардал/тооцоо</v>
          </cell>
        </row>
        <row r="874">
          <cell r="J874">
            <v>0</v>
          </cell>
          <cell r="L874">
            <v>124740</v>
          </cell>
          <cell r="V874" t="str">
            <v>Бусад богино хугацаат өр төлбөр</v>
          </cell>
        </row>
        <row r="875">
          <cell r="J875">
            <v>124740</v>
          </cell>
          <cell r="L875">
            <v>0</v>
          </cell>
          <cell r="V875" t="str">
            <v>Ерөнхий ба удирдлагын зардал</v>
          </cell>
        </row>
        <row r="876">
          <cell r="J876">
            <v>764400</v>
          </cell>
          <cell r="L876">
            <v>0</v>
          </cell>
          <cell r="V876" t="str">
            <v>Ерөнхий ба удирдлагын зардал</v>
          </cell>
        </row>
        <row r="877">
          <cell r="J877">
            <v>0</v>
          </cell>
          <cell r="L877">
            <v>764400</v>
          </cell>
          <cell r="V877" t="str">
            <v>Бусад богино хугацаат өр төлбөр</v>
          </cell>
        </row>
        <row r="878">
          <cell r="J878">
            <v>0</v>
          </cell>
          <cell r="L878">
            <v>8181.82</v>
          </cell>
          <cell r="V878" t="str">
            <v>Бусад богино хугацаат өр төлбөр</v>
          </cell>
        </row>
        <row r="879">
          <cell r="J879">
            <v>81818.179999999993</v>
          </cell>
          <cell r="L879">
            <v>0</v>
          </cell>
          <cell r="V879" t="str">
            <v>Ерөнхий ба удирдлагын зардал</v>
          </cell>
        </row>
        <row r="880">
          <cell r="J880">
            <v>8181.82</v>
          </cell>
          <cell r="L880">
            <v>0</v>
          </cell>
          <cell r="V880" t="str">
            <v>Татвар, НДШ – ийн авлага</v>
          </cell>
        </row>
        <row r="881">
          <cell r="J881">
            <v>0</v>
          </cell>
          <cell r="L881">
            <v>81818.179999999993</v>
          </cell>
          <cell r="V881" t="str">
            <v>Бусад богино хугацаат өр төлбөр</v>
          </cell>
        </row>
        <row r="882">
          <cell r="J882">
            <v>0</v>
          </cell>
          <cell r="L882">
            <v>380000</v>
          </cell>
          <cell r="V882" t="str">
            <v>Урьдчилж төлсөн зардал/тооцоо</v>
          </cell>
        </row>
        <row r="883">
          <cell r="J883">
            <v>380000</v>
          </cell>
          <cell r="L883">
            <v>0</v>
          </cell>
          <cell r="V883" t="str">
            <v>Бусад богино хугацаат өр төлбөр</v>
          </cell>
        </row>
        <row r="884">
          <cell r="J884">
            <v>380000</v>
          </cell>
          <cell r="L884">
            <v>0</v>
          </cell>
          <cell r="V884" t="str">
            <v>Ерөнхий ба удирдлагын зардал</v>
          </cell>
        </row>
        <row r="885">
          <cell r="J885">
            <v>0</v>
          </cell>
          <cell r="L885">
            <v>380000</v>
          </cell>
          <cell r="V885" t="str">
            <v>Бусад богино хугацаат өр төлбөр</v>
          </cell>
        </row>
        <row r="886">
          <cell r="J886">
            <v>0</v>
          </cell>
          <cell r="L886">
            <v>500000</v>
          </cell>
          <cell r="V886" t="str">
            <v>Урьдчилж төлсөн зардал/тооцоо</v>
          </cell>
        </row>
        <row r="887">
          <cell r="J887">
            <v>500000</v>
          </cell>
          <cell r="L887">
            <v>0</v>
          </cell>
          <cell r="V887" t="str">
            <v>Бусад богино хугацаат өр төлбөр</v>
          </cell>
        </row>
        <row r="888">
          <cell r="J888">
            <v>0</v>
          </cell>
          <cell r="L888">
            <v>500000</v>
          </cell>
          <cell r="V888" t="str">
            <v>Бусад богино хугацаат өр төлбөр</v>
          </cell>
        </row>
        <row r="889">
          <cell r="J889">
            <v>500000</v>
          </cell>
          <cell r="L889">
            <v>0</v>
          </cell>
          <cell r="V889" t="str">
            <v>Ерөнхий ба удирдлагын зардал</v>
          </cell>
        </row>
        <row r="890">
          <cell r="J890">
            <v>0</v>
          </cell>
          <cell r="L890">
            <v>695000</v>
          </cell>
          <cell r="V890" t="str">
            <v>Урьдчилж төлсөн зардал/тооцоо</v>
          </cell>
        </row>
        <row r="891">
          <cell r="J891">
            <v>0</v>
          </cell>
          <cell r="L891">
            <v>375000</v>
          </cell>
          <cell r="V891" t="str">
            <v>Урьдчилж төлсөн зардал/тооцоо</v>
          </cell>
        </row>
        <row r="892">
          <cell r="J892">
            <v>695000</v>
          </cell>
          <cell r="L892">
            <v>0</v>
          </cell>
          <cell r="V892" t="str">
            <v>Бусад богино хугацаат өр төлбөр</v>
          </cell>
        </row>
        <row r="893">
          <cell r="J893">
            <v>375000</v>
          </cell>
          <cell r="L893">
            <v>0</v>
          </cell>
          <cell r="V893" t="str">
            <v>Бусад богино хугацаат өр төлбөр</v>
          </cell>
        </row>
        <row r="894">
          <cell r="J894">
            <v>0</v>
          </cell>
          <cell r="L894">
            <v>1070000</v>
          </cell>
          <cell r="V894" t="str">
            <v>Бусад богино хугацаат өр төлбөр</v>
          </cell>
        </row>
        <row r="895">
          <cell r="J895">
            <v>1070000</v>
          </cell>
          <cell r="L895">
            <v>0</v>
          </cell>
          <cell r="V895" t="str">
            <v>Ерөнхий ба удирдлагын зардал</v>
          </cell>
        </row>
        <row r="896">
          <cell r="J896">
            <v>0</v>
          </cell>
          <cell r="L896">
            <v>750000</v>
          </cell>
          <cell r="V896" t="str">
            <v>Урьдчилж төлсөн зардал/тооцоо</v>
          </cell>
        </row>
        <row r="897">
          <cell r="J897">
            <v>0</v>
          </cell>
          <cell r="L897">
            <v>750000</v>
          </cell>
          <cell r="V897" t="str">
            <v>Урьдчилж төлсөн зардал/тооцоо</v>
          </cell>
        </row>
        <row r="898">
          <cell r="J898">
            <v>750000</v>
          </cell>
          <cell r="L898">
            <v>0</v>
          </cell>
          <cell r="V898" t="str">
            <v>Бусад богино хугацаат өр төлбөр</v>
          </cell>
        </row>
        <row r="899">
          <cell r="J899">
            <v>750000</v>
          </cell>
          <cell r="L899">
            <v>0</v>
          </cell>
          <cell r="V899" t="str">
            <v>Бусад богино хугацаат өр төлбөр</v>
          </cell>
        </row>
        <row r="900">
          <cell r="J900">
            <v>1500000</v>
          </cell>
          <cell r="L900">
            <v>0</v>
          </cell>
          <cell r="V900" t="str">
            <v>Ерөнхий ба удирдлагын зардал</v>
          </cell>
        </row>
        <row r="901">
          <cell r="J901">
            <v>0</v>
          </cell>
          <cell r="L901">
            <v>1500000</v>
          </cell>
          <cell r="V901" t="str">
            <v>Бусад богино хугацаат өр төлбөр</v>
          </cell>
        </row>
        <row r="902">
          <cell r="J902">
            <v>800000</v>
          </cell>
          <cell r="L902">
            <v>0</v>
          </cell>
          <cell r="V902" t="str">
            <v>Бусад богино хугацаат өр төлбөр</v>
          </cell>
        </row>
        <row r="903">
          <cell r="J903">
            <v>0</v>
          </cell>
          <cell r="L903">
            <v>800000</v>
          </cell>
          <cell r="V903" t="str">
            <v>Урьдчилж төлсөн зардал/тооцоо</v>
          </cell>
        </row>
        <row r="904">
          <cell r="J904">
            <v>727272.73</v>
          </cell>
          <cell r="L904">
            <v>0</v>
          </cell>
          <cell r="V904" t="str">
            <v>Ерөнхий ба удирдлагын зардал</v>
          </cell>
        </row>
        <row r="905">
          <cell r="J905">
            <v>0</v>
          </cell>
          <cell r="L905">
            <v>72727.27</v>
          </cell>
          <cell r="V905" t="str">
            <v>Бусад богино хугацаат өр төлбөр</v>
          </cell>
        </row>
        <row r="906">
          <cell r="J906">
            <v>0</v>
          </cell>
          <cell r="L906">
            <v>727272.73</v>
          </cell>
          <cell r="V906" t="str">
            <v>Бусад богино хугацаат өр төлбөр</v>
          </cell>
        </row>
        <row r="907">
          <cell r="J907">
            <v>72727.27</v>
          </cell>
          <cell r="L907">
            <v>0</v>
          </cell>
          <cell r="V907" t="str">
            <v>Татвар, НДШ – ийн авлага</v>
          </cell>
        </row>
        <row r="908">
          <cell r="J908">
            <v>575000</v>
          </cell>
          <cell r="L908">
            <v>0</v>
          </cell>
          <cell r="V908" t="str">
            <v>Бусад богино хугацаат өр төлбөр</v>
          </cell>
        </row>
        <row r="909">
          <cell r="J909">
            <v>0</v>
          </cell>
          <cell r="L909">
            <v>575000</v>
          </cell>
          <cell r="V909" t="str">
            <v>Урьдчилж төлсөн зардал/тооцоо</v>
          </cell>
        </row>
        <row r="910">
          <cell r="J910">
            <v>104545.45</v>
          </cell>
          <cell r="L910">
            <v>0</v>
          </cell>
          <cell r="V910" t="str">
            <v>Татвар, НДШ – ийн авлага</v>
          </cell>
        </row>
        <row r="911">
          <cell r="J911">
            <v>0</v>
          </cell>
          <cell r="L911">
            <v>104545.45</v>
          </cell>
          <cell r="V911" t="str">
            <v>Бусад богино хугацаат өр төлбөр</v>
          </cell>
        </row>
        <row r="912">
          <cell r="J912">
            <v>0</v>
          </cell>
          <cell r="L912">
            <v>1045454.55</v>
          </cell>
          <cell r="V912" t="str">
            <v>Бусад богино хугацаат өр төлбөр</v>
          </cell>
        </row>
        <row r="913">
          <cell r="J913">
            <v>1045454.55</v>
          </cell>
          <cell r="L913">
            <v>0</v>
          </cell>
          <cell r="V913" t="str">
            <v>Ерөнхий ба удирдлагын зардал</v>
          </cell>
        </row>
        <row r="914">
          <cell r="J914">
            <v>0</v>
          </cell>
          <cell r="L914">
            <v>300000</v>
          </cell>
          <cell r="V914" t="str">
            <v>Урьдчилж төлсөн зардал/тооцоо</v>
          </cell>
        </row>
        <row r="915">
          <cell r="J915">
            <v>300000</v>
          </cell>
          <cell r="L915">
            <v>0</v>
          </cell>
          <cell r="V915" t="str">
            <v>Бусад богино хугацаат өр төлбөр</v>
          </cell>
        </row>
        <row r="916">
          <cell r="J916">
            <v>0</v>
          </cell>
          <cell r="L916">
            <v>300000</v>
          </cell>
          <cell r="V916" t="str">
            <v>Бусад богино хугацаат өр төлбөр</v>
          </cell>
        </row>
        <row r="917">
          <cell r="J917">
            <v>300000</v>
          </cell>
          <cell r="L917">
            <v>0</v>
          </cell>
          <cell r="V917" t="str">
            <v>Ерөнхий ба удирдлагын зардал</v>
          </cell>
        </row>
        <row r="918">
          <cell r="J918">
            <v>1650000</v>
          </cell>
          <cell r="L918">
            <v>0</v>
          </cell>
          <cell r="V918" t="str">
            <v>Ерөнхий ба удирдлагын зардал</v>
          </cell>
        </row>
        <row r="919">
          <cell r="J919">
            <v>0</v>
          </cell>
          <cell r="L919">
            <v>1650000</v>
          </cell>
          <cell r="V919" t="str">
            <v>Бусад богино хугацаат өр төлбөр</v>
          </cell>
        </row>
        <row r="920">
          <cell r="J920">
            <v>2500000</v>
          </cell>
          <cell r="L920">
            <v>0</v>
          </cell>
          <cell r="V920" t="str">
            <v>Бусад богино хугацаат өр төлбөр</v>
          </cell>
        </row>
        <row r="921">
          <cell r="J921">
            <v>2500000</v>
          </cell>
          <cell r="L921">
            <v>0</v>
          </cell>
          <cell r="V921" t="str">
            <v>Бусад богино хугацаат өр төлбөр</v>
          </cell>
        </row>
        <row r="922">
          <cell r="J922">
            <v>0</v>
          </cell>
          <cell r="L922">
            <v>2500000</v>
          </cell>
          <cell r="V922" t="str">
            <v>Урьдчилж төлсөн зардал/тооцоо</v>
          </cell>
        </row>
        <row r="923">
          <cell r="J923">
            <v>0</v>
          </cell>
          <cell r="L923">
            <v>2500000</v>
          </cell>
          <cell r="V923" t="str">
            <v>Урьдчилж төлсөн зардал/тооцоо</v>
          </cell>
        </row>
        <row r="924">
          <cell r="J924">
            <v>0</v>
          </cell>
          <cell r="L924">
            <v>5000000</v>
          </cell>
          <cell r="V924" t="str">
            <v>Бусад богино хугацаат өр төлбөр</v>
          </cell>
        </row>
        <row r="925">
          <cell r="J925">
            <v>5000000</v>
          </cell>
          <cell r="L925">
            <v>0</v>
          </cell>
          <cell r="V925" t="str">
            <v>Ерөнхий ба удирдлагын зардал</v>
          </cell>
        </row>
        <row r="926">
          <cell r="J926">
            <v>0</v>
          </cell>
          <cell r="L926">
            <v>10000000</v>
          </cell>
          <cell r="V926" t="str">
            <v>Урьдчилж төлсөн зардал/тооцоо</v>
          </cell>
        </row>
        <row r="927">
          <cell r="J927">
            <v>10000000</v>
          </cell>
          <cell r="L927">
            <v>0</v>
          </cell>
          <cell r="V927" t="str">
            <v>Бусад богино хугацаат өр төлбөр</v>
          </cell>
        </row>
        <row r="928">
          <cell r="J928">
            <v>264409.90999999997</v>
          </cell>
          <cell r="L928">
            <v>0</v>
          </cell>
          <cell r="V928" t="str">
            <v>Ерөнхий ба удирдлагын зардал</v>
          </cell>
        </row>
        <row r="929">
          <cell r="J929">
            <v>26440990.989999998</v>
          </cell>
          <cell r="L929">
            <v>0</v>
          </cell>
          <cell r="V929" t="str">
            <v>Ерөнхий ба удирдлагын зардал</v>
          </cell>
        </row>
        <row r="930">
          <cell r="J930">
            <v>0</v>
          </cell>
          <cell r="L930">
            <v>264409.90999999997</v>
          </cell>
          <cell r="V930" t="str">
            <v>Бусад богино хугацаат өр төлбөр</v>
          </cell>
        </row>
        <row r="931">
          <cell r="J931">
            <v>0</v>
          </cell>
          <cell r="L931">
            <v>2644099.1</v>
          </cell>
          <cell r="V931" t="str">
            <v>Бусад богино хугацаат өр төлбөр</v>
          </cell>
        </row>
        <row r="932">
          <cell r="J932">
            <v>0</v>
          </cell>
          <cell r="L932">
            <v>26440990.989999998</v>
          </cell>
          <cell r="V932" t="str">
            <v>Бусад богино хугацаат өр төлбөр</v>
          </cell>
        </row>
        <row r="933">
          <cell r="J933">
            <v>2644099.1</v>
          </cell>
          <cell r="L933">
            <v>0</v>
          </cell>
          <cell r="V933" t="str">
            <v>Татвар, НДШ – ийн авлага</v>
          </cell>
        </row>
        <row r="934">
          <cell r="J934">
            <v>0</v>
          </cell>
          <cell r="L934">
            <v>51854.55</v>
          </cell>
          <cell r="V934" t="str">
            <v>Бусад богино хугацаат өр төлбөр</v>
          </cell>
        </row>
        <row r="935">
          <cell r="J935">
            <v>5185.45</v>
          </cell>
          <cell r="L935">
            <v>0</v>
          </cell>
          <cell r="V935" t="str">
            <v>Татвар, НДШ – ийн авлага</v>
          </cell>
        </row>
        <row r="936">
          <cell r="J936">
            <v>51854.55</v>
          </cell>
          <cell r="L936">
            <v>0</v>
          </cell>
          <cell r="V936" t="str">
            <v>Ерөнхий ба удирдлагын зардал</v>
          </cell>
        </row>
        <row r="937">
          <cell r="J937">
            <v>0</v>
          </cell>
          <cell r="L937">
            <v>5185.45</v>
          </cell>
          <cell r="V937" t="str">
            <v>Бусад богино хугацаат өр төлбөр</v>
          </cell>
        </row>
        <row r="938">
          <cell r="J938">
            <v>375000</v>
          </cell>
          <cell r="L938">
            <v>0</v>
          </cell>
          <cell r="V938" t="str">
            <v>Түр данс</v>
          </cell>
        </row>
        <row r="939">
          <cell r="J939">
            <v>30736845.890000001</v>
          </cell>
          <cell r="L939">
            <v>0</v>
          </cell>
          <cell r="V939" t="str">
            <v>Түр данс</v>
          </cell>
        </row>
        <row r="940">
          <cell r="J940">
            <v>0</v>
          </cell>
          <cell r="L940">
            <v>2000000</v>
          </cell>
          <cell r="V940" t="str">
            <v>Цалингийн  өглөг</v>
          </cell>
        </row>
        <row r="941">
          <cell r="J941">
            <v>0</v>
          </cell>
          <cell r="L941">
            <v>30736845.890000001</v>
          </cell>
          <cell r="V941" t="str">
            <v>Цалингийн  өглөг</v>
          </cell>
        </row>
        <row r="942">
          <cell r="J942">
            <v>0</v>
          </cell>
          <cell r="L942">
            <v>250000</v>
          </cell>
          <cell r="V942" t="str">
            <v>Бусад авлага</v>
          </cell>
        </row>
        <row r="943">
          <cell r="J943">
            <v>69667</v>
          </cell>
          <cell r="L943">
            <v>0</v>
          </cell>
          <cell r="V943" t="str">
            <v>Түр данс</v>
          </cell>
        </row>
        <row r="944">
          <cell r="J944">
            <v>250000</v>
          </cell>
          <cell r="L944">
            <v>0</v>
          </cell>
          <cell r="V944" t="str">
            <v>Түр данс</v>
          </cell>
        </row>
        <row r="945">
          <cell r="J945">
            <v>0</v>
          </cell>
          <cell r="L945">
            <v>69667</v>
          </cell>
          <cell r="V945" t="str">
            <v>Бусад авлага</v>
          </cell>
        </row>
        <row r="946">
          <cell r="J946">
            <v>0</v>
          </cell>
          <cell r="L946">
            <v>375000</v>
          </cell>
          <cell r="V946" t="str">
            <v>Бусад авлага</v>
          </cell>
        </row>
        <row r="947">
          <cell r="J947">
            <v>2000000</v>
          </cell>
          <cell r="L947">
            <v>0</v>
          </cell>
          <cell r="V947" t="str">
            <v>Бусад авлага</v>
          </cell>
        </row>
        <row r="948">
          <cell r="J948">
            <v>10000</v>
          </cell>
          <cell r="L948">
            <v>0</v>
          </cell>
          <cell r="V948" t="str">
            <v>Түр данс</v>
          </cell>
        </row>
        <row r="949">
          <cell r="J949">
            <v>0</v>
          </cell>
          <cell r="L949">
            <v>1183000</v>
          </cell>
          <cell r="V949" t="str">
            <v>НДШ - ийн  өглөг</v>
          </cell>
        </row>
        <row r="950">
          <cell r="J950">
            <v>0</v>
          </cell>
          <cell r="L950">
            <v>8771300</v>
          </cell>
          <cell r="V950" t="str">
            <v>Цалингийн  өглөг</v>
          </cell>
        </row>
        <row r="951">
          <cell r="J951">
            <v>0</v>
          </cell>
          <cell r="L951">
            <v>64000</v>
          </cell>
          <cell r="V951" t="str">
            <v>Бусад авлага</v>
          </cell>
        </row>
        <row r="952">
          <cell r="J952">
            <v>971700</v>
          </cell>
          <cell r="L952">
            <v>0</v>
          </cell>
          <cell r="V952" t="str">
            <v>Түр данс</v>
          </cell>
        </row>
        <row r="953">
          <cell r="J953">
            <v>1183000</v>
          </cell>
          <cell r="L953">
            <v>0</v>
          </cell>
          <cell r="V953" t="str">
            <v>Түр данс</v>
          </cell>
        </row>
        <row r="954">
          <cell r="J954">
            <v>8771300</v>
          </cell>
          <cell r="L954">
            <v>0</v>
          </cell>
          <cell r="V954" t="str">
            <v>Түр данс</v>
          </cell>
        </row>
        <row r="955">
          <cell r="J955">
            <v>64000</v>
          </cell>
          <cell r="L955">
            <v>0</v>
          </cell>
          <cell r="V955" t="str">
            <v>Түр данс</v>
          </cell>
        </row>
        <row r="956">
          <cell r="J956">
            <v>0</v>
          </cell>
          <cell r="L956">
            <v>971700</v>
          </cell>
          <cell r="V956" t="str">
            <v>Татварын өр</v>
          </cell>
        </row>
        <row r="957">
          <cell r="J957">
            <v>0</v>
          </cell>
          <cell r="L957">
            <v>10000</v>
          </cell>
          <cell r="V957" t="str">
            <v>Бусад богино хугацаат өр төлбөр</v>
          </cell>
        </row>
        <row r="958">
          <cell r="J958">
            <v>0</v>
          </cell>
          <cell r="L958">
            <v>11000000</v>
          </cell>
          <cell r="V958" t="str">
            <v>Түр данс</v>
          </cell>
        </row>
        <row r="959">
          <cell r="J959">
            <v>11000000</v>
          </cell>
          <cell r="L959">
            <v>0</v>
          </cell>
          <cell r="V959" t="str">
            <v>Ерөнхий ба удирдлагын зардал</v>
          </cell>
        </row>
        <row r="960">
          <cell r="J960">
            <v>0</v>
          </cell>
          <cell r="L960">
            <v>1293000</v>
          </cell>
          <cell r="V960" t="str">
            <v>НДШ - ийн  өглөг</v>
          </cell>
        </row>
        <row r="961">
          <cell r="J961">
            <v>1293000</v>
          </cell>
          <cell r="L961">
            <v>0</v>
          </cell>
          <cell r="V961" t="str">
            <v>Ерөнхий ба удирдлагын зардал</v>
          </cell>
        </row>
        <row r="962">
          <cell r="J962">
            <v>600000</v>
          </cell>
          <cell r="L962">
            <v>0</v>
          </cell>
          <cell r="V962" t="str">
            <v>Урьдчилж төлсөн зардал/тооцоо</v>
          </cell>
        </row>
        <row r="963">
          <cell r="J963">
            <v>0</v>
          </cell>
          <cell r="L963">
            <v>600000</v>
          </cell>
          <cell r="V963" t="str">
            <v>Мөнгө,түүнтэй адилтгах хөрөнгө</v>
          </cell>
        </row>
        <row r="964">
          <cell r="J964">
            <v>10000</v>
          </cell>
          <cell r="L964">
            <v>0</v>
          </cell>
          <cell r="V964" t="str">
            <v>Урьдчилж төлсөн зардал/тооцоо</v>
          </cell>
        </row>
        <row r="965">
          <cell r="J965">
            <v>0</v>
          </cell>
          <cell r="L965">
            <v>10000</v>
          </cell>
          <cell r="V965" t="str">
            <v>Мөнгө,түүнтэй адилтгах хөрөнгө</v>
          </cell>
        </row>
        <row r="966">
          <cell r="J966">
            <v>0</v>
          </cell>
          <cell r="L966">
            <v>4600000</v>
          </cell>
          <cell r="V966" t="str">
            <v>Мөнгө,түүнтэй адилтгах хөрөнгө</v>
          </cell>
        </row>
        <row r="967">
          <cell r="J967">
            <v>4600000</v>
          </cell>
          <cell r="L967">
            <v>0</v>
          </cell>
          <cell r="V967" t="str">
            <v>Урьдчилж төлсөн зардал/тооцоо</v>
          </cell>
        </row>
        <row r="968">
          <cell r="J968">
            <v>1000000</v>
          </cell>
          <cell r="L968">
            <v>0</v>
          </cell>
          <cell r="V968" t="str">
            <v>Бусад авлага</v>
          </cell>
        </row>
        <row r="969">
          <cell r="J969">
            <v>0</v>
          </cell>
          <cell r="L969">
            <v>1000000</v>
          </cell>
          <cell r="V969" t="str">
            <v>Мөнгө,түүнтэй адилтгах хөрөнгө</v>
          </cell>
        </row>
        <row r="970">
          <cell r="J970">
            <v>0</v>
          </cell>
          <cell r="L970">
            <v>1000000</v>
          </cell>
          <cell r="V970" t="str">
            <v>Мөнгө,түүнтэй адилтгах хөрөнгө</v>
          </cell>
        </row>
        <row r="971">
          <cell r="J971">
            <v>0</v>
          </cell>
          <cell r="L971">
            <v>1000000</v>
          </cell>
          <cell r="V971" t="str">
            <v>Мөнгө,түүнтэй адилтгах хөрөнгө</v>
          </cell>
        </row>
        <row r="972">
          <cell r="J972">
            <v>700000</v>
          </cell>
          <cell r="L972">
            <v>0</v>
          </cell>
          <cell r="V972" t="str">
            <v>Бусад авлага</v>
          </cell>
        </row>
        <row r="973">
          <cell r="J973">
            <v>1000000</v>
          </cell>
          <cell r="L973">
            <v>0</v>
          </cell>
          <cell r="V973" t="str">
            <v>Бусад авлага</v>
          </cell>
        </row>
        <row r="974">
          <cell r="J974">
            <v>1000000</v>
          </cell>
          <cell r="L974">
            <v>0</v>
          </cell>
          <cell r="V974" t="str">
            <v>Бусад авлага</v>
          </cell>
        </row>
        <row r="975">
          <cell r="J975">
            <v>0</v>
          </cell>
          <cell r="L975">
            <v>700000</v>
          </cell>
          <cell r="V975" t="str">
            <v>Мөнгө,түүнтэй адилтгах хөрөнгө</v>
          </cell>
        </row>
        <row r="976">
          <cell r="J976">
            <v>2920000</v>
          </cell>
          <cell r="L976">
            <v>0</v>
          </cell>
          <cell r="V976" t="str">
            <v>Урьдчилж төлсөн зардал/тооцоо</v>
          </cell>
        </row>
        <row r="977">
          <cell r="J977">
            <v>0</v>
          </cell>
          <cell r="L977">
            <v>2920000</v>
          </cell>
          <cell r="V977" t="str">
            <v>Мөнгө,түүнтэй адилтгах хөрөнгө</v>
          </cell>
        </row>
        <row r="978">
          <cell r="J978">
            <v>0</v>
          </cell>
          <cell r="L978">
            <v>2885093</v>
          </cell>
          <cell r="V978" t="str">
            <v>Мөнгө,түүнтэй адилтгах хөрөнгө</v>
          </cell>
        </row>
        <row r="979">
          <cell r="J979">
            <v>2885093</v>
          </cell>
          <cell r="L979">
            <v>0</v>
          </cell>
          <cell r="V979" t="str">
            <v>Урьдчилж төлсөн зардал/тооцоо</v>
          </cell>
        </row>
        <row r="980">
          <cell r="J980">
            <v>0</v>
          </cell>
          <cell r="L980">
            <v>473958</v>
          </cell>
          <cell r="V980" t="str">
            <v>Мөнгө,түүнтэй адилтгах хөрөнгө</v>
          </cell>
        </row>
        <row r="981">
          <cell r="J981">
            <v>473958</v>
          </cell>
          <cell r="L981">
            <v>0</v>
          </cell>
          <cell r="V981" t="str">
            <v>Урьдчилж төлсөн зардал/тооцоо</v>
          </cell>
        </row>
        <row r="982">
          <cell r="J982">
            <v>200</v>
          </cell>
          <cell r="L982">
            <v>0</v>
          </cell>
          <cell r="V982" t="str">
            <v>Ерөнхий ба удирдлагын зардал</v>
          </cell>
        </row>
        <row r="983">
          <cell r="J983">
            <v>0</v>
          </cell>
          <cell r="L983">
            <v>200</v>
          </cell>
          <cell r="V983" t="str">
            <v>Мөнгө,түүнтэй адилтгах хөрөнгө</v>
          </cell>
        </row>
        <row r="984">
          <cell r="J984">
            <v>0</v>
          </cell>
          <cell r="L984">
            <v>100</v>
          </cell>
          <cell r="V984" t="str">
            <v>Мөнгө,түүнтэй адилтгах хөрөнгө</v>
          </cell>
        </row>
        <row r="985">
          <cell r="J985">
            <v>0</v>
          </cell>
          <cell r="L985">
            <v>100</v>
          </cell>
          <cell r="V985" t="str">
            <v>Мөнгө,түүнтэй адилтгах хөрөнгө</v>
          </cell>
        </row>
        <row r="986">
          <cell r="J986">
            <v>0</v>
          </cell>
          <cell r="L986">
            <v>100</v>
          </cell>
          <cell r="V986" t="str">
            <v>Мөнгө,түүнтэй адилтгах хөрөнгө</v>
          </cell>
        </row>
        <row r="987">
          <cell r="J987">
            <v>0</v>
          </cell>
          <cell r="L987">
            <v>100</v>
          </cell>
          <cell r="V987" t="str">
            <v>Мөнгө,түүнтэй адилтгах хөрөнгө</v>
          </cell>
        </row>
        <row r="988">
          <cell r="J988">
            <v>100</v>
          </cell>
          <cell r="L988">
            <v>0</v>
          </cell>
          <cell r="V988" t="str">
            <v>Ерөнхий ба удирдлагын зардал</v>
          </cell>
        </row>
        <row r="989">
          <cell r="J989">
            <v>100</v>
          </cell>
          <cell r="L989">
            <v>0</v>
          </cell>
          <cell r="V989" t="str">
            <v>Ерөнхий ба удирдлагын зардал</v>
          </cell>
        </row>
        <row r="990">
          <cell r="J990">
            <v>100</v>
          </cell>
          <cell r="L990">
            <v>0</v>
          </cell>
          <cell r="V990" t="str">
            <v>Ерөнхий ба удирдлагын зардал</v>
          </cell>
        </row>
        <row r="991">
          <cell r="J991">
            <v>100</v>
          </cell>
          <cell r="L991">
            <v>0</v>
          </cell>
          <cell r="V991" t="str">
            <v>Ерөнхий ба удирдлагын зардал</v>
          </cell>
        </row>
        <row r="992">
          <cell r="J992">
            <v>100</v>
          </cell>
          <cell r="L992">
            <v>0</v>
          </cell>
          <cell r="V992" t="str">
            <v>Ерөнхий ба удирдлагын зардал</v>
          </cell>
        </row>
        <row r="993">
          <cell r="J993">
            <v>100</v>
          </cell>
          <cell r="L993">
            <v>0</v>
          </cell>
          <cell r="V993" t="str">
            <v>Ерөнхий ба удирдлагын зардал</v>
          </cell>
        </row>
        <row r="994">
          <cell r="J994">
            <v>100</v>
          </cell>
          <cell r="L994">
            <v>0</v>
          </cell>
          <cell r="V994" t="str">
            <v>Ерөнхий ба удирдлагын зардал</v>
          </cell>
        </row>
        <row r="995">
          <cell r="J995">
            <v>0</v>
          </cell>
          <cell r="L995">
            <v>100</v>
          </cell>
          <cell r="V995" t="str">
            <v>Мөнгө,түүнтэй адилтгах хөрөнгө</v>
          </cell>
        </row>
        <row r="996">
          <cell r="J996">
            <v>0</v>
          </cell>
          <cell r="L996">
            <v>100</v>
          </cell>
          <cell r="V996" t="str">
            <v>Мөнгө,түүнтэй адилтгах хөрөнгө</v>
          </cell>
        </row>
        <row r="997">
          <cell r="J997">
            <v>0</v>
          </cell>
          <cell r="L997">
            <v>100</v>
          </cell>
          <cell r="V997" t="str">
            <v>Мөнгө,түүнтэй адилтгах хөрөнгө</v>
          </cell>
        </row>
        <row r="998">
          <cell r="J998">
            <v>0</v>
          </cell>
          <cell r="L998">
            <v>727.27</v>
          </cell>
          <cell r="V998" t="str">
            <v>Бусад богино хугацаат өр төлбөр</v>
          </cell>
        </row>
        <row r="999">
          <cell r="J999">
            <v>0</v>
          </cell>
          <cell r="L999">
            <v>7272.73</v>
          </cell>
          <cell r="V999" t="str">
            <v>Бусад богино хугацаат өр төлбөр</v>
          </cell>
        </row>
        <row r="1000">
          <cell r="J1000">
            <v>7272.73</v>
          </cell>
          <cell r="L1000">
            <v>0</v>
          </cell>
          <cell r="V1000" t="str">
            <v>Ерөнхий ба удирдлагын зардал</v>
          </cell>
        </row>
        <row r="1001">
          <cell r="J1001">
            <v>727.27</v>
          </cell>
          <cell r="L1001">
            <v>0</v>
          </cell>
          <cell r="V1001" t="str">
            <v>Татвар, НДШ – ийн авлага</v>
          </cell>
        </row>
        <row r="1002">
          <cell r="J1002">
            <v>46258504.5</v>
          </cell>
          <cell r="L1002">
            <v>0</v>
          </cell>
          <cell r="V1002" t="str">
            <v>Орлогын татварын зардал</v>
          </cell>
        </row>
        <row r="1003">
          <cell r="J1003">
            <v>0</v>
          </cell>
          <cell r="L1003">
            <v>46258504.5</v>
          </cell>
          <cell r="V1003" t="str">
            <v>Бусад авлага</v>
          </cell>
        </row>
        <row r="1004">
          <cell r="J1004">
            <v>462585045</v>
          </cell>
          <cell r="L1004">
            <v>0</v>
          </cell>
          <cell r="V1004" t="str">
            <v>Бусад авлага</v>
          </cell>
        </row>
        <row r="1005">
          <cell r="J1005">
            <v>0</v>
          </cell>
          <cell r="L1005">
            <v>462585045</v>
          </cell>
          <cell r="V1005" t="str">
            <v>Ногдол ашгийн орлого</v>
          </cell>
        </row>
        <row r="1006">
          <cell r="J1006">
            <v>0</v>
          </cell>
          <cell r="L1006">
            <v>2500000</v>
          </cell>
          <cell r="V1006" t="str">
            <v>Мөнгө,түүнтэй адилтгах хөрөнгө</v>
          </cell>
        </row>
        <row r="1007">
          <cell r="J1007">
            <v>2500000</v>
          </cell>
          <cell r="L1007">
            <v>0</v>
          </cell>
          <cell r="V1007" t="str">
            <v>Урьдчилж төлсөн зардал/тооцоо</v>
          </cell>
        </row>
        <row r="1008">
          <cell r="J1008">
            <v>0</v>
          </cell>
          <cell r="L1008">
            <v>2200000</v>
          </cell>
          <cell r="V1008" t="str">
            <v>Мөнгө,түүнтэй адилтгах хөрөнгө</v>
          </cell>
        </row>
        <row r="1009">
          <cell r="J1009">
            <v>2200000</v>
          </cell>
          <cell r="L1009">
            <v>0</v>
          </cell>
          <cell r="V1009" t="str">
            <v>Урьдчилж төлсөн зардал/тооцоо</v>
          </cell>
        </row>
        <row r="1010">
          <cell r="J1010">
            <v>100</v>
          </cell>
          <cell r="L1010">
            <v>0</v>
          </cell>
          <cell r="V1010" t="str">
            <v>Ерөнхий ба удирдлагын зардал</v>
          </cell>
        </row>
        <row r="1011">
          <cell r="J1011">
            <v>100</v>
          </cell>
          <cell r="L1011">
            <v>0</v>
          </cell>
          <cell r="V1011" t="str">
            <v>Ерөнхий ба удирдлагын зардал</v>
          </cell>
        </row>
        <row r="1012">
          <cell r="J1012">
            <v>0</v>
          </cell>
          <cell r="L1012">
            <v>100</v>
          </cell>
          <cell r="V1012" t="str">
            <v>Мөнгө,түүнтэй адилтгах хөрөнгө</v>
          </cell>
        </row>
        <row r="1013">
          <cell r="J1013">
            <v>0</v>
          </cell>
          <cell r="L1013">
            <v>100</v>
          </cell>
          <cell r="V1013" t="str">
            <v>Мөнгө,түүнтэй адилтгах хөрөнгө</v>
          </cell>
        </row>
        <row r="1014">
          <cell r="J1014">
            <v>200</v>
          </cell>
          <cell r="L1014">
            <v>0</v>
          </cell>
          <cell r="V1014" t="str">
            <v>Ерөнхий ба удирдлагын зардал</v>
          </cell>
        </row>
        <row r="1015">
          <cell r="J1015">
            <v>200</v>
          </cell>
          <cell r="L1015">
            <v>0</v>
          </cell>
          <cell r="V1015" t="str">
            <v>Ерөнхий ба удирдлагын зардал</v>
          </cell>
        </row>
        <row r="1016">
          <cell r="J1016">
            <v>0</v>
          </cell>
          <cell r="L1016">
            <v>200</v>
          </cell>
          <cell r="V1016" t="str">
            <v>Мөнгө,түүнтэй адилтгах хөрөнгө</v>
          </cell>
        </row>
        <row r="1017">
          <cell r="J1017">
            <v>0</v>
          </cell>
          <cell r="L1017">
            <v>200</v>
          </cell>
          <cell r="V1017" t="str">
            <v>Мөнгө,түүнтэй адилтгах хөрөнгө</v>
          </cell>
        </row>
        <row r="1018">
          <cell r="J1018">
            <v>0</v>
          </cell>
          <cell r="L1018">
            <v>5963.64</v>
          </cell>
          <cell r="V1018" t="str">
            <v>Бусад богино хугацаат өр төлбөр</v>
          </cell>
        </row>
        <row r="1019">
          <cell r="J1019">
            <v>0</v>
          </cell>
          <cell r="L1019">
            <v>596.36</v>
          </cell>
          <cell r="V1019" t="str">
            <v>Бусад богино хугацаат өр төлбөр</v>
          </cell>
        </row>
        <row r="1020">
          <cell r="J1020">
            <v>5963.64</v>
          </cell>
          <cell r="L1020">
            <v>0</v>
          </cell>
          <cell r="V1020" t="str">
            <v>Ерөнхий ба удирдлагын зардал</v>
          </cell>
        </row>
        <row r="1021">
          <cell r="J1021">
            <v>596.36</v>
          </cell>
          <cell r="L1021">
            <v>0</v>
          </cell>
          <cell r="V1021" t="str">
            <v>Татвар, НДШ – ийн авлага</v>
          </cell>
        </row>
        <row r="1022">
          <cell r="J1022">
            <v>0</v>
          </cell>
          <cell r="L1022">
            <v>17645.64</v>
          </cell>
          <cell r="V1022" t="str">
            <v>Бусад богино хугацаат өр төлбөр</v>
          </cell>
        </row>
        <row r="1023">
          <cell r="J1023">
            <v>0</v>
          </cell>
          <cell r="L1023">
            <v>176456.36</v>
          </cell>
          <cell r="V1023" t="str">
            <v>Бусад богино хугацаат өр төлбөр</v>
          </cell>
        </row>
        <row r="1024">
          <cell r="J1024">
            <v>176456.36</v>
          </cell>
          <cell r="L1024">
            <v>0</v>
          </cell>
          <cell r="V1024" t="str">
            <v>Ерөнхий ба удирдлагын зардал</v>
          </cell>
        </row>
        <row r="1025">
          <cell r="J1025">
            <v>17645.64</v>
          </cell>
          <cell r="L1025">
            <v>0</v>
          </cell>
          <cell r="V1025" t="str">
            <v>Татвар, НДШ – ийн авлага</v>
          </cell>
        </row>
        <row r="1026">
          <cell r="J1026">
            <v>500000</v>
          </cell>
          <cell r="L1026">
            <v>0</v>
          </cell>
          <cell r="V1026" t="str">
            <v>Бусад авлага</v>
          </cell>
        </row>
        <row r="1027">
          <cell r="J1027">
            <v>1000000</v>
          </cell>
          <cell r="L1027">
            <v>0</v>
          </cell>
          <cell r="V1027" t="str">
            <v>Бусад авлага</v>
          </cell>
        </row>
        <row r="1028">
          <cell r="J1028">
            <v>50000</v>
          </cell>
          <cell r="L1028">
            <v>0</v>
          </cell>
          <cell r="V1028" t="str">
            <v>Ерөнхий ба удирдлагын зардал</v>
          </cell>
        </row>
        <row r="1029">
          <cell r="J1029">
            <v>0</v>
          </cell>
          <cell r="L1029">
            <v>50000</v>
          </cell>
          <cell r="V1029" t="str">
            <v>Мөнгө,түүнтэй адилтгах хөрөнгө</v>
          </cell>
        </row>
        <row r="1030">
          <cell r="J1030">
            <v>0</v>
          </cell>
          <cell r="L1030">
            <v>1000000</v>
          </cell>
          <cell r="V1030" t="str">
            <v>Мөнгө,түүнтэй адилтгах хөрөнгө</v>
          </cell>
        </row>
        <row r="1031">
          <cell r="J1031">
            <v>0</v>
          </cell>
          <cell r="L1031">
            <v>500000</v>
          </cell>
          <cell r="V1031" t="str">
            <v>Мөнгө,түүнтэй адилтгах хөрөнгө</v>
          </cell>
        </row>
        <row r="1032">
          <cell r="J1032">
            <v>0</v>
          </cell>
          <cell r="L1032">
            <v>75000</v>
          </cell>
          <cell r="V1032" t="str">
            <v>Мөнгө,түүнтэй адилтгах хөрөнгө</v>
          </cell>
        </row>
        <row r="1033">
          <cell r="J1033">
            <v>75000</v>
          </cell>
          <cell r="L1033">
            <v>0</v>
          </cell>
          <cell r="V1033" t="str">
            <v>Урьдчилж төлсөн зардал/тооцоо</v>
          </cell>
        </row>
        <row r="1034">
          <cell r="J1034">
            <v>50000</v>
          </cell>
          <cell r="L1034">
            <v>0</v>
          </cell>
          <cell r="V1034" t="str">
            <v>Татвар, НДШ – ийн авлага</v>
          </cell>
        </row>
        <row r="1035">
          <cell r="J1035">
            <v>0</v>
          </cell>
          <cell r="L1035">
            <v>50000</v>
          </cell>
          <cell r="V1035" t="str">
            <v>Мөнгө,түүнтэй адилтгах хөрөнгө</v>
          </cell>
        </row>
        <row r="1036">
          <cell r="J1036">
            <v>500000</v>
          </cell>
          <cell r="L1036">
            <v>0</v>
          </cell>
          <cell r="V1036" t="str">
            <v>Ерөнхий ба удирдлагын зардал</v>
          </cell>
        </row>
        <row r="1037">
          <cell r="J1037">
            <v>0</v>
          </cell>
          <cell r="L1037">
            <v>500000</v>
          </cell>
          <cell r="V1037" t="str">
            <v>Мөнгө,түүнтэй адилтгах хөрөнгө</v>
          </cell>
        </row>
        <row r="1038">
          <cell r="J1038">
            <v>20000</v>
          </cell>
          <cell r="L1038">
            <v>0</v>
          </cell>
          <cell r="V1038" t="str">
            <v>Бусад авлага</v>
          </cell>
        </row>
        <row r="1039">
          <cell r="J1039">
            <v>0</v>
          </cell>
          <cell r="L1039">
            <v>20000</v>
          </cell>
          <cell r="V1039" t="str">
            <v>Мөнгө,түүнтэй адилтгах хөрөнгө</v>
          </cell>
        </row>
        <row r="1040">
          <cell r="J1040">
            <v>170000</v>
          </cell>
          <cell r="L1040">
            <v>0</v>
          </cell>
          <cell r="V1040" t="str">
            <v>Ерөнхий ба удирдлагын зардал</v>
          </cell>
        </row>
        <row r="1041">
          <cell r="J1041">
            <v>0</v>
          </cell>
          <cell r="L1041">
            <v>170000</v>
          </cell>
          <cell r="V1041" t="str">
            <v>Мөнгө,түүнтэй адилтгах хөрөнгө</v>
          </cell>
        </row>
        <row r="1042">
          <cell r="J1042">
            <v>100</v>
          </cell>
          <cell r="L1042">
            <v>0</v>
          </cell>
          <cell r="V1042" t="str">
            <v>Ерөнхий ба удирдлагын зардал</v>
          </cell>
        </row>
        <row r="1043">
          <cell r="J1043">
            <v>100</v>
          </cell>
          <cell r="L1043">
            <v>0</v>
          </cell>
          <cell r="V1043" t="str">
            <v>Ерөнхий ба удирдлагын зардал</v>
          </cell>
        </row>
        <row r="1044">
          <cell r="J1044">
            <v>0</v>
          </cell>
          <cell r="L1044">
            <v>100</v>
          </cell>
          <cell r="V1044" t="str">
            <v>Мөнгө,түүнтэй адилтгах хөрөнгө</v>
          </cell>
        </row>
        <row r="1045">
          <cell r="J1045">
            <v>0</v>
          </cell>
          <cell r="L1045">
            <v>100</v>
          </cell>
          <cell r="V1045" t="str">
            <v>Мөнгө,түүнтэй адилтгах хөрөнгө</v>
          </cell>
        </row>
        <row r="1046">
          <cell r="J1046">
            <v>0</v>
          </cell>
          <cell r="L1046">
            <v>100</v>
          </cell>
          <cell r="V1046" t="str">
            <v>Мөнгө,түүнтэй адилтгах хөрөнгө</v>
          </cell>
        </row>
        <row r="1047">
          <cell r="J1047">
            <v>0</v>
          </cell>
          <cell r="L1047">
            <v>100</v>
          </cell>
          <cell r="V1047" t="str">
            <v>Мөнгө,түүнтэй адилтгах хөрөнгө</v>
          </cell>
        </row>
        <row r="1048">
          <cell r="J1048">
            <v>0</v>
          </cell>
          <cell r="L1048">
            <v>100</v>
          </cell>
          <cell r="V1048" t="str">
            <v>Мөнгө,түүнтэй адилтгах хөрөнгө</v>
          </cell>
        </row>
        <row r="1049">
          <cell r="J1049">
            <v>0</v>
          </cell>
          <cell r="L1049">
            <v>100</v>
          </cell>
          <cell r="V1049" t="str">
            <v>Мөнгө,түүнтэй адилтгах хөрөнгө</v>
          </cell>
        </row>
        <row r="1050">
          <cell r="J1050">
            <v>100</v>
          </cell>
          <cell r="L1050">
            <v>0</v>
          </cell>
          <cell r="V1050" t="str">
            <v>Ерөнхий ба удирдлагын зардал</v>
          </cell>
        </row>
        <row r="1051">
          <cell r="J1051">
            <v>100</v>
          </cell>
          <cell r="L1051">
            <v>0</v>
          </cell>
          <cell r="V1051" t="str">
            <v>Ерөнхий ба удирдлагын зардал</v>
          </cell>
        </row>
        <row r="1052">
          <cell r="J1052">
            <v>100</v>
          </cell>
          <cell r="L1052">
            <v>0</v>
          </cell>
          <cell r="V1052" t="str">
            <v>Ерөнхий ба удирдлагын зардал</v>
          </cell>
        </row>
        <row r="1053">
          <cell r="J1053">
            <v>100</v>
          </cell>
          <cell r="L1053">
            <v>0</v>
          </cell>
          <cell r="V1053" t="str">
            <v>Ерөнхий ба удирдлагын зардал</v>
          </cell>
        </row>
        <row r="1054">
          <cell r="J1054">
            <v>0</v>
          </cell>
          <cell r="L1054">
            <v>200</v>
          </cell>
          <cell r="V1054" t="str">
            <v>Мөнгө,түүнтэй адилтгах хөрөнгө</v>
          </cell>
        </row>
        <row r="1055">
          <cell r="J1055">
            <v>0</v>
          </cell>
          <cell r="L1055">
            <v>200</v>
          </cell>
          <cell r="V1055" t="str">
            <v>Мөнгө,түүнтэй адилтгах хөрөнгө</v>
          </cell>
        </row>
        <row r="1056">
          <cell r="J1056">
            <v>200</v>
          </cell>
          <cell r="L1056">
            <v>0</v>
          </cell>
          <cell r="V1056" t="str">
            <v>Ерөнхий ба удирдлагын зардал</v>
          </cell>
        </row>
        <row r="1057">
          <cell r="J1057">
            <v>200</v>
          </cell>
          <cell r="L1057">
            <v>0</v>
          </cell>
          <cell r="V1057" t="str">
            <v>Ерөнхий ба удирдлагын зардал</v>
          </cell>
        </row>
        <row r="1058">
          <cell r="J1058">
            <v>0</v>
          </cell>
          <cell r="L1058">
            <v>322000</v>
          </cell>
          <cell r="V1058" t="str">
            <v>Мөнгө,түүнтэй адилтгах хөрөнгө</v>
          </cell>
        </row>
        <row r="1059">
          <cell r="J1059">
            <v>322000</v>
          </cell>
          <cell r="L1059">
            <v>0</v>
          </cell>
          <cell r="V1059" t="str">
            <v>Урьдчилж төлсөн зардал/тооцоо</v>
          </cell>
        </row>
        <row r="1060">
          <cell r="J1060">
            <v>100</v>
          </cell>
          <cell r="L1060">
            <v>0</v>
          </cell>
          <cell r="V1060" t="str">
            <v>Ерөнхий ба удирдлагын зардал</v>
          </cell>
        </row>
        <row r="1061">
          <cell r="J1061">
            <v>0</v>
          </cell>
          <cell r="L1061">
            <v>100</v>
          </cell>
          <cell r="V1061" t="str">
            <v>Мөнгө,түүнтэй адилтгах хөрөнгө</v>
          </cell>
        </row>
        <row r="1062">
          <cell r="J1062">
            <v>3135000</v>
          </cell>
          <cell r="L1062">
            <v>0</v>
          </cell>
          <cell r="V1062" t="str">
            <v>Урьдчилж төлсөн зардал/тооцоо</v>
          </cell>
        </row>
        <row r="1063">
          <cell r="J1063">
            <v>0</v>
          </cell>
          <cell r="L1063">
            <v>3135000</v>
          </cell>
          <cell r="V1063" t="str">
            <v>Мөнгө,түүнтэй адилтгах хөрөнгө</v>
          </cell>
        </row>
        <row r="1064">
          <cell r="J1064">
            <v>3764545.46</v>
          </cell>
          <cell r="L1064">
            <v>0</v>
          </cell>
          <cell r="V1064" t="str">
            <v>Бусад богино хугацаат өр төлбөр</v>
          </cell>
        </row>
        <row r="1065">
          <cell r="J1065">
            <v>0</v>
          </cell>
          <cell r="L1065">
            <v>3764545.46</v>
          </cell>
          <cell r="V1065" t="str">
            <v>Урьдчилж төлсөн зардал/тооцоо</v>
          </cell>
        </row>
        <row r="1066">
          <cell r="J1066">
            <v>0</v>
          </cell>
          <cell r="L1066">
            <v>56363.64</v>
          </cell>
          <cell r="V1066" t="str">
            <v>Бусад богино хугацаат өр төлбөр</v>
          </cell>
        </row>
        <row r="1067">
          <cell r="J1067">
            <v>56363.64</v>
          </cell>
          <cell r="L1067">
            <v>0</v>
          </cell>
          <cell r="V1067" t="str">
            <v>Ерөнхий ба удирдлагын зардал</v>
          </cell>
        </row>
        <row r="1068">
          <cell r="J1068">
            <v>2133636.36</v>
          </cell>
          <cell r="L1068">
            <v>0</v>
          </cell>
          <cell r="V1068" t="str">
            <v>Үндсэн хөрөнгө</v>
          </cell>
        </row>
        <row r="1069">
          <cell r="J1069">
            <v>0</v>
          </cell>
          <cell r="L1069">
            <v>2133636.36</v>
          </cell>
          <cell r="V1069" t="str">
            <v>Бусад богино хугацаат өр төлбөр</v>
          </cell>
        </row>
        <row r="1070">
          <cell r="J1070">
            <v>1574545.46</v>
          </cell>
          <cell r="L1070">
            <v>0</v>
          </cell>
          <cell r="V1070" t="str">
            <v>Үндсэн хөрөнгө</v>
          </cell>
        </row>
        <row r="1071">
          <cell r="J1071">
            <v>0</v>
          </cell>
          <cell r="L1071">
            <v>1574545.46</v>
          </cell>
          <cell r="V1071" t="str">
            <v>Бусад богино хугацаат өр төлбөр</v>
          </cell>
        </row>
        <row r="1072">
          <cell r="J1072">
            <v>300000</v>
          </cell>
          <cell r="L1072">
            <v>0</v>
          </cell>
          <cell r="V1072" t="str">
            <v>Урьдчилж төлсөн зардал/тооцоо</v>
          </cell>
        </row>
        <row r="1073">
          <cell r="J1073">
            <v>0</v>
          </cell>
          <cell r="L1073">
            <v>300000</v>
          </cell>
          <cell r="V1073" t="str">
            <v>Мөнгө,түүнтэй адилтгах хөрөнгө</v>
          </cell>
        </row>
        <row r="1074">
          <cell r="J1074">
            <v>3764545.46</v>
          </cell>
          <cell r="L1074">
            <v>0</v>
          </cell>
          <cell r="V1074" t="str">
            <v>Урьдчилж төлсөн зардал/тооцоо</v>
          </cell>
        </row>
        <row r="1075">
          <cell r="J1075">
            <v>0</v>
          </cell>
          <cell r="L1075">
            <v>376454.54</v>
          </cell>
          <cell r="V1075" t="str">
            <v>Мөнгө,түүнтэй адилтгах хөрөнгө</v>
          </cell>
        </row>
        <row r="1076">
          <cell r="J1076">
            <v>376454.54</v>
          </cell>
          <cell r="L1076">
            <v>0</v>
          </cell>
          <cell r="V1076" t="str">
            <v>Татвар, НДШ – ийн авлага</v>
          </cell>
        </row>
        <row r="1077">
          <cell r="J1077">
            <v>0</v>
          </cell>
          <cell r="L1077">
            <v>3764545.46</v>
          </cell>
          <cell r="V1077" t="str">
            <v>Мөнгө,түүнтэй адилтгах хөрөнгө</v>
          </cell>
        </row>
        <row r="1078">
          <cell r="J1078">
            <v>0</v>
          </cell>
          <cell r="L1078">
            <v>7500000</v>
          </cell>
          <cell r="V1078" t="str">
            <v>Мөнгө,түүнтэй адилтгах хөрөнгө</v>
          </cell>
        </row>
        <row r="1079">
          <cell r="J1079">
            <v>7500000</v>
          </cell>
          <cell r="L1079">
            <v>0</v>
          </cell>
          <cell r="V1079" t="str">
            <v>Бусад богино хугацаат өр төлбөр</v>
          </cell>
        </row>
        <row r="1080">
          <cell r="J1080">
            <v>0</v>
          </cell>
          <cell r="L1080">
            <v>200</v>
          </cell>
          <cell r="V1080" t="str">
            <v>Мөнгө,түүнтэй адилтгах хөрөнгө</v>
          </cell>
        </row>
        <row r="1081">
          <cell r="J1081">
            <v>0</v>
          </cell>
          <cell r="L1081">
            <v>400</v>
          </cell>
          <cell r="V1081" t="str">
            <v>Мөнгө,түүнтэй адилтгах хөрөнгө</v>
          </cell>
        </row>
        <row r="1082">
          <cell r="J1082">
            <v>0</v>
          </cell>
          <cell r="L1082">
            <v>200</v>
          </cell>
          <cell r="V1082" t="str">
            <v>Мөнгө,түүнтэй адилтгах хөрөнгө</v>
          </cell>
        </row>
        <row r="1083">
          <cell r="J1083">
            <v>400</v>
          </cell>
          <cell r="L1083">
            <v>0</v>
          </cell>
          <cell r="V1083" t="str">
            <v>Ерөнхий ба удирдлагын зардал</v>
          </cell>
        </row>
        <row r="1084">
          <cell r="J1084">
            <v>200</v>
          </cell>
          <cell r="L1084">
            <v>0</v>
          </cell>
          <cell r="V1084" t="str">
            <v>Ерөнхий ба удирдлагын зардал</v>
          </cell>
        </row>
        <row r="1085">
          <cell r="J1085">
            <v>200</v>
          </cell>
          <cell r="L1085">
            <v>0</v>
          </cell>
          <cell r="V1085" t="str">
            <v>Ерөнхий ба удирдлагын зардал</v>
          </cell>
        </row>
        <row r="1086">
          <cell r="J1086">
            <v>100</v>
          </cell>
          <cell r="L1086">
            <v>0</v>
          </cell>
          <cell r="V1086" t="str">
            <v>Ерөнхий ба удирдлагын зардал</v>
          </cell>
        </row>
        <row r="1087">
          <cell r="J1087">
            <v>0</v>
          </cell>
          <cell r="L1087">
            <v>100</v>
          </cell>
          <cell r="V1087" t="str">
            <v>Мөнгө,түүнтэй адилтгах хөрөнгө</v>
          </cell>
        </row>
        <row r="1088">
          <cell r="J1088">
            <v>0</v>
          </cell>
          <cell r="L1088">
            <v>100</v>
          </cell>
          <cell r="V1088" t="str">
            <v>Мөнгө,түүнтэй адилтгах хөрөнгө</v>
          </cell>
        </row>
        <row r="1089">
          <cell r="J1089">
            <v>100</v>
          </cell>
          <cell r="L1089">
            <v>0</v>
          </cell>
          <cell r="V1089" t="str">
            <v>Ерөнхий ба удирдлагын зардал</v>
          </cell>
        </row>
        <row r="1090">
          <cell r="J1090">
            <v>100</v>
          </cell>
          <cell r="L1090">
            <v>0</v>
          </cell>
          <cell r="V1090" t="str">
            <v>Ерөнхий ба удирдлагын зардал</v>
          </cell>
        </row>
        <row r="1091">
          <cell r="J1091">
            <v>0</v>
          </cell>
          <cell r="L1091">
            <v>100</v>
          </cell>
          <cell r="V1091" t="str">
            <v>Мөнгө,түүнтэй адилтгах хөрөнгө</v>
          </cell>
        </row>
        <row r="1092">
          <cell r="J1092">
            <v>860000</v>
          </cell>
          <cell r="L1092">
            <v>0</v>
          </cell>
          <cell r="V1092" t="str">
            <v>Урьдчилж төлсөн зардал/тооцоо</v>
          </cell>
        </row>
        <row r="1093">
          <cell r="J1093">
            <v>0</v>
          </cell>
          <cell r="L1093">
            <v>860000</v>
          </cell>
          <cell r="V1093" t="str">
            <v>Мөнгө,түүнтэй адилтгах хөрөнгө</v>
          </cell>
        </row>
        <row r="1094">
          <cell r="J1094">
            <v>0</v>
          </cell>
          <cell r="L1094">
            <v>540100</v>
          </cell>
          <cell r="V1094" t="str">
            <v>Мөнгө,түүнтэй адилтгах хөрөнгө</v>
          </cell>
        </row>
        <row r="1095">
          <cell r="J1095">
            <v>540100</v>
          </cell>
          <cell r="L1095">
            <v>0</v>
          </cell>
          <cell r="V1095" t="str">
            <v>Дансны өглөг</v>
          </cell>
        </row>
        <row r="1096">
          <cell r="J1096">
            <v>66500</v>
          </cell>
          <cell r="L1096">
            <v>0</v>
          </cell>
          <cell r="V1096" t="str">
            <v>Урьдчилж төлсөн зардал/тооцоо</v>
          </cell>
        </row>
        <row r="1097">
          <cell r="J1097">
            <v>0</v>
          </cell>
          <cell r="L1097">
            <v>66500</v>
          </cell>
          <cell r="V1097" t="str">
            <v>Мөнгө,түүнтэй адилтгах хөрөнгө</v>
          </cell>
        </row>
        <row r="1098">
          <cell r="J1098">
            <v>0</v>
          </cell>
          <cell r="L1098">
            <v>200</v>
          </cell>
          <cell r="V1098" t="str">
            <v>Мөнгө,түүнтэй адилтгах хөрөнгө</v>
          </cell>
        </row>
        <row r="1099">
          <cell r="J1099">
            <v>200</v>
          </cell>
          <cell r="L1099">
            <v>0</v>
          </cell>
          <cell r="V1099" t="str">
            <v>Ерөнхий ба удирдлагын зардал</v>
          </cell>
        </row>
        <row r="1100">
          <cell r="J1100">
            <v>0</v>
          </cell>
          <cell r="L1100">
            <v>100</v>
          </cell>
          <cell r="V1100" t="str">
            <v>Мөнгө,түүнтэй адилтгах хөрөнгө</v>
          </cell>
        </row>
        <row r="1101">
          <cell r="J1101">
            <v>100</v>
          </cell>
          <cell r="L1101">
            <v>0</v>
          </cell>
          <cell r="V1101" t="str">
            <v>Ерөнхий ба удирдлагын зардал</v>
          </cell>
        </row>
        <row r="1102">
          <cell r="J1102">
            <v>0</v>
          </cell>
          <cell r="L1102">
            <v>100</v>
          </cell>
          <cell r="V1102" t="str">
            <v>Мөнгө,түүнтэй адилтгах хөрөнгө</v>
          </cell>
        </row>
        <row r="1103">
          <cell r="J1103">
            <v>0</v>
          </cell>
          <cell r="L1103">
            <v>100</v>
          </cell>
          <cell r="V1103" t="str">
            <v>Мөнгө,түүнтэй адилтгах хөрөнгө</v>
          </cell>
        </row>
        <row r="1104">
          <cell r="J1104">
            <v>100</v>
          </cell>
          <cell r="L1104">
            <v>0</v>
          </cell>
          <cell r="V1104" t="str">
            <v>Ерөнхий ба удирдлагын зардал</v>
          </cell>
        </row>
        <row r="1105">
          <cell r="J1105">
            <v>100</v>
          </cell>
          <cell r="L1105">
            <v>0</v>
          </cell>
          <cell r="V1105" t="str">
            <v>Ерөнхий ба удирдлагын зардал</v>
          </cell>
        </row>
        <row r="1106">
          <cell r="J1106">
            <v>0</v>
          </cell>
          <cell r="L1106">
            <v>892727.27</v>
          </cell>
          <cell r="V1106" t="str">
            <v>Урьдчилж төлсөн зардал/тооцоо</v>
          </cell>
        </row>
        <row r="1107">
          <cell r="J1107">
            <v>892727.27</v>
          </cell>
          <cell r="L1107">
            <v>0</v>
          </cell>
          <cell r="V1107" t="str">
            <v>Бусад богино хугацаат өр төлбөр</v>
          </cell>
        </row>
        <row r="1108">
          <cell r="J1108">
            <v>757272.73</v>
          </cell>
          <cell r="L1108">
            <v>0</v>
          </cell>
          <cell r="V1108" t="str">
            <v>Үндсэн хөрөнгө</v>
          </cell>
        </row>
        <row r="1109">
          <cell r="J1109">
            <v>0</v>
          </cell>
          <cell r="L1109">
            <v>135454.54</v>
          </cell>
          <cell r="V1109" t="str">
            <v>Бусад богино хугацаат өр төлбөр</v>
          </cell>
        </row>
        <row r="1110">
          <cell r="J1110">
            <v>135454.54</v>
          </cell>
          <cell r="L1110">
            <v>0</v>
          </cell>
          <cell r="V1110" t="str">
            <v>Ерөнхий ба удирдлагын зардал</v>
          </cell>
        </row>
        <row r="1111">
          <cell r="J1111">
            <v>0</v>
          </cell>
          <cell r="L1111">
            <v>757272.73</v>
          </cell>
          <cell r="V1111" t="str">
            <v>Бусад богино хугацаат өр төлбөр</v>
          </cell>
        </row>
        <row r="1112">
          <cell r="J1112">
            <v>0</v>
          </cell>
          <cell r="L1112">
            <v>3263636.36</v>
          </cell>
          <cell r="V1112" t="str">
            <v>Урьдчилж төлсөн зардал/тооцоо</v>
          </cell>
        </row>
        <row r="1113">
          <cell r="J1113">
            <v>3263636.36</v>
          </cell>
          <cell r="L1113">
            <v>0</v>
          </cell>
          <cell r="V1113" t="str">
            <v>Бусад богино хугацаат өр төлбөр</v>
          </cell>
        </row>
        <row r="1114">
          <cell r="J1114">
            <v>3263636.36</v>
          </cell>
          <cell r="L1114">
            <v>0</v>
          </cell>
          <cell r="V1114" t="str">
            <v>Үндсэн хөрөнгө</v>
          </cell>
        </row>
        <row r="1115">
          <cell r="J1115">
            <v>0</v>
          </cell>
          <cell r="L1115">
            <v>3263636.36</v>
          </cell>
          <cell r="V1115" t="str">
            <v>Бусад богино хугацаат өр төлбөр</v>
          </cell>
        </row>
        <row r="1116">
          <cell r="J1116">
            <v>0</v>
          </cell>
          <cell r="L1116">
            <v>322453.52</v>
          </cell>
          <cell r="V1116" t="str">
            <v>Ерөнхий ба удирдлагын зардал</v>
          </cell>
        </row>
        <row r="1117">
          <cell r="J1117">
            <v>322453.52</v>
          </cell>
          <cell r="L1117">
            <v>0</v>
          </cell>
          <cell r="V1117" t="str">
            <v>Санхүүгийн түрээсийн богино хугацаат өр төлбөр</v>
          </cell>
        </row>
        <row r="1118">
          <cell r="J1118">
            <v>6828101.7800000003</v>
          </cell>
          <cell r="L1118">
            <v>0</v>
          </cell>
          <cell r="V1118" t="str">
            <v>Санхүүгийн түрээсийн богино хугацаат өр төлбөр</v>
          </cell>
        </row>
        <row r="1119">
          <cell r="J1119">
            <v>322453.52</v>
          </cell>
          <cell r="L1119">
            <v>0</v>
          </cell>
          <cell r="V1119" t="str">
            <v>Бусад эргэлтийн бус хөрөнгө</v>
          </cell>
        </row>
        <row r="1120">
          <cell r="J1120">
            <v>1384571.94</v>
          </cell>
          <cell r="L1120">
            <v>0</v>
          </cell>
          <cell r="V1120" t="str">
            <v>Бусад эргэлтийн бус хөрөнгө</v>
          </cell>
        </row>
        <row r="1121">
          <cell r="J1121">
            <v>0</v>
          </cell>
          <cell r="L1121">
            <v>6828101.7800000003</v>
          </cell>
          <cell r="V1121" t="str">
            <v>Бусад эргэлтийн бус хөрөнгө</v>
          </cell>
        </row>
        <row r="1122">
          <cell r="J1122">
            <v>0</v>
          </cell>
          <cell r="L1122">
            <v>322453.52</v>
          </cell>
          <cell r="V1122" t="str">
            <v>Санхүүгийн зардал</v>
          </cell>
        </row>
        <row r="1123">
          <cell r="J1123">
            <v>0</v>
          </cell>
          <cell r="L1123">
            <v>1384571.94</v>
          </cell>
          <cell r="V1123" t="str">
            <v>Ерөнхий ба удирдлагын зардал</v>
          </cell>
        </row>
        <row r="1124">
          <cell r="J1124">
            <v>0</v>
          </cell>
          <cell r="L1124">
            <v>681818.18</v>
          </cell>
          <cell r="V1124" t="str">
            <v>Татвар, НДШ – ийн авлага</v>
          </cell>
        </row>
        <row r="1125">
          <cell r="J1125">
            <v>681818.18</v>
          </cell>
          <cell r="L1125">
            <v>0</v>
          </cell>
          <cell r="V1125" t="str">
            <v>Татвар, НДШ – ийн авлага</v>
          </cell>
        </row>
        <row r="1126">
          <cell r="J1126">
            <v>0</v>
          </cell>
          <cell r="L1126">
            <v>25000</v>
          </cell>
          <cell r="V1126" t="str">
            <v>Татвар, НДШ – ийн авлага</v>
          </cell>
        </row>
        <row r="1127">
          <cell r="J1127">
            <v>25000</v>
          </cell>
          <cell r="L1127">
            <v>0</v>
          </cell>
          <cell r="V1127" t="str">
            <v>Татвар, НДШ – ийн авлага</v>
          </cell>
        </row>
        <row r="1128">
          <cell r="J1128">
            <v>49100</v>
          </cell>
          <cell r="L1128">
            <v>0</v>
          </cell>
          <cell r="V1128" t="str">
            <v>Татвар, НДШ – ийн авлага</v>
          </cell>
        </row>
        <row r="1129">
          <cell r="J1129">
            <v>0</v>
          </cell>
          <cell r="L1129">
            <v>49100</v>
          </cell>
          <cell r="V1129" t="str">
            <v>Татвар, НДШ – ийн авлага</v>
          </cell>
        </row>
        <row r="1130">
          <cell r="J1130">
            <v>30000</v>
          </cell>
          <cell r="L1130">
            <v>0</v>
          </cell>
          <cell r="V1130" t="str">
            <v>Татвар, НДШ – ийн авлага</v>
          </cell>
        </row>
        <row r="1131">
          <cell r="J1131">
            <v>0</v>
          </cell>
          <cell r="L1131">
            <v>30000</v>
          </cell>
          <cell r="V1131" t="str">
            <v>Татвар, НДШ – ийн авлага</v>
          </cell>
        </row>
        <row r="1132">
          <cell r="J1132">
            <v>0</v>
          </cell>
          <cell r="L1132">
            <v>300000</v>
          </cell>
          <cell r="V1132" t="str">
            <v>Мөнгө,түүнтэй адилтгах хөрөнгө</v>
          </cell>
        </row>
        <row r="1133">
          <cell r="J1133">
            <v>300000</v>
          </cell>
          <cell r="L1133">
            <v>0</v>
          </cell>
          <cell r="V1133" t="str">
            <v>Бусад богино хугацаат өр төлбөр</v>
          </cell>
        </row>
        <row r="1134">
          <cell r="J1134">
            <v>145454.54999999999</v>
          </cell>
          <cell r="L1134">
            <v>0</v>
          </cell>
          <cell r="V1134" t="str">
            <v>Ерөнхий ба удирдлагын зардал</v>
          </cell>
        </row>
        <row r="1135">
          <cell r="J1135">
            <v>0</v>
          </cell>
          <cell r="L1135">
            <v>145454.54999999999</v>
          </cell>
          <cell r="V1135" t="str">
            <v>Мөнгө,түүнтэй адилтгах хөрөнгө</v>
          </cell>
        </row>
        <row r="1136">
          <cell r="J1136">
            <v>0</v>
          </cell>
          <cell r="L1136">
            <v>14545.45</v>
          </cell>
          <cell r="V1136" t="str">
            <v>Мөнгө,түүнтэй адилтгах хөрөнгө</v>
          </cell>
        </row>
        <row r="1137">
          <cell r="J1137">
            <v>14545.45</v>
          </cell>
          <cell r="L1137">
            <v>0</v>
          </cell>
          <cell r="V1137" t="str">
            <v>Татвар, НДШ – ийн авлага</v>
          </cell>
        </row>
        <row r="1138">
          <cell r="J1138">
            <v>108619.24</v>
          </cell>
          <cell r="L1138">
            <v>0</v>
          </cell>
          <cell r="V1138" t="str">
            <v>Дансны өглөг</v>
          </cell>
        </row>
        <row r="1139">
          <cell r="J1139">
            <v>0</v>
          </cell>
          <cell r="L1139">
            <v>108619.24</v>
          </cell>
          <cell r="V1139" t="str">
            <v>Мөнгө,түүнтэй адилтгах хөрөнгө</v>
          </cell>
        </row>
        <row r="1140">
          <cell r="J1140">
            <v>275000</v>
          </cell>
          <cell r="L1140">
            <v>0</v>
          </cell>
          <cell r="V1140" t="str">
            <v>Дансны өглөг</v>
          </cell>
        </row>
        <row r="1141">
          <cell r="J1141">
            <v>0</v>
          </cell>
          <cell r="L1141">
            <v>275000</v>
          </cell>
          <cell r="V1141" t="str">
            <v>Мөнгө,түүнтэй адилтгах хөрөнгө</v>
          </cell>
        </row>
        <row r="1142">
          <cell r="J1142">
            <v>0</v>
          </cell>
          <cell r="L1142">
            <v>9608081.8200000003</v>
          </cell>
          <cell r="V1142" t="str">
            <v>Мөнгө,түүнтэй адилтгах хөрөнгө</v>
          </cell>
        </row>
        <row r="1143">
          <cell r="J1143">
            <v>0</v>
          </cell>
          <cell r="L1143">
            <v>960808.18</v>
          </cell>
          <cell r="V1143" t="str">
            <v>Мөнгө,түүнтэй адилтгах хөрөнгө</v>
          </cell>
        </row>
        <row r="1144">
          <cell r="J1144">
            <v>960808.18</v>
          </cell>
          <cell r="L1144">
            <v>0</v>
          </cell>
          <cell r="V1144" t="str">
            <v>Татвар, НДШ – ийн авлага</v>
          </cell>
        </row>
        <row r="1145">
          <cell r="J1145">
            <v>9608081.8200000003</v>
          </cell>
          <cell r="L1145">
            <v>0</v>
          </cell>
          <cell r="V1145" t="str">
            <v>Санхүүгийн түрээсийн богино хугацаат өр төлбөр</v>
          </cell>
        </row>
        <row r="1146">
          <cell r="J1146">
            <v>400</v>
          </cell>
          <cell r="L1146">
            <v>0</v>
          </cell>
          <cell r="V1146" t="str">
            <v>Ерөнхий ба удирдлагын зардал</v>
          </cell>
        </row>
        <row r="1147">
          <cell r="J1147">
            <v>0</v>
          </cell>
          <cell r="L1147">
            <v>400</v>
          </cell>
          <cell r="V1147" t="str">
            <v>Мөнгө,түүнтэй адилтгах хөрөнгө</v>
          </cell>
        </row>
        <row r="1148">
          <cell r="J1148">
            <v>0</v>
          </cell>
          <cell r="L1148">
            <v>665974</v>
          </cell>
          <cell r="V1148" t="str">
            <v>Мөнгө,түүнтэй адилтгах хөрөнгө</v>
          </cell>
        </row>
        <row r="1149">
          <cell r="J1149">
            <v>665974</v>
          </cell>
          <cell r="L1149">
            <v>0</v>
          </cell>
          <cell r="V1149" t="str">
            <v>Борлуулалт, маркетингийн зардал</v>
          </cell>
        </row>
        <row r="1150">
          <cell r="J1150">
            <v>607265</v>
          </cell>
          <cell r="L1150">
            <v>0</v>
          </cell>
          <cell r="V1150" t="str">
            <v>Дансны өглөг</v>
          </cell>
        </row>
        <row r="1151">
          <cell r="J1151">
            <v>0</v>
          </cell>
          <cell r="L1151">
            <v>607265</v>
          </cell>
          <cell r="V1151" t="str">
            <v>Мөнгө,түүнтэй адилтгах хөрөнгө</v>
          </cell>
        </row>
        <row r="1152">
          <cell r="J1152">
            <v>0</v>
          </cell>
          <cell r="L1152">
            <v>486.57</v>
          </cell>
          <cell r="V1152" t="str">
            <v>Мөнгө,түүнтэй адилтгах хөрөнгө</v>
          </cell>
        </row>
        <row r="1153">
          <cell r="J1153">
            <v>486.57</v>
          </cell>
          <cell r="L1153">
            <v>0</v>
          </cell>
          <cell r="V1153" t="str">
            <v>Гадаад валютын ханшийн зөрүүний  олз (гарз)</v>
          </cell>
        </row>
        <row r="1154">
          <cell r="J1154">
            <v>0</v>
          </cell>
          <cell r="L1154">
            <v>1949.4</v>
          </cell>
          <cell r="V1154" t="str">
            <v>Мөнгө,түүнтэй адилтгах хөрөнгө</v>
          </cell>
        </row>
        <row r="1155">
          <cell r="J1155">
            <v>0</v>
          </cell>
          <cell r="L1155">
            <v>2432958.42</v>
          </cell>
          <cell r="V1155" t="str">
            <v>Мөнгө,түүнтэй адилтгах хөрөнгө</v>
          </cell>
        </row>
        <row r="1156">
          <cell r="J1156">
            <v>2432958.42</v>
          </cell>
          <cell r="L1156">
            <v>0</v>
          </cell>
          <cell r="V1156" t="str">
            <v>Дансны өглөг</v>
          </cell>
        </row>
        <row r="1157">
          <cell r="J1157">
            <v>1949.4</v>
          </cell>
          <cell r="L1157">
            <v>0</v>
          </cell>
          <cell r="V1157" t="str">
            <v>Гадаад валютын ханшийн зөрүүний  олз (гарз)</v>
          </cell>
        </row>
        <row r="1158">
          <cell r="J1158">
            <v>0</v>
          </cell>
          <cell r="L1158">
            <v>2446.27</v>
          </cell>
          <cell r="V1158" t="str">
            <v>Мөнгө,түүнтэй адилтгах хөрөнгө</v>
          </cell>
        </row>
        <row r="1159">
          <cell r="J1159">
            <v>0</v>
          </cell>
          <cell r="L1159">
            <v>3053081.38</v>
          </cell>
          <cell r="V1159" t="str">
            <v>Мөнгө,түүнтэй адилтгах хөрөнгө</v>
          </cell>
        </row>
        <row r="1160">
          <cell r="J1160">
            <v>3053081.38</v>
          </cell>
          <cell r="L1160">
            <v>0</v>
          </cell>
          <cell r="V1160" t="str">
            <v>Дансны өглөг</v>
          </cell>
        </row>
        <row r="1161">
          <cell r="J1161">
            <v>2446.27</v>
          </cell>
          <cell r="L1161">
            <v>0</v>
          </cell>
          <cell r="V1161" t="str">
            <v>Гадаад валютын ханшийн зөрүүний  олз (гарз)</v>
          </cell>
        </row>
        <row r="1162">
          <cell r="J1162">
            <v>1892.25</v>
          </cell>
          <cell r="L1162">
            <v>0</v>
          </cell>
          <cell r="V1162" t="str">
            <v>Гадаад валютын ханшийн зөрүүний  олз (гарз)</v>
          </cell>
        </row>
        <row r="1163">
          <cell r="J1163">
            <v>0</v>
          </cell>
          <cell r="L1163">
            <v>1892.25</v>
          </cell>
          <cell r="V1163" t="str">
            <v>Мөнгө,түүнтэй адилтгах хөрөнгө</v>
          </cell>
        </row>
        <row r="1164">
          <cell r="J1164">
            <v>0</v>
          </cell>
          <cell r="L1164">
            <v>2361624.1</v>
          </cell>
          <cell r="V1164" t="str">
            <v>Мөнгө,түүнтэй адилтгах хөрөнгө</v>
          </cell>
        </row>
        <row r="1165">
          <cell r="J1165">
            <v>2361624.1</v>
          </cell>
          <cell r="L1165">
            <v>0</v>
          </cell>
          <cell r="V1165" t="str">
            <v>Дансны өглөг</v>
          </cell>
        </row>
        <row r="1166">
          <cell r="J1166">
            <v>0</v>
          </cell>
          <cell r="L1166">
            <v>546875</v>
          </cell>
          <cell r="V1166" t="str">
            <v>Мөнгө,түүнтэй адилтгах хөрөнгө</v>
          </cell>
        </row>
        <row r="1167">
          <cell r="J1167">
            <v>546875</v>
          </cell>
          <cell r="L1167">
            <v>0</v>
          </cell>
          <cell r="V1167" t="str">
            <v>Борлуулалт, маркетингийн зардал</v>
          </cell>
        </row>
        <row r="1168">
          <cell r="J1168">
            <v>177300</v>
          </cell>
          <cell r="L1168">
            <v>0</v>
          </cell>
          <cell r="V1168" t="str">
            <v>Борлуулалт, маркетингийн зардал</v>
          </cell>
        </row>
        <row r="1169">
          <cell r="J1169">
            <v>0</v>
          </cell>
          <cell r="L1169">
            <v>177300</v>
          </cell>
          <cell r="V1169" t="str">
            <v>Мөнгө,түүнтэй адилтгах хөрөнгө</v>
          </cell>
        </row>
        <row r="1170">
          <cell r="J1170">
            <v>15781095</v>
          </cell>
          <cell r="L1170">
            <v>0</v>
          </cell>
          <cell r="V1170" t="str">
            <v>Урьдчилж төлсөн зардал/тооцоо</v>
          </cell>
        </row>
        <row r="1171">
          <cell r="J1171">
            <v>0</v>
          </cell>
          <cell r="L1171">
            <v>15781095</v>
          </cell>
          <cell r="V1171" t="str">
            <v>Мөнгө,түүнтэй адилтгах хөрөнгө</v>
          </cell>
        </row>
        <row r="1172">
          <cell r="J1172">
            <v>18468081.809999999</v>
          </cell>
          <cell r="L1172">
            <v>0</v>
          </cell>
          <cell r="V1172" t="str">
            <v>Цалингийн  өглөг</v>
          </cell>
        </row>
        <row r="1173">
          <cell r="J1173">
            <v>0</v>
          </cell>
          <cell r="L1173">
            <v>18468081.809999999</v>
          </cell>
          <cell r="V1173" t="str">
            <v>Мөнгө,түүнтэй адилтгах хөрөнгө</v>
          </cell>
        </row>
        <row r="1174">
          <cell r="J1174">
            <v>112522960</v>
          </cell>
          <cell r="L1174">
            <v>0</v>
          </cell>
          <cell r="V1174" t="str">
            <v>Мөнгө,түүнтэй адилтгах хөрөнгө</v>
          </cell>
        </row>
        <row r="1175">
          <cell r="J1175">
            <v>0</v>
          </cell>
          <cell r="L1175">
            <v>112522960</v>
          </cell>
          <cell r="V1175" t="str">
            <v>Дансны авлага</v>
          </cell>
        </row>
        <row r="1176">
          <cell r="J1176">
            <v>128500000</v>
          </cell>
          <cell r="L1176">
            <v>0</v>
          </cell>
          <cell r="V1176" t="str">
            <v>Мөнгө,түүнтэй адилтгах хөрөнгө</v>
          </cell>
        </row>
        <row r="1177">
          <cell r="J1177">
            <v>0</v>
          </cell>
          <cell r="L1177">
            <v>128500000</v>
          </cell>
          <cell r="V1177" t="str">
            <v>Мөнгө,түүнтэй адилтгах хөрөнгө</v>
          </cell>
        </row>
        <row r="1178">
          <cell r="J1178">
            <v>892727.27</v>
          </cell>
          <cell r="L1178">
            <v>0</v>
          </cell>
          <cell r="V1178" t="str">
            <v>Урьдчилж төлсөн зардал/тооцоо</v>
          </cell>
        </row>
        <row r="1179">
          <cell r="J1179">
            <v>0</v>
          </cell>
          <cell r="L1179">
            <v>892727.27</v>
          </cell>
          <cell r="V1179" t="str">
            <v>Мөнгө,түүнтэй адилтгах хөрөнгө</v>
          </cell>
        </row>
        <row r="1180">
          <cell r="J1180">
            <v>0</v>
          </cell>
          <cell r="L1180">
            <v>89272.73</v>
          </cell>
          <cell r="V1180" t="str">
            <v>Мөнгө,түүнтэй адилтгах хөрөнгө</v>
          </cell>
        </row>
        <row r="1181">
          <cell r="J1181">
            <v>89272.73</v>
          </cell>
          <cell r="L1181">
            <v>0</v>
          </cell>
          <cell r="V1181" t="str">
            <v>Татвар, НДШ – ийн авлага</v>
          </cell>
        </row>
        <row r="1182">
          <cell r="J1182">
            <v>3263636.36</v>
          </cell>
          <cell r="L1182">
            <v>0</v>
          </cell>
          <cell r="V1182" t="str">
            <v>Урьдчилж төлсөн зардал/тооцоо</v>
          </cell>
        </row>
        <row r="1183">
          <cell r="J1183">
            <v>326363.64</v>
          </cell>
          <cell r="L1183">
            <v>0</v>
          </cell>
          <cell r="V1183" t="str">
            <v>Татвар, НДШ – ийн авлага</v>
          </cell>
        </row>
        <row r="1184">
          <cell r="J1184">
            <v>0</v>
          </cell>
          <cell r="L1184">
            <v>326363.64</v>
          </cell>
          <cell r="V1184" t="str">
            <v>Мөнгө,түүнтэй адилтгах хөрөнгө</v>
          </cell>
        </row>
        <row r="1185">
          <cell r="J1185">
            <v>0</v>
          </cell>
          <cell r="L1185">
            <v>3263636.36</v>
          </cell>
          <cell r="V1185" t="str">
            <v>Мөнгө,түүнтэй адилтгах хөрөнгө</v>
          </cell>
        </row>
        <row r="1186">
          <cell r="J1186">
            <v>330000</v>
          </cell>
          <cell r="L1186">
            <v>0</v>
          </cell>
          <cell r="V1186" t="str">
            <v>Дансны өглөг</v>
          </cell>
        </row>
        <row r="1187">
          <cell r="J1187">
            <v>0</v>
          </cell>
          <cell r="L1187">
            <v>330000</v>
          </cell>
          <cell r="V1187" t="str">
            <v>Мөнгө,түүнтэй адилтгах хөрөнгө</v>
          </cell>
        </row>
        <row r="1188">
          <cell r="J1188">
            <v>0</v>
          </cell>
          <cell r="L1188">
            <v>17323665.100000001</v>
          </cell>
          <cell r="V1188" t="str">
            <v>Мөнгө,түүнтэй адилтгах хөрөнгө</v>
          </cell>
        </row>
        <row r="1189">
          <cell r="J1189">
            <v>17323665.100000001</v>
          </cell>
          <cell r="L1189">
            <v>0</v>
          </cell>
          <cell r="V1189" t="str">
            <v>НДШ - ийн  өглөг</v>
          </cell>
        </row>
        <row r="1190">
          <cell r="J1190">
            <v>0</v>
          </cell>
          <cell r="L1190">
            <v>13802</v>
          </cell>
          <cell r="V1190" t="str">
            <v>Урьдчилж төлсөн зардал/тооцоо</v>
          </cell>
        </row>
        <row r="1191">
          <cell r="J1191">
            <v>13802</v>
          </cell>
          <cell r="L1191">
            <v>0</v>
          </cell>
          <cell r="V1191" t="str">
            <v>Мөнгө,түүнтэй адилтгах хөрөнгө</v>
          </cell>
        </row>
        <row r="1192">
          <cell r="J1192">
            <v>0</v>
          </cell>
          <cell r="L1192">
            <v>400</v>
          </cell>
          <cell r="V1192" t="str">
            <v>Мөнгө,түүнтэй адилтгах хөрөнгө</v>
          </cell>
        </row>
        <row r="1193">
          <cell r="J1193">
            <v>0</v>
          </cell>
          <cell r="L1193">
            <v>200</v>
          </cell>
          <cell r="V1193" t="str">
            <v>Мөнгө,түүнтэй адилтгах хөрөнгө</v>
          </cell>
        </row>
        <row r="1194">
          <cell r="J1194">
            <v>0</v>
          </cell>
          <cell r="L1194">
            <v>200</v>
          </cell>
          <cell r="V1194" t="str">
            <v>Мөнгө,түүнтэй адилтгах хөрөнгө</v>
          </cell>
        </row>
        <row r="1195">
          <cell r="J1195">
            <v>0</v>
          </cell>
          <cell r="L1195">
            <v>200</v>
          </cell>
          <cell r="V1195" t="str">
            <v>Мөнгө,түүнтэй адилтгах хөрөнгө</v>
          </cell>
        </row>
        <row r="1196">
          <cell r="J1196">
            <v>0</v>
          </cell>
          <cell r="L1196">
            <v>400</v>
          </cell>
          <cell r="V1196" t="str">
            <v>Мөнгө,түүнтэй адилтгах хөрөнгө</v>
          </cell>
        </row>
        <row r="1197">
          <cell r="J1197">
            <v>0</v>
          </cell>
          <cell r="L1197">
            <v>200</v>
          </cell>
          <cell r="V1197" t="str">
            <v>Мөнгө,түүнтэй адилтгах хөрөнгө</v>
          </cell>
        </row>
        <row r="1198">
          <cell r="J1198">
            <v>0</v>
          </cell>
          <cell r="L1198">
            <v>200</v>
          </cell>
          <cell r="V1198" t="str">
            <v>Мөнгө,түүнтэй адилтгах хөрөнгө</v>
          </cell>
        </row>
        <row r="1199">
          <cell r="J1199">
            <v>0</v>
          </cell>
          <cell r="L1199">
            <v>200</v>
          </cell>
          <cell r="V1199" t="str">
            <v>Мөнгө,түүнтэй адилтгах хөрөнгө</v>
          </cell>
        </row>
        <row r="1200">
          <cell r="J1200">
            <v>400</v>
          </cell>
          <cell r="L1200">
            <v>0</v>
          </cell>
          <cell r="V1200" t="str">
            <v>Ерөнхий ба удирдлагын зардал</v>
          </cell>
        </row>
        <row r="1201">
          <cell r="J1201">
            <v>200</v>
          </cell>
          <cell r="L1201">
            <v>0</v>
          </cell>
          <cell r="V1201" t="str">
            <v>Ерөнхий ба удирдлагын зардал</v>
          </cell>
        </row>
        <row r="1202">
          <cell r="J1202">
            <v>400</v>
          </cell>
          <cell r="L1202">
            <v>0</v>
          </cell>
          <cell r="V1202" t="str">
            <v>Ерөнхий ба удирдлагын зардал</v>
          </cell>
        </row>
        <row r="1203">
          <cell r="J1203">
            <v>200</v>
          </cell>
          <cell r="L1203">
            <v>0</v>
          </cell>
          <cell r="V1203" t="str">
            <v>Ерөнхий ба удирдлагын зардал</v>
          </cell>
        </row>
        <row r="1204">
          <cell r="J1204">
            <v>200</v>
          </cell>
          <cell r="L1204">
            <v>0</v>
          </cell>
          <cell r="V1204" t="str">
            <v>Ерөнхий ба удирдлагын зардал</v>
          </cell>
        </row>
        <row r="1205">
          <cell r="J1205">
            <v>200</v>
          </cell>
          <cell r="L1205">
            <v>0</v>
          </cell>
          <cell r="V1205" t="str">
            <v>Ерөнхий ба удирдлагын зардал</v>
          </cell>
        </row>
        <row r="1206">
          <cell r="J1206">
            <v>200</v>
          </cell>
          <cell r="L1206">
            <v>0</v>
          </cell>
          <cell r="V1206" t="str">
            <v>Ерөнхий ба удирдлагын зардал</v>
          </cell>
        </row>
        <row r="1207">
          <cell r="J1207">
            <v>200</v>
          </cell>
          <cell r="L1207">
            <v>0</v>
          </cell>
          <cell r="V1207" t="str">
            <v>Ерөнхий ба удирдлагын зардал</v>
          </cell>
        </row>
        <row r="1208">
          <cell r="J1208">
            <v>100</v>
          </cell>
          <cell r="L1208">
            <v>0</v>
          </cell>
          <cell r="V1208" t="str">
            <v>Ерөнхий ба удирдлагын зардал</v>
          </cell>
        </row>
        <row r="1209">
          <cell r="J1209">
            <v>100</v>
          </cell>
          <cell r="L1209">
            <v>0</v>
          </cell>
          <cell r="V1209" t="str">
            <v>Ерөнхий ба удирдлагын зардал</v>
          </cell>
        </row>
        <row r="1210">
          <cell r="J1210">
            <v>0</v>
          </cell>
          <cell r="L1210">
            <v>100</v>
          </cell>
          <cell r="V1210" t="str">
            <v>Мөнгө,түүнтэй адилтгах хөрөнгө</v>
          </cell>
        </row>
        <row r="1211">
          <cell r="J1211">
            <v>0</v>
          </cell>
          <cell r="L1211">
            <v>100</v>
          </cell>
          <cell r="V1211" t="str">
            <v>Мөнгө,түүнтэй адилтгах хөрөнгө</v>
          </cell>
        </row>
        <row r="1212">
          <cell r="J1212">
            <v>0</v>
          </cell>
          <cell r="L1212">
            <v>100</v>
          </cell>
          <cell r="V1212" t="str">
            <v>Мөнгө,түүнтэй адилтгах хөрөнгө</v>
          </cell>
        </row>
        <row r="1213">
          <cell r="J1213">
            <v>0</v>
          </cell>
          <cell r="L1213">
            <v>100</v>
          </cell>
          <cell r="V1213" t="str">
            <v>Мөнгө,түүнтэй адилтгах хөрөнгө</v>
          </cell>
        </row>
        <row r="1214">
          <cell r="J1214">
            <v>0</v>
          </cell>
          <cell r="L1214">
            <v>100</v>
          </cell>
          <cell r="V1214" t="str">
            <v>Мөнгө,түүнтэй адилтгах хөрөнгө</v>
          </cell>
        </row>
        <row r="1215">
          <cell r="J1215">
            <v>0</v>
          </cell>
          <cell r="L1215">
            <v>100</v>
          </cell>
          <cell r="V1215" t="str">
            <v>Мөнгө,түүнтэй адилтгах хөрөнгө</v>
          </cell>
        </row>
        <row r="1216">
          <cell r="J1216">
            <v>0</v>
          </cell>
          <cell r="L1216">
            <v>100</v>
          </cell>
          <cell r="V1216" t="str">
            <v>Мөнгө,түүнтэй адилтгах хөрөнгө</v>
          </cell>
        </row>
        <row r="1217">
          <cell r="J1217">
            <v>0</v>
          </cell>
          <cell r="L1217">
            <v>100</v>
          </cell>
          <cell r="V1217" t="str">
            <v>Мөнгө,түүнтэй адилтгах хөрөнгө</v>
          </cell>
        </row>
        <row r="1218">
          <cell r="J1218">
            <v>0</v>
          </cell>
          <cell r="L1218">
            <v>100</v>
          </cell>
          <cell r="V1218" t="str">
            <v>Мөнгө,түүнтэй адилтгах хөрөнгө</v>
          </cell>
        </row>
        <row r="1219">
          <cell r="J1219">
            <v>0</v>
          </cell>
          <cell r="L1219">
            <v>100</v>
          </cell>
          <cell r="V1219" t="str">
            <v>Мөнгө,түүнтэй адилтгах хөрөнгө</v>
          </cell>
        </row>
        <row r="1220">
          <cell r="J1220">
            <v>0</v>
          </cell>
          <cell r="L1220">
            <v>100</v>
          </cell>
          <cell r="V1220" t="str">
            <v>Мөнгө,түүнтэй адилтгах хөрөнгө</v>
          </cell>
        </row>
        <row r="1221">
          <cell r="J1221">
            <v>0</v>
          </cell>
          <cell r="L1221">
            <v>100</v>
          </cell>
          <cell r="V1221" t="str">
            <v>Мөнгө,түүнтэй адилтгах хөрөнгө</v>
          </cell>
        </row>
        <row r="1222">
          <cell r="J1222">
            <v>100</v>
          </cell>
          <cell r="L1222">
            <v>0</v>
          </cell>
          <cell r="V1222" t="str">
            <v>Ерөнхий ба удирдлагын зардал</v>
          </cell>
        </row>
        <row r="1223">
          <cell r="J1223">
            <v>100</v>
          </cell>
          <cell r="L1223">
            <v>0</v>
          </cell>
          <cell r="V1223" t="str">
            <v>Ерөнхий ба удирдлагын зардал</v>
          </cell>
        </row>
        <row r="1224">
          <cell r="J1224">
            <v>100</v>
          </cell>
          <cell r="L1224">
            <v>0</v>
          </cell>
          <cell r="V1224" t="str">
            <v>Ерөнхий ба удирдлагын зардал</v>
          </cell>
        </row>
        <row r="1225">
          <cell r="J1225">
            <v>100</v>
          </cell>
          <cell r="L1225">
            <v>0</v>
          </cell>
          <cell r="V1225" t="str">
            <v>Ерөнхий ба удирдлагын зардал</v>
          </cell>
        </row>
        <row r="1226">
          <cell r="J1226">
            <v>100</v>
          </cell>
          <cell r="L1226">
            <v>0</v>
          </cell>
          <cell r="V1226" t="str">
            <v>Ерөнхий ба удирдлагын зардал</v>
          </cell>
        </row>
        <row r="1227">
          <cell r="J1227">
            <v>100</v>
          </cell>
          <cell r="L1227">
            <v>0</v>
          </cell>
          <cell r="V1227" t="str">
            <v>Ерөнхий ба удирдлагын зардал</v>
          </cell>
        </row>
        <row r="1228">
          <cell r="J1228">
            <v>100</v>
          </cell>
          <cell r="L1228">
            <v>0</v>
          </cell>
          <cell r="V1228" t="str">
            <v>Ерөнхий ба удирдлагын зардал</v>
          </cell>
        </row>
        <row r="1229">
          <cell r="J1229">
            <v>100</v>
          </cell>
          <cell r="L1229">
            <v>0</v>
          </cell>
          <cell r="V1229" t="str">
            <v>Ерөнхий ба удирдлагын зардал</v>
          </cell>
        </row>
        <row r="1230">
          <cell r="J1230">
            <v>100</v>
          </cell>
          <cell r="L1230">
            <v>0</v>
          </cell>
          <cell r="V1230" t="str">
            <v>Ерөнхий ба удирдлагын зардал</v>
          </cell>
        </row>
        <row r="1231">
          <cell r="J1231">
            <v>100</v>
          </cell>
          <cell r="L1231">
            <v>0</v>
          </cell>
          <cell r="V1231" t="str">
            <v>Ерөнхий ба удирдлагын зардал</v>
          </cell>
        </row>
        <row r="1232">
          <cell r="J1232">
            <v>100</v>
          </cell>
          <cell r="L1232">
            <v>0</v>
          </cell>
          <cell r="V1232" t="str">
            <v>Ерөнхий ба удирдлагын зардал</v>
          </cell>
        </row>
        <row r="1233">
          <cell r="J1233">
            <v>0</v>
          </cell>
          <cell r="L1233">
            <v>100</v>
          </cell>
          <cell r="V1233" t="str">
            <v>Мөнгө,түүнтэй адилтгах хөрөнгө</v>
          </cell>
        </row>
        <row r="1234">
          <cell r="J1234">
            <v>10261710</v>
          </cell>
          <cell r="L1234">
            <v>0</v>
          </cell>
          <cell r="V1234" t="str">
            <v>Мөнгө,түүнтэй адилтгах хөрөнгө</v>
          </cell>
        </row>
        <row r="1235">
          <cell r="J1235">
            <v>0</v>
          </cell>
          <cell r="L1235">
            <v>10261710</v>
          </cell>
          <cell r="V1235" t="str">
            <v>Мөнгө,түүнтэй адилтгах хөрөнгө</v>
          </cell>
        </row>
        <row r="1236">
          <cell r="J1236">
            <v>0</v>
          </cell>
          <cell r="L1236">
            <v>3420570</v>
          </cell>
          <cell r="V1236" t="str">
            <v>Татварын өр</v>
          </cell>
        </row>
        <row r="1237">
          <cell r="J1237">
            <v>3420570</v>
          </cell>
          <cell r="L1237">
            <v>0</v>
          </cell>
          <cell r="V1237" t="str">
            <v>Дансны авлага</v>
          </cell>
        </row>
        <row r="1238">
          <cell r="J1238">
            <v>34205700</v>
          </cell>
          <cell r="L1238">
            <v>0</v>
          </cell>
          <cell r="V1238" t="str">
            <v>Дансны авлага</v>
          </cell>
        </row>
        <row r="1239">
          <cell r="J1239">
            <v>0</v>
          </cell>
          <cell r="L1239">
            <v>34205700</v>
          </cell>
          <cell r="V1239" t="str">
            <v>Борлуулалтын орлого (цэвэр)</v>
          </cell>
        </row>
        <row r="1240">
          <cell r="J1240">
            <v>911000</v>
          </cell>
          <cell r="L1240">
            <v>0</v>
          </cell>
          <cell r="V1240" t="str">
            <v>Бусад богино хугацаат өр төлбөр</v>
          </cell>
        </row>
        <row r="1241">
          <cell r="J1241">
            <v>89000</v>
          </cell>
          <cell r="L1241">
            <v>0</v>
          </cell>
          <cell r="V1241" t="str">
            <v>Бусад авлага</v>
          </cell>
        </row>
        <row r="1242">
          <cell r="J1242">
            <v>0</v>
          </cell>
          <cell r="L1242">
            <v>89000</v>
          </cell>
          <cell r="V1242" t="str">
            <v>Урьдчилж төлсөн зардал/тооцоо</v>
          </cell>
        </row>
        <row r="1243">
          <cell r="J1243">
            <v>0</v>
          </cell>
          <cell r="L1243">
            <v>911000</v>
          </cell>
          <cell r="V1243" t="str">
            <v>Урьдчилж төлсөн зардал/тооцоо</v>
          </cell>
        </row>
        <row r="1244">
          <cell r="J1244">
            <v>7666.67</v>
          </cell>
          <cell r="L1244">
            <v>0</v>
          </cell>
          <cell r="V1244" t="str">
            <v>Ерөнхий ба удирдлагын зардал</v>
          </cell>
        </row>
        <row r="1245">
          <cell r="J1245">
            <v>540.54</v>
          </cell>
          <cell r="L1245">
            <v>0</v>
          </cell>
          <cell r="V1245" t="str">
            <v>Ерөнхий ба удирдлагын зардал</v>
          </cell>
        </row>
        <row r="1246">
          <cell r="J1246">
            <v>76666.64</v>
          </cell>
          <cell r="L1246">
            <v>0</v>
          </cell>
          <cell r="V1246" t="str">
            <v>Татвар, НДШ – ийн авлага</v>
          </cell>
        </row>
        <row r="1247">
          <cell r="J1247">
            <v>5405.41</v>
          </cell>
          <cell r="L1247">
            <v>0</v>
          </cell>
          <cell r="V1247" t="str">
            <v>Татвар, НДШ – ийн авлага</v>
          </cell>
        </row>
        <row r="1248">
          <cell r="J1248">
            <v>820720.74</v>
          </cell>
          <cell r="L1248">
            <v>0</v>
          </cell>
          <cell r="V1248" t="str">
            <v>Ерөнхий ба удирдлагын зардал</v>
          </cell>
        </row>
        <row r="1249">
          <cell r="J1249">
            <v>0</v>
          </cell>
          <cell r="L1249">
            <v>540.54</v>
          </cell>
          <cell r="V1249" t="str">
            <v>Бусад богино хугацаат өр төлбөр</v>
          </cell>
        </row>
        <row r="1250">
          <cell r="J1250">
            <v>0</v>
          </cell>
          <cell r="L1250">
            <v>7666.67</v>
          </cell>
          <cell r="V1250" t="str">
            <v>Бусад богино хугацаат өр төлбөр</v>
          </cell>
        </row>
        <row r="1251">
          <cell r="J1251">
            <v>0</v>
          </cell>
          <cell r="L1251">
            <v>820720.74</v>
          </cell>
          <cell r="V1251" t="str">
            <v>Бусад богино хугацаат өр төлбөр</v>
          </cell>
        </row>
        <row r="1252">
          <cell r="J1252">
            <v>0</v>
          </cell>
          <cell r="L1252">
            <v>5405.41</v>
          </cell>
          <cell r="V1252" t="str">
            <v>Бусад богино хугацаат өр төлбөр</v>
          </cell>
        </row>
        <row r="1253">
          <cell r="J1253">
            <v>0</v>
          </cell>
          <cell r="L1253">
            <v>76666.64</v>
          </cell>
          <cell r="V1253" t="str">
            <v>Бусад богино хугацаат өр төлбөр</v>
          </cell>
        </row>
        <row r="1254">
          <cell r="J1254">
            <v>0</v>
          </cell>
          <cell r="L1254">
            <v>645000</v>
          </cell>
          <cell r="V1254" t="str">
            <v>Урьдчилж төлсөн зардал/тооцоо</v>
          </cell>
        </row>
        <row r="1255">
          <cell r="J1255">
            <v>645000</v>
          </cell>
          <cell r="L1255">
            <v>0</v>
          </cell>
          <cell r="V1255" t="str">
            <v>Бусад богино хугацаат өр төлбөр</v>
          </cell>
        </row>
        <row r="1256">
          <cell r="J1256">
            <v>0</v>
          </cell>
          <cell r="L1256">
            <v>884000</v>
          </cell>
          <cell r="V1256" t="str">
            <v>Урьдчилж төлсөн зардал/тооцоо</v>
          </cell>
        </row>
        <row r="1257">
          <cell r="J1257">
            <v>884000</v>
          </cell>
          <cell r="L1257">
            <v>0</v>
          </cell>
          <cell r="V1257" t="str">
            <v>Бусад богино хугацаат өр төлбөр</v>
          </cell>
        </row>
        <row r="1258">
          <cell r="J1258">
            <v>0</v>
          </cell>
          <cell r="L1258">
            <v>22984650</v>
          </cell>
          <cell r="V1258" t="str">
            <v>Биет бус хөрөнгө</v>
          </cell>
        </row>
        <row r="1259">
          <cell r="J1259">
            <v>22984650</v>
          </cell>
          <cell r="L1259">
            <v>0</v>
          </cell>
          <cell r="V1259" t="str">
            <v>Биет бус хөрөнгө</v>
          </cell>
        </row>
        <row r="1260">
          <cell r="J1260">
            <v>0</v>
          </cell>
          <cell r="L1260">
            <v>2863640.67</v>
          </cell>
          <cell r="V1260" t="str">
            <v>Биет бус хөрөнгө</v>
          </cell>
        </row>
        <row r="1261">
          <cell r="J1261">
            <v>2863640.67</v>
          </cell>
          <cell r="L1261">
            <v>0</v>
          </cell>
          <cell r="V1261" t="str">
            <v>Биет бус хөрөнгө</v>
          </cell>
        </row>
        <row r="1262">
          <cell r="J1262">
            <v>0</v>
          </cell>
          <cell r="L1262">
            <v>787880</v>
          </cell>
          <cell r="V1262" t="str">
            <v>Үндсэн хөрөнгө</v>
          </cell>
        </row>
        <row r="1263">
          <cell r="J1263">
            <v>787880</v>
          </cell>
          <cell r="L1263">
            <v>0</v>
          </cell>
          <cell r="V1263" t="str">
            <v>Үндсэн хөрөнгө</v>
          </cell>
        </row>
        <row r="1264">
          <cell r="J1264">
            <v>787880</v>
          </cell>
          <cell r="L1264">
            <v>0</v>
          </cell>
          <cell r="V1264" t="str">
            <v>Үндсэн хөрөнгө</v>
          </cell>
        </row>
        <row r="1265">
          <cell r="J1265">
            <v>0</v>
          </cell>
          <cell r="L1265">
            <v>787880</v>
          </cell>
          <cell r="V1265" t="str">
            <v>Үндсэн хөрөнгө</v>
          </cell>
        </row>
        <row r="1266">
          <cell r="J1266">
            <v>3685000</v>
          </cell>
          <cell r="L1266">
            <v>0</v>
          </cell>
          <cell r="V1266" t="str">
            <v>Үндсэн хөрөнгө</v>
          </cell>
        </row>
        <row r="1267">
          <cell r="J1267">
            <v>0</v>
          </cell>
          <cell r="L1267">
            <v>3685000</v>
          </cell>
          <cell r="V1267" t="str">
            <v>Үндсэн хөрөнгө</v>
          </cell>
        </row>
        <row r="1268">
          <cell r="J1268">
            <v>0</v>
          </cell>
          <cell r="L1268">
            <v>3225637.01</v>
          </cell>
          <cell r="V1268" t="str">
            <v>Үндсэн хөрөнгө</v>
          </cell>
        </row>
        <row r="1269">
          <cell r="J1269">
            <v>3225637.01</v>
          </cell>
          <cell r="L1269">
            <v>0</v>
          </cell>
          <cell r="V1269" t="str">
            <v>Үндсэн хөрөнгө</v>
          </cell>
        </row>
        <row r="1270">
          <cell r="J1270">
            <v>6656845.4500000002</v>
          </cell>
          <cell r="L1270">
            <v>0</v>
          </cell>
          <cell r="V1270" t="str">
            <v>Үндсэн хөрөнгө</v>
          </cell>
        </row>
        <row r="1271">
          <cell r="J1271">
            <v>0</v>
          </cell>
          <cell r="L1271">
            <v>6656845.4500000002</v>
          </cell>
          <cell r="V1271" t="str">
            <v>Үндсэн хөрөнгө</v>
          </cell>
        </row>
        <row r="1272">
          <cell r="J1272">
            <v>264088.26</v>
          </cell>
          <cell r="L1272">
            <v>0</v>
          </cell>
          <cell r="V1272" t="str">
            <v>Үндсэн хөрөнгө</v>
          </cell>
        </row>
        <row r="1273">
          <cell r="J1273">
            <v>0</v>
          </cell>
          <cell r="L1273">
            <v>264088.26</v>
          </cell>
          <cell r="V1273" t="str">
            <v>Үндсэн хөрөнгө</v>
          </cell>
        </row>
        <row r="1274">
          <cell r="J1274">
            <v>0</v>
          </cell>
          <cell r="L1274">
            <v>3060000</v>
          </cell>
          <cell r="V1274" t="str">
            <v>Үндсэн хөрөнгө</v>
          </cell>
        </row>
        <row r="1275">
          <cell r="J1275">
            <v>3060000</v>
          </cell>
          <cell r="L1275">
            <v>0</v>
          </cell>
          <cell r="V1275" t="str">
            <v>Үндсэн хөрөнгө</v>
          </cell>
        </row>
        <row r="1276">
          <cell r="J1276">
            <v>0</v>
          </cell>
          <cell r="L1276">
            <v>251162.8</v>
          </cell>
          <cell r="V1276" t="str">
            <v>Үндсэн хөрөнгө</v>
          </cell>
        </row>
        <row r="1277">
          <cell r="J1277">
            <v>251162.8</v>
          </cell>
          <cell r="L1277">
            <v>0</v>
          </cell>
          <cell r="V1277" t="str">
            <v>Үндсэн хөрөнгө</v>
          </cell>
        </row>
        <row r="1278">
          <cell r="J1278">
            <v>5222727.2699999996</v>
          </cell>
          <cell r="L1278">
            <v>0</v>
          </cell>
          <cell r="V1278" t="str">
            <v>Үндсэн хөрөнгө</v>
          </cell>
        </row>
        <row r="1279">
          <cell r="J1279">
            <v>0</v>
          </cell>
          <cell r="L1279">
            <v>5222727.2699999996</v>
          </cell>
          <cell r="V1279" t="str">
            <v>Үндсэн хөрөнгө</v>
          </cell>
        </row>
        <row r="1280">
          <cell r="J1280">
            <v>0</v>
          </cell>
          <cell r="L1280">
            <v>2166762.2799999998</v>
          </cell>
          <cell r="V1280" t="str">
            <v>Үндсэн хөрөнгө</v>
          </cell>
        </row>
        <row r="1281">
          <cell r="J1281">
            <v>2166762.2799999998</v>
          </cell>
          <cell r="L1281">
            <v>0</v>
          </cell>
          <cell r="V1281" t="str">
            <v>Үндсэн хөрөнгө</v>
          </cell>
        </row>
        <row r="1282">
          <cell r="J1282">
            <v>0</v>
          </cell>
          <cell r="L1282">
            <v>12272300</v>
          </cell>
          <cell r="V1282" t="str">
            <v>Үндсэн хөрөнгө</v>
          </cell>
        </row>
        <row r="1283">
          <cell r="J1283">
            <v>12272300</v>
          </cell>
          <cell r="L1283">
            <v>0</v>
          </cell>
          <cell r="V1283" t="str">
            <v>Үндсэн хөрөнгө</v>
          </cell>
        </row>
        <row r="1284">
          <cell r="J1284">
            <v>3349841.11</v>
          </cell>
          <cell r="L1284">
            <v>0</v>
          </cell>
          <cell r="V1284" t="str">
            <v>Үндсэн хөрөнгө</v>
          </cell>
        </row>
        <row r="1285">
          <cell r="J1285">
            <v>0</v>
          </cell>
          <cell r="L1285">
            <v>3349841.11</v>
          </cell>
          <cell r="V1285" t="str">
            <v>Үндсэн хөрөнгө</v>
          </cell>
        </row>
        <row r="1286">
          <cell r="J1286">
            <v>0</v>
          </cell>
          <cell r="L1286">
            <v>9930909.0899999999</v>
          </cell>
          <cell r="V1286" t="str">
            <v>Үндсэн хөрөнгө</v>
          </cell>
        </row>
        <row r="1287">
          <cell r="J1287">
            <v>9930909.0899999999</v>
          </cell>
          <cell r="L1287">
            <v>0</v>
          </cell>
          <cell r="V1287" t="str">
            <v>Үндсэн хөрөнгө</v>
          </cell>
        </row>
        <row r="1288">
          <cell r="J1288">
            <v>0</v>
          </cell>
          <cell r="L1288">
            <v>905301.58</v>
          </cell>
          <cell r="V1288" t="str">
            <v>Үндсэн хөрөнгө</v>
          </cell>
        </row>
        <row r="1289">
          <cell r="J1289">
            <v>905301.58</v>
          </cell>
          <cell r="L1289">
            <v>0</v>
          </cell>
          <cell r="V1289" t="str">
            <v>Үндсэн хөрөнгө</v>
          </cell>
        </row>
        <row r="1290">
          <cell r="J1290">
            <v>0</v>
          </cell>
          <cell r="L1290">
            <v>2784800</v>
          </cell>
          <cell r="V1290" t="str">
            <v>Үндсэн хөрөнгө</v>
          </cell>
        </row>
        <row r="1291">
          <cell r="J1291">
            <v>2784800</v>
          </cell>
          <cell r="L1291">
            <v>0</v>
          </cell>
          <cell r="V1291" t="str">
            <v>Үндсэн хөрөнгө</v>
          </cell>
        </row>
        <row r="1292">
          <cell r="J1292">
            <v>2784800</v>
          </cell>
          <cell r="L1292">
            <v>0</v>
          </cell>
          <cell r="V1292" t="str">
            <v>Үндсэн хөрөнгө</v>
          </cell>
        </row>
        <row r="1293">
          <cell r="J1293">
            <v>0</v>
          </cell>
          <cell r="L1293">
            <v>2784800</v>
          </cell>
          <cell r="V1293" t="str">
            <v>Үндсэн хөрөнгө</v>
          </cell>
        </row>
        <row r="1294">
          <cell r="J1294">
            <v>0</v>
          </cell>
          <cell r="L1294">
            <v>3055000</v>
          </cell>
          <cell r="V1294" t="str">
            <v>Үндсэн хөрөнгө</v>
          </cell>
        </row>
        <row r="1295">
          <cell r="J1295">
            <v>3055000</v>
          </cell>
          <cell r="L1295">
            <v>0</v>
          </cell>
          <cell r="V1295" t="str">
            <v>Үндсэн хөрөнгө</v>
          </cell>
        </row>
        <row r="1296">
          <cell r="J1296">
            <v>635239.4</v>
          </cell>
          <cell r="L1296">
            <v>0</v>
          </cell>
          <cell r="V1296" t="str">
            <v>Үндсэн хөрөнгө</v>
          </cell>
        </row>
        <row r="1297">
          <cell r="J1297">
            <v>0</v>
          </cell>
          <cell r="L1297">
            <v>635239.4</v>
          </cell>
          <cell r="V1297" t="str">
            <v>Үндсэн хөрөнгө</v>
          </cell>
        </row>
        <row r="1298">
          <cell r="J1298">
            <v>0</v>
          </cell>
          <cell r="L1298">
            <v>20402272.73</v>
          </cell>
          <cell r="V1298" t="str">
            <v>Үндсэн хөрөнгө</v>
          </cell>
        </row>
        <row r="1299">
          <cell r="J1299">
            <v>20402272.73</v>
          </cell>
          <cell r="L1299">
            <v>0</v>
          </cell>
          <cell r="V1299" t="str">
            <v>Үндсэн хөрөнгө</v>
          </cell>
        </row>
        <row r="1300">
          <cell r="J1300">
            <v>0</v>
          </cell>
          <cell r="L1300">
            <v>13541060.99</v>
          </cell>
          <cell r="V1300" t="str">
            <v>Үндсэн хөрөнгө</v>
          </cell>
        </row>
        <row r="1301">
          <cell r="J1301">
            <v>13541060.99</v>
          </cell>
          <cell r="L1301">
            <v>0</v>
          </cell>
          <cell r="V1301" t="str">
            <v>Үндсэн хөрөнгө</v>
          </cell>
        </row>
        <row r="1302">
          <cell r="J1302">
            <v>390000</v>
          </cell>
          <cell r="L1302">
            <v>0</v>
          </cell>
          <cell r="V1302" t="str">
            <v>Үндсэн хөрөнгө</v>
          </cell>
        </row>
        <row r="1303">
          <cell r="J1303">
            <v>0</v>
          </cell>
          <cell r="L1303">
            <v>390000</v>
          </cell>
          <cell r="V1303" t="str">
            <v>Үндсэн хөрөнгө</v>
          </cell>
        </row>
        <row r="1304">
          <cell r="J1304">
            <v>32010.94</v>
          </cell>
          <cell r="L1304">
            <v>0</v>
          </cell>
          <cell r="V1304" t="str">
            <v>Үндсэн хөрөнгө</v>
          </cell>
        </row>
        <row r="1305">
          <cell r="J1305">
            <v>0</v>
          </cell>
          <cell r="L1305">
            <v>32010.94</v>
          </cell>
          <cell r="V1305" t="str">
            <v>Үндсэн хөрөнгө</v>
          </cell>
        </row>
        <row r="1306">
          <cell r="J1306">
            <v>1295368.18</v>
          </cell>
          <cell r="L1306">
            <v>0</v>
          </cell>
          <cell r="V1306" t="str">
            <v>Үндсэн хөрөнгө</v>
          </cell>
        </row>
        <row r="1307">
          <cell r="J1307">
            <v>0</v>
          </cell>
          <cell r="L1307">
            <v>1295368.18</v>
          </cell>
          <cell r="V1307" t="str">
            <v>Үндсэн хөрөнгө</v>
          </cell>
        </row>
        <row r="1308">
          <cell r="J1308">
            <v>0</v>
          </cell>
          <cell r="L1308">
            <v>194021.44</v>
          </cell>
          <cell r="V1308" t="str">
            <v>Үндсэн хөрөнгө</v>
          </cell>
        </row>
        <row r="1309">
          <cell r="J1309">
            <v>194021.44</v>
          </cell>
          <cell r="L1309">
            <v>0</v>
          </cell>
          <cell r="V1309" t="str">
            <v>Үндсэн хөрөнгө</v>
          </cell>
        </row>
        <row r="1310">
          <cell r="J1310">
            <v>0</v>
          </cell>
          <cell r="L1310">
            <v>3295810</v>
          </cell>
          <cell r="V1310" t="str">
            <v>Үндсэн хөрөнгө</v>
          </cell>
        </row>
        <row r="1311">
          <cell r="J1311">
            <v>3295810</v>
          </cell>
          <cell r="L1311">
            <v>0</v>
          </cell>
          <cell r="V1311" t="str">
            <v>Үндсэн хөрөнгө</v>
          </cell>
        </row>
        <row r="1312">
          <cell r="J1312">
            <v>0</v>
          </cell>
          <cell r="L1312">
            <v>844243.92</v>
          </cell>
          <cell r="V1312" t="str">
            <v>Үндсэн хөрөнгө</v>
          </cell>
        </row>
        <row r="1313">
          <cell r="J1313">
            <v>844243.92</v>
          </cell>
          <cell r="L1313">
            <v>0</v>
          </cell>
          <cell r="V1313" t="str">
            <v>Үндсэн хөрөнгө</v>
          </cell>
        </row>
        <row r="1314">
          <cell r="J1314">
            <v>0</v>
          </cell>
          <cell r="L1314">
            <v>31173272.73</v>
          </cell>
          <cell r="V1314" t="str">
            <v>Үндсэн хөрөнгө</v>
          </cell>
        </row>
        <row r="1315">
          <cell r="J1315">
            <v>31173272.73</v>
          </cell>
          <cell r="L1315">
            <v>0</v>
          </cell>
          <cell r="V1315" t="str">
            <v>Үндсэн хөрөнгө</v>
          </cell>
        </row>
        <row r="1316">
          <cell r="J1316">
            <v>0</v>
          </cell>
          <cell r="L1316">
            <v>657580.74</v>
          </cell>
          <cell r="V1316" t="str">
            <v>Үндсэн хөрөнгө</v>
          </cell>
        </row>
        <row r="1317">
          <cell r="J1317">
            <v>657580.74</v>
          </cell>
          <cell r="L1317">
            <v>0</v>
          </cell>
          <cell r="V1317" t="str">
            <v>Үндсэн хөрөнгө</v>
          </cell>
        </row>
        <row r="1318">
          <cell r="J1318">
            <v>0</v>
          </cell>
          <cell r="L1318">
            <v>9834395.4600000009</v>
          </cell>
          <cell r="V1318" t="str">
            <v>Үндсэн хөрөнгө</v>
          </cell>
        </row>
        <row r="1319">
          <cell r="J1319">
            <v>9834395.4600000009</v>
          </cell>
          <cell r="L1319">
            <v>0</v>
          </cell>
          <cell r="V1319" t="str">
            <v>Үндсэн хөрөнгө</v>
          </cell>
        </row>
        <row r="1320">
          <cell r="J1320">
            <v>1336484.56</v>
          </cell>
          <cell r="L1320">
            <v>0</v>
          </cell>
          <cell r="V1320" t="str">
            <v>Үндсэн хөрөнгө</v>
          </cell>
        </row>
        <row r="1321">
          <cell r="J1321">
            <v>0</v>
          </cell>
          <cell r="L1321">
            <v>1336484.56</v>
          </cell>
          <cell r="V1321" t="str">
            <v>Үндсэн хөрөнгө</v>
          </cell>
        </row>
        <row r="1322">
          <cell r="J1322">
            <v>12453400</v>
          </cell>
          <cell r="L1322">
            <v>0</v>
          </cell>
          <cell r="V1322" t="str">
            <v>Үндсэн хөрөнгө</v>
          </cell>
        </row>
        <row r="1323">
          <cell r="J1323">
            <v>0</v>
          </cell>
          <cell r="L1323">
            <v>12453400</v>
          </cell>
          <cell r="V1323" t="str">
            <v>Үндсэн хөрөнгө</v>
          </cell>
        </row>
        <row r="1324">
          <cell r="J1324">
            <v>2364283.94</v>
          </cell>
          <cell r="L1324">
            <v>0</v>
          </cell>
          <cell r="V1324" t="str">
            <v>Үндсэн хөрөнгө</v>
          </cell>
        </row>
        <row r="1325">
          <cell r="J1325">
            <v>0</v>
          </cell>
          <cell r="L1325">
            <v>2364283.94</v>
          </cell>
          <cell r="V1325" t="str">
            <v>Үндсэн хөрөнгө</v>
          </cell>
        </row>
        <row r="1326">
          <cell r="J1326">
            <v>0</v>
          </cell>
          <cell r="L1326">
            <v>13013672.73</v>
          </cell>
          <cell r="V1326" t="str">
            <v>Үндсэн хөрөнгө</v>
          </cell>
        </row>
        <row r="1327">
          <cell r="J1327">
            <v>13013672.73</v>
          </cell>
          <cell r="L1327">
            <v>0</v>
          </cell>
          <cell r="V1327" t="str">
            <v>Үндсэн хөрөнгө</v>
          </cell>
        </row>
        <row r="1328">
          <cell r="J1328">
            <v>1884527.4</v>
          </cell>
          <cell r="L1328">
            <v>0</v>
          </cell>
          <cell r="V1328" t="str">
            <v>Үндсэн хөрөнгө</v>
          </cell>
        </row>
        <row r="1329">
          <cell r="J1329">
            <v>0</v>
          </cell>
          <cell r="L1329">
            <v>1884527.4</v>
          </cell>
          <cell r="V1329" t="str">
            <v>Үндсэн хөрөнгө</v>
          </cell>
        </row>
        <row r="1330">
          <cell r="J1330">
            <v>0</v>
          </cell>
          <cell r="L1330">
            <v>277200</v>
          </cell>
          <cell r="V1330" t="str">
            <v>Урьдчилж төлсөн зардал/тооцоо</v>
          </cell>
        </row>
        <row r="1331">
          <cell r="J1331">
            <v>277200</v>
          </cell>
          <cell r="L1331">
            <v>0</v>
          </cell>
          <cell r="V1331" t="str">
            <v>Бусад богино хугацаат өр төлбөр</v>
          </cell>
        </row>
        <row r="1332">
          <cell r="J1332">
            <v>0</v>
          </cell>
          <cell r="L1332">
            <v>252000</v>
          </cell>
          <cell r="V1332" t="str">
            <v>Бусад богино хугацаат өр төлбөр</v>
          </cell>
        </row>
        <row r="1333">
          <cell r="J1333">
            <v>252000</v>
          </cell>
          <cell r="L1333">
            <v>0</v>
          </cell>
          <cell r="V1333" t="str">
            <v>Ерөнхий ба удирдлагын зардал</v>
          </cell>
        </row>
        <row r="1334">
          <cell r="J1334">
            <v>1171500</v>
          </cell>
          <cell r="L1334">
            <v>0</v>
          </cell>
          <cell r="V1334" t="str">
            <v>Бусад богино хугацаат өр төлбөр</v>
          </cell>
        </row>
        <row r="1335">
          <cell r="J1335">
            <v>0</v>
          </cell>
          <cell r="L1335">
            <v>1171500</v>
          </cell>
          <cell r="V1335" t="str">
            <v>Урьдчилж төлсөн зардал/тооцоо</v>
          </cell>
        </row>
        <row r="1336">
          <cell r="J1336">
            <v>0</v>
          </cell>
          <cell r="L1336">
            <v>1065000</v>
          </cell>
          <cell r="V1336" t="str">
            <v>Бусад богино хугацаат өр төлбөр</v>
          </cell>
        </row>
        <row r="1337">
          <cell r="J1337">
            <v>1065000</v>
          </cell>
          <cell r="L1337">
            <v>0</v>
          </cell>
          <cell r="V1337" t="str">
            <v>Ерөнхий ба удирдлагын зардал</v>
          </cell>
        </row>
        <row r="1338">
          <cell r="J1338">
            <v>0</v>
          </cell>
          <cell r="L1338">
            <v>884000</v>
          </cell>
          <cell r="V1338" t="str">
            <v>Бусад богино хугацаат өр төлбөр</v>
          </cell>
        </row>
        <row r="1339">
          <cell r="J1339">
            <v>884000</v>
          </cell>
          <cell r="L1339">
            <v>0</v>
          </cell>
          <cell r="V1339" t="str">
            <v>Ерөнхий ба удирдлагын зардал</v>
          </cell>
        </row>
        <row r="1340">
          <cell r="J1340">
            <v>550000</v>
          </cell>
          <cell r="L1340">
            <v>0</v>
          </cell>
          <cell r="V1340" t="str">
            <v>Бусад богино хугацаат өр төлбөр</v>
          </cell>
        </row>
        <row r="1341">
          <cell r="J1341">
            <v>0</v>
          </cell>
          <cell r="L1341">
            <v>550000</v>
          </cell>
          <cell r="V1341" t="str">
            <v>Бусад богино хугацаат өр төлбөр</v>
          </cell>
        </row>
        <row r="1342">
          <cell r="J1342">
            <v>0</v>
          </cell>
          <cell r="L1342">
            <v>645000</v>
          </cell>
          <cell r="V1342" t="str">
            <v>Бусад богино хугацаат өр төлбөр</v>
          </cell>
        </row>
        <row r="1343">
          <cell r="J1343">
            <v>645000</v>
          </cell>
          <cell r="L1343">
            <v>0</v>
          </cell>
          <cell r="V1343" t="str">
            <v>Ерөнхий ба удирдлагын зардал</v>
          </cell>
        </row>
        <row r="1344">
          <cell r="J1344">
            <v>1000000</v>
          </cell>
          <cell r="L1344">
            <v>0</v>
          </cell>
          <cell r="V1344" t="str">
            <v>Урьдчилж төлсөн зардал/тооцоо</v>
          </cell>
        </row>
        <row r="1345">
          <cell r="J1345">
            <v>0</v>
          </cell>
          <cell r="L1345">
            <v>1000000</v>
          </cell>
          <cell r="V1345" t="str">
            <v>Мөнгө,түүнтэй адилтгах хөрөнгө</v>
          </cell>
        </row>
        <row r="1346">
          <cell r="J1346">
            <v>575000</v>
          </cell>
          <cell r="L1346">
            <v>0</v>
          </cell>
          <cell r="V1346" t="str">
            <v>Урьдчилж төлсөн зардал/тооцоо</v>
          </cell>
        </row>
        <row r="1347">
          <cell r="J1347">
            <v>0</v>
          </cell>
          <cell r="L1347">
            <v>575000</v>
          </cell>
          <cell r="V1347" t="str">
            <v>Мөнгө,түүнтэй адилтгах хөрөнгө</v>
          </cell>
        </row>
        <row r="1348">
          <cell r="J1348">
            <v>0</v>
          </cell>
          <cell r="L1348">
            <v>2000000</v>
          </cell>
          <cell r="V1348" t="str">
            <v>Мөнгө,түүнтэй адилтгах хөрөнгө</v>
          </cell>
        </row>
        <row r="1349">
          <cell r="J1349">
            <v>2000000</v>
          </cell>
          <cell r="L1349">
            <v>0</v>
          </cell>
          <cell r="V1349" t="str">
            <v>Урьдчилж төлсөн зардал/тооцоо</v>
          </cell>
        </row>
        <row r="1350">
          <cell r="J1350">
            <v>660404</v>
          </cell>
          <cell r="L1350">
            <v>0</v>
          </cell>
          <cell r="V1350" t="str">
            <v>Дансны өглөг</v>
          </cell>
        </row>
        <row r="1351">
          <cell r="J1351">
            <v>0</v>
          </cell>
          <cell r="L1351">
            <v>660404</v>
          </cell>
          <cell r="V1351" t="str">
            <v>Мөнгө,түүнтэй адилтгах хөрөнгө</v>
          </cell>
        </row>
        <row r="1352">
          <cell r="J1352">
            <v>0</v>
          </cell>
          <cell r="L1352">
            <v>1500000</v>
          </cell>
          <cell r="V1352" t="str">
            <v>Мөнгө,түүнтэй адилтгах хөрөнгө</v>
          </cell>
        </row>
        <row r="1353">
          <cell r="J1353">
            <v>1500000</v>
          </cell>
          <cell r="L1353">
            <v>0</v>
          </cell>
          <cell r="V1353" t="str">
            <v>Урьдчилж төлсөн зардал/тооцоо</v>
          </cell>
        </row>
        <row r="1354">
          <cell r="J1354">
            <v>200</v>
          </cell>
          <cell r="L1354">
            <v>0</v>
          </cell>
          <cell r="V1354" t="str">
            <v>Ерөнхий ба удирдлагын зардал</v>
          </cell>
        </row>
        <row r="1355">
          <cell r="J1355">
            <v>0</v>
          </cell>
          <cell r="L1355">
            <v>200</v>
          </cell>
          <cell r="V1355" t="str">
            <v>Мөнгө,түүнтэй адилтгах хөрөнгө</v>
          </cell>
        </row>
        <row r="1356">
          <cell r="J1356">
            <v>0</v>
          </cell>
          <cell r="L1356">
            <v>100</v>
          </cell>
          <cell r="V1356" t="str">
            <v>Мөнгө,түүнтэй адилтгах хөрөнгө</v>
          </cell>
        </row>
        <row r="1357">
          <cell r="J1357">
            <v>0</v>
          </cell>
          <cell r="L1357">
            <v>100</v>
          </cell>
          <cell r="V1357" t="str">
            <v>Мөнгө,түүнтэй адилтгах хөрөнгө</v>
          </cell>
        </row>
        <row r="1358">
          <cell r="J1358">
            <v>0</v>
          </cell>
          <cell r="L1358">
            <v>100</v>
          </cell>
          <cell r="V1358" t="str">
            <v>Мөнгө,түүнтэй адилтгах хөрөнгө</v>
          </cell>
        </row>
        <row r="1359">
          <cell r="J1359">
            <v>100</v>
          </cell>
          <cell r="L1359">
            <v>0</v>
          </cell>
          <cell r="V1359" t="str">
            <v>Ерөнхий ба удирдлагын зардал</v>
          </cell>
        </row>
        <row r="1360">
          <cell r="J1360">
            <v>100</v>
          </cell>
          <cell r="L1360">
            <v>0</v>
          </cell>
          <cell r="V1360" t="str">
            <v>Ерөнхий ба удирдлагын зардал</v>
          </cell>
        </row>
        <row r="1361">
          <cell r="J1361">
            <v>100</v>
          </cell>
          <cell r="L1361">
            <v>0</v>
          </cell>
          <cell r="V1361" t="str">
            <v>Ерөнхий ба удирдлагын зардал</v>
          </cell>
        </row>
        <row r="1362">
          <cell r="J1362">
            <v>100</v>
          </cell>
          <cell r="L1362">
            <v>0</v>
          </cell>
          <cell r="V1362" t="str">
            <v>Ерөнхий ба удирдлагын зардал</v>
          </cell>
        </row>
        <row r="1363">
          <cell r="J1363">
            <v>100</v>
          </cell>
          <cell r="L1363">
            <v>0</v>
          </cell>
          <cell r="V1363" t="str">
            <v>Ерөнхий ба удирдлагын зардал</v>
          </cell>
        </row>
        <row r="1364">
          <cell r="J1364">
            <v>0</v>
          </cell>
          <cell r="L1364">
            <v>100</v>
          </cell>
          <cell r="V1364" t="str">
            <v>Мөнгө,түүнтэй адилтгах хөрөнгө</v>
          </cell>
        </row>
        <row r="1365">
          <cell r="J1365">
            <v>0</v>
          </cell>
          <cell r="L1365">
            <v>100</v>
          </cell>
          <cell r="V1365" t="str">
            <v>Мөнгө,түүнтэй адилтгах хөрөнгө</v>
          </cell>
        </row>
        <row r="1366">
          <cell r="J1366">
            <v>0</v>
          </cell>
          <cell r="L1366">
            <v>500000</v>
          </cell>
          <cell r="V1366" t="str">
            <v>Бусад богино хугацаат өр төлбөр</v>
          </cell>
        </row>
        <row r="1367">
          <cell r="J1367">
            <v>500000</v>
          </cell>
          <cell r="L1367">
            <v>0</v>
          </cell>
          <cell r="V1367" t="str">
            <v>Ерөнхий ба удирдлагын зардал</v>
          </cell>
        </row>
        <row r="1368">
          <cell r="J1368">
            <v>121000</v>
          </cell>
          <cell r="L1368">
            <v>0</v>
          </cell>
          <cell r="V1368" t="str">
            <v>Бусад богино хугацаат өр төлбөр</v>
          </cell>
        </row>
        <row r="1369">
          <cell r="J1369">
            <v>0</v>
          </cell>
          <cell r="L1369">
            <v>121000</v>
          </cell>
          <cell r="V1369" t="str">
            <v>Урьдчилж төлсөн зардал/тооцоо</v>
          </cell>
        </row>
        <row r="1370">
          <cell r="J1370">
            <v>0</v>
          </cell>
          <cell r="L1370">
            <v>121000</v>
          </cell>
          <cell r="V1370" t="str">
            <v>Бусад богино хугацаат өр төлбөр</v>
          </cell>
        </row>
        <row r="1371">
          <cell r="J1371">
            <v>121000</v>
          </cell>
          <cell r="L1371">
            <v>0</v>
          </cell>
          <cell r="V1371" t="str">
            <v>Ерөнхий ба удирдлагын зардал</v>
          </cell>
        </row>
        <row r="1372">
          <cell r="J1372">
            <v>0</v>
          </cell>
          <cell r="L1372">
            <v>2986917.61</v>
          </cell>
          <cell r="V1372" t="str">
            <v>Түр данс</v>
          </cell>
        </row>
        <row r="1373">
          <cell r="J1373">
            <v>0</v>
          </cell>
          <cell r="L1373">
            <v>660581.56999999995</v>
          </cell>
          <cell r="V1373" t="str">
            <v>НДШ - ийн  өглөг</v>
          </cell>
        </row>
        <row r="1374">
          <cell r="J1374">
            <v>0</v>
          </cell>
          <cell r="L1374">
            <v>1364327.73</v>
          </cell>
          <cell r="V1374" t="str">
            <v>Цалингийн  өглөг</v>
          </cell>
        </row>
        <row r="1375">
          <cell r="J1375">
            <v>0</v>
          </cell>
          <cell r="L1375">
            <v>375000</v>
          </cell>
          <cell r="V1375" t="str">
            <v>Бусад авлага</v>
          </cell>
        </row>
        <row r="1376">
          <cell r="J1376">
            <v>1364327.73</v>
          </cell>
          <cell r="L1376">
            <v>0</v>
          </cell>
          <cell r="V1376" t="str">
            <v>Түр данс</v>
          </cell>
        </row>
        <row r="1377">
          <cell r="J1377">
            <v>660581.56999999995</v>
          </cell>
          <cell r="L1377">
            <v>0</v>
          </cell>
          <cell r="V1377" t="str">
            <v>Түр данс</v>
          </cell>
        </row>
        <row r="1378">
          <cell r="J1378">
            <v>0</v>
          </cell>
          <cell r="L1378">
            <v>507360.59</v>
          </cell>
          <cell r="V1378" t="str">
            <v>Татварын өр</v>
          </cell>
        </row>
        <row r="1379">
          <cell r="J1379">
            <v>507360.59</v>
          </cell>
          <cell r="L1379">
            <v>0</v>
          </cell>
          <cell r="V1379" t="str">
            <v>Түр данс</v>
          </cell>
        </row>
        <row r="1380">
          <cell r="J1380">
            <v>375000</v>
          </cell>
          <cell r="L1380">
            <v>0</v>
          </cell>
          <cell r="V1380" t="str">
            <v>Түр данс</v>
          </cell>
        </row>
        <row r="1381">
          <cell r="J1381">
            <v>2986917.61</v>
          </cell>
          <cell r="L1381">
            <v>0</v>
          </cell>
          <cell r="V1381" t="str">
            <v>Түр данс</v>
          </cell>
        </row>
        <row r="1382">
          <cell r="J1382">
            <v>0</v>
          </cell>
          <cell r="L1382">
            <v>419437.5</v>
          </cell>
          <cell r="V1382" t="str">
            <v>Түр данс</v>
          </cell>
        </row>
        <row r="1383">
          <cell r="J1383">
            <v>0</v>
          </cell>
          <cell r="L1383">
            <v>5474750</v>
          </cell>
          <cell r="V1383" t="str">
            <v>Түр данс</v>
          </cell>
        </row>
        <row r="1384">
          <cell r="J1384">
            <v>419437.5</v>
          </cell>
          <cell r="L1384">
            <v>0</v>
          </cell>
          <cell r="V1384" t="str">
            <v>Ерөнхий ба удирдлагын зардал</v>
          </cell>
        </row>
        <row r="1385">
          <cell r="J1385">
            <v>5474750</v>
          </cell>
          <cell r="L1385">
            <v>0</v>
          </cell>
          <cell r="V1385" t="str">
            <v>Ерөнхий ба удирдлагын зардал</v>
          </cell>
        </row>
        <row r="1386">
          <cell r="J1386">
            <v>736773.45</v>
          </cell>
          <cell r="L1386">
            <v>0</v>
          </cell>
          <cell r="V1386" t="str">
            <v>Ерөнхий ба удирдлагын зардал</v>
          </cell>
        </row>
        <row r="1387">
          <cell r="J1387">
            <v>0</v>
          </cell>
          <cell r="L1387">
            <v>736773.45</v>
          </cell>
          <cell r="V1387" t="str">
            <v>НДШ - ийн  өглөг</v>
          </cell>
        </row>
        <row r="1388">
          <cell r="J1388">
            <v>0</v>
          </cell>
          <cell r="L1388">
            <v>327433.40000000002</v>
          </cell>
          <cell r="V1388" t="str">
            <v>Мөнгө,түүнтэй адилтгах хөрөнгө</v>
          </cell>
        </row>
        <row r="1389">
          <cell r="J1389">
            <v>327433.40000000002</v>
          </cell>
          <cell r="L1389">
            <v>0</v>
          </cell>
          <cell r="V1389" t="str">
            <v>Дансны өглөг</v>
          </cell>
        </row>
        <row r="1390">
          <cell r="J1390">
            <v>327433.40000000002</v>
          </cell>
          <cell r="L1390">
            <v>0</v>
          </cell>
          <cell r="V1390" t="str">
            <v>Борлуулалт, маркетингийн зардал</v>
          </cell>
        </row>
        <row r="1391">
          <cell r="J1391">
            <v>0</v>
          </cell>
          <cell r="L1391">
            <v>327433.40000000002</v>
          </cell>
          <cell r="V1391" t="str">
            <v>Дансны өглөг</v>
          </cell>
        </row>
        <row r="1392">
          <cell r="J1392">
            <v>427458.75</v>
          </cell>
          <cell r="L1392">
            <v>0</v>
          </cell>
          <cell r="V1392" t="str">
            <v>Борлуулалт, маркетингийн зардал</v>
          </cell>
        </row>
        <row r="1393">
          <cell r="J1393">
            <v>0</v>
          </cell>
          <cell r="L1393">
            <v>427458.75</v>
          </cell>
          <cell r="V1393" t="str">
            <v>Дансны өглөг</v>
          </cell>
        </row>
        <row r="1394">
          <cell r="J1394">
            <v>0</v>
          </cell>
          <cell r="L1394">
            <v>1111112</v>
          </cell>
          <cell r="V1394" t="str">
            <v>Бусад эргэлтийн бус хөрөнгө</v>
          </cell>
        </row>
        <row r="1395">
          <cell r="J1395">
            <v>1111112</v>
          </cell>
          <cell r="L1395">
            <v>0</v>
          </cell>
          <cell r="V1395" t="str">
            <v>Бусад авлага</v>
          </cell>
        </row>
        <row r="1396">
          <cell r="J1396">
            <v>0</v>
          </cell>
          <cell r="L1396">
            <v>394520.55</v>
          </cell>
          <cell r="V1396" t="str">
            <v>Хүүний орлого</v>
          </cell>
        </row>
        <row r="1397">
          <cell r="J1397">
            <v>394520.55</v>
          </cell>
          <cell r="L1397">
            <v>0</v>
          </cell>
          <cell r="V1397" t="str">
            <v>Бусад авлага</v>
          </cell>
        </row>
        <row r="1398">
          <cell r="J1398">
            <v>0</v>
          </cell>
          <cell r="L1398">
            <v>39452.050000000003</v>
          </cell>
          <cell r="V1398" t="str">
            <v>Татварын өр</v>
          </cell>
        </row>
        <row r="1399">
          <cell r="J1399">
            <v>39452.050000000003</v>
          </cell>
          <cell r="L1399">
            <v>0</v>
          </cell>
          <cell r="V1399" t="str">
            <v>Орлогын татварын зардал</v>
          </cell>
        </row>
        <row r="1400">
          <cell r="J1400">
            <v>1171587.1200000001</v>
          </cell>
          <cell r="L1400">
            <v>0</v>
          </cell>
          <cell r="V1400" t="str">
            <v>Ерөнхий ба удирдлагын зардал</v>
          </cell>
        </row>
        <row r="1401">
          <cell r="J1401">
            <v>0</v>
          </cell>
          <cell r="L1401">
            <v>1171587.1200000001</v>
          </cell>
          <cell r="V1401" t="str">
            <v>Бусад богино хугацаат өр төлбөр</v>
          </cell>
        </row>
        <row r="1402">
          <cell r="J1402">
            <v>1680000</v>
          </cell>
          <cell r="L1402">
            <v>0</v>
          </cell>
          <cell r="V1402" t="str">
            <v>Ерөнхий ба удирдлагын зардал</v>
          </cell>
        </row>
        <row r="1403">
          <cell r="J1403">
            <v>0</v>
          </cell>
          <cell r="L1403">
            <v>1680000</v>
          </cell>
          <cell r="V1403" t="str">
            <v>Урьдчилж төлсөн зардал/тооцоо</v>
          </cell>
        </row>
        <row r="1404">
          <cell r="J1404">
            <v>595.04999999999995</v>
          </cell>
          <cell r="L1404">
            <v>0</v>
          </cell>
          <cell r="V1404" t="str">
            <v>Дансны өглөг</v>
          </cell>
        </row>
        <row r="1405">
          <cell r="J1405">
            <v>50700</v>
          </cell>
          <cell r="L1405">
            <v>0</v>
          </cell>
          <cell r="V1405" t="str">
            <v>Дансны өглөг</v>
          </cell>
        </row>
        <row r="1406">
          <cell r="J1406">
            <v>0</v>
          </cell>
          <cell r="L1406">
            <v>595.04999999999995</v>
          </cell>
          <cell r="V1406" t="str">
            <v>Гадаад валютын ханшийн зөрүүний  олз (гарз)</v>
          </cell>
        </row>
        <row r="1407">
          <cell r="J1407">
            <v>0</v>
          </cell>
          <cell r="L1407">
            <v>50700</v>
          </cell>
          <cell r="V1407" t="str">
            <v>Урьдчилж төлсөн зардал/тооцоо</v>
          </cell>
        </row>
        <row r="1408">
          <cell r="J1408">
            <v>0</v>
          </cell>
          <cell r="L1408">
            <v>51295.05</v>
          </cell>
          <cell r="V1408" t="str">
            <v>Дансны өглөг</v>
          </cell>
        </row>
        <row r="1409">
          <cell r="J1409">
            <v>51295.05</v>
          </cell>
          <cell r="L1409">
            <v>0</v>
          </cell>
          <cell r="V1409" t="str">
            <v>Ерөнхий ба удирдлагын зардал</v>
          </cell>
        </row>
        <row r="1410">
          <cell r="J1410">
            <v>11487.03</v>
          </cell>
          <cell r="L1410">
            <v>0</v>
          </cell>
          <cell r="V1410" t="str">
            <v>Ерөнхий ба удирдлагын зардал</v>
          </cell>
        </row>
        <row r="1411">
          <cell r="J1411">
            <v>0</v>
          </cell>
          <cell r="L1411">
            <v>11487.03</v>
          </cell>
          <cell r="V1411" t="str">
            <v>Татвар, НДШ – ийн авлага</v>
          </cell>
        </row>
        <row r="1412">
          <cell r="J1412">
            <v>50000</v>
          </cell>
          <cell r="L1412">
            <v>0</v>
          </cell>
          <cell r="V1412" t="str">
            <v>Татвар, НДШ – ийн авлага</v>
          </cell>
        </row>
        <row r="1413">
          <cell r="J1413">
            <v>0</v>
          </cell>
          <cell r="L1413">
            <v>50000</v>
          </cell>
          <cell r="V1413" t="str">
            <v>Бусад богино хугацаат өр төлбөр</v>
          </cell>
        </row>
        <row r="1414">
          <cell r="J1414">
            <v>0</v>
          </cell>
          <cell r="L1414">
            <v>40000</v>
          </cell>
          <cell r="V1414" t="str">
            <v>Урьдчилж төлсөн зардал/тооцоо</v>
          </cell>
        </row>
        <row r="1415">
          <cell r="J1415">
            <v>40000</v>
          </cell>
          <cell r="L1415">
            <v>0</v>
          </cell>
          <cell r="V1415" t="str">
            <v>Бусад богино хугацаат өр төлбөр</v>
          </cell>
        </row>
        <row r="1416">
          <cell r="J1416">
            <v>0</v>
          </cell>
          <cell r="L1416">
            <v>194250</v>
          </cell>
          <cell r="V1416" t="str">
            <v>Урьдчилж төлсөн зардал/тооцоо</v>
          </cell>
        </row>
        <row r="1417">
          <cell r="J1417">
            <v>194250</v>
          </cell>
          <cell r="L1417">
            <v>0</v>
          </cell>
          <cell r="V1417" t="str">
            <v>Бусад богино хугацаат өр төлбөр</v>
          </cell>
        </row>
        <row r="1418">
          <cell r="J1418">
            <v>29900</v>
          </cell>
          <cell r="L1418">
            <v>0</v>
          </cell>
          <cell r="V1418" t="str">
            <v>Бусад богино хугацаат өр төлбөр</v>
          </cell>
        </row>
        <row r="1419">
          <cell r="J1419">
            <v>0</v>
          </cell>
          <cell r="L1419">
            <v>29900</v>
          </cell>
          <cell r="V1419" t="str">
            <v>Урьдчилж төлсөн зардал/тооцоо</v>
          </cell>
        </row>
        <row r="1420">
          <cell r="J1420">
            <v>0</v>
          </cell>
          <cell r="L1420">
            <v>386870.21</v>
          </cell>
          <cell r="V1420" t="str">
            <v>Биет бус хөрөнгө</v>
          </cell>
        </row>
        <row r="1421">
          <cell r="J1421">
            <v>188811.47</v>
          </cell>
          <cell r="L1421">
            <v>0</v>
          </cell>
          <cell r="V1421" t="str">
            <v>Ерөнхий ба удирдлагын зардал</v>
          </cell>
        </row>
        <row r="1422">
          <cell r="J1422">
            <v>386870.21</v>
          </cell>
          <cell r="L1422">
            <v>0</v>
          </cell>
          <cell r="V1422" t="str">
            <v>Ерөнхий ба удирдлагын зардал</v>
          </cell>
        </row>
        <row r="1423">
          <cell r="J1423">
            <v>0</v>
          </cell>
          <cell r="L1423">
            <v>188811.47</v>
          </cell>
          <cell r="V1423" t="str">
            <v>Биет бус хөрөнгө</v>
          </cell>
        </row>
        <row r="1424">
          <cell r="J1424">
            <v>544392.44999999995</v>
          </cell>
          <cell r="L1424">
            <v>0</v>
          </cell>
          <cell r="V1424" t="str">
            <v>Ерөнхий ба удирдлагын зардал</v>
          </cell>
        </row>
        <row r="1425">
          <cell r="J1425">
            <v>0</v>
          </cell>
          <cell r="L1425">
            <v>544392.44999999995</v>
          </cell>
          <cell r="V1425" t="str">
            <v>Үндсэн хөрөнгө</v>
          </cell>
        </row>
        <row r="1426">
          <cell r="J1426">
            <v>0</v>
          </cell>
          <cell r="L1426">
            <v>249060.55</v>
          </cell>
          <cell r="V1426" t="str">
            <v>Үндсэн хөрөнгө</v>
          </cell>
        </row>
        <row r="1427">
          <cell r="J1427">
            <v>249060.55</v>
          </cell>
          <cell r="L1427">
            <v>0</v>
          </cell>
          <cell r="V1427" t="str">
            <v>Ерөнхий ба удирдлагын зардал</v>
          </cell>
        </row>
        <row r="1428">
          <cell r="J1428">
            <v>2461419.9</v>
          </cell>
          <cell r="L1428">
            <v>0</v>
          </cell>
          <cell r="V1428" t="str">
            <v>Ерөнхий ба удирдлагын зардал</v>
          </cell>
        </row>
        <row r="1429">
          <cell r="J1429">
            <v>125581.4</v>
          </cell>
          <cell r="L1429">
            <v>0</v>
          </cell>
          <cell r="V1429" t="str">
            <v>Ерөнхий ба удирдлагын зардал</v>
          </cell>
        </row>
        <row r="1430">
          <cell r="J1430">
            <v>0</v>
          </cell>
          <cell r="L1430">
            <v>2461419.9</v>
          </cell>
          <cell r="V1430" t="str">
            <v>Үндсэн хөрөнгө</v>
          </cell>
        </row>
        <row r="1431">
          <cell r="J1431">
            <v>0</v>
          </cell>
          <cell r="L1431">
            <v>125581.4</v>
          </cell>
          <cell r="V1431" t="str">
            <v>Үндсэн хөрөнгө</v>
          </cell>
        </row>
        <row r="1432">
          <cell r="J1432">
            <v>65348.53</v>
          </cell>
          <cell r="L1432">
            <v>0</v>
          </cell>
          <cell r="V1432" t="str">
            <v>Ерөнхий ба удирдлагын зардал</v>
          </cell>
        </row>
        <row r="1433">
          <cell r="J1433">
            <v>48527.98</v>
          </cell>
          <cell r="L1433">
            <v>0</v>
          </cell>
          <cell r="V1433" t="str">
            <v>Ерөнхий ба удирдлагын зардал</v>
          </cell>
        </row>
        <row r="1434">
          <cell r="J1434">
            <v>0</v>
          </cell>
          <cell r="L1434">
            <v>48527.98</v>
          </cell>
          <cell r="V1434" t="str">
            <v>Үндсэн хөрөнгө</v>
          </cell>
        </row>
        <row r="1435">
          <cell r="J1435">
            <v>0</v>
          </cell>
          <cell r="L1435">
            <v>65348.53</v>
          </cell>
          <cell r="V1435" t="str">
            <v>Үндсэн хөрөнгө</v>
          </cell>
        </row>
        <row r="1436">
          <cell r="J1436">
            <v>332310</v>
          </cell>
          <cell r="L1436">
            <v>0</v>
          </cell>
          <cell r="V1436" t="str">
            <v>Бусад богино хугацаат өр төлбөр</v>
          </cell>
        </row>
        <row r="1437">
          <cell r="J1437">
            <v>0</v>
          </cell>
          <cell r="L1437">
            <v>332310</v>
          </cell>
          <cell r="V1437" t="str">
            <v>Бусад богино хугацаат өр төлбөр</v>
          </cell>
        </row>
        <row r="1438">
          <cell r="J1438">
            <v>98744.76</v>
          </cell>
          <cell r="L1438">
            <v>0</v>
          </cell>
          <cell r="V1438" t="str">
            <v>Ерөнхий ба удирдлагын зардал</v>
          </cell>
        </row>
        <row r="1439">
          <cell r="J1439">
            <v>9874.48</v>
          </cell>
          <cell r="L1439">
            <v>0</v>
          </cell>
          <cell r="V1439" t="str">
            <v>Татвар, НДШ – ийн авлага</v>
          </cell>
        </row>
        <row r="1440">
          <cell r="J1440">
            <v>0</v>
          </cell>
          <cell r="L1440">
            <v>9874.48</v>
          </cell>
          <cell r="V1440" t="str">
            <v>Дансны өглөг</v>
          </cell>
        </row>
        <row r="1441">
          <cell r="J1441">
            <v>0</v>
          </cell>
          <cell r="L1441">
            <v>98744.76</v>
          </cell>
          <cell r="V1441" t="str">
            <v>Дансны өглөг</v>
          </cell>
        </row>
        <row r="1442">
          <cell r="J1442">
            <v>24000</v>
          </cell>
          <cell r="L1442">
            <v>0</v>
          </cell>
          <cell r="V1442" t="str">
            <v>Бусад богино хугацаат өр төлбөр</v>
          </cell>
        </row>
        <row r="1443">
          <cell r="J1443">
            <v>0</v>
          </cell>
          <cell r="L1443">
            <v>24000</v>
          </cell>
          <cell r="V1443" t="str">
            <v>Бусад богино хугацаат өр төлбөр</v>
          </cell>
        </row>
        <row r="1444">
          <cell r="J1444">
            <v>0</v>
          </cell>
          <cell r="L1444">
            <v>1183561.6399999999</v>
          </cell>
          <cell r="V1444" t="str">
            <v>Хүүний орлого</v>
          </cell>
        </row>
        <row r="1445">
          <cell r="J1445">
            <v>1183561.6399999999</v>
          </cell>
          <cell r="L1445">
            <v>0</v>
          </cell>
          <cell r="V1445" t="str">
            <v>Бусад авлага</v>
          </cell>
        </row>
        <row r="1446">
          <cell r="J1446">
            <v>0</v>
          </cell>
          <cell r="L1446">
            <v>118356.16</v>
          </cell>
          <cell r="V1446" t="str">
            <v>Татварын өр</v>
          </cell>
        </row>
        <row r="1447">
          <cell r="J1447">
            <v>118356.16</v>
          </cell>
          <cell r="L1447">
            <v>0</v>
          </cell>
          <cell r="V1447" t="str">
            <v>Орлогын татварын зардал</v>
          </cell>
        </row>
        <row r="1448">
          <cell r="J1448">
            <v>1223013.7</v>
          </cell>
          <cell r="L1448">
            <v>0</v>
          </cell>
          <cell r="V1448" t="str">
            <v>Бусад авлага</v>
          </cell>
        </row>
        <row r="1449">
          <cell r="J1449">
            <v>0</v>
          </cell>
          <cell r="L1449">
            <v>1223013.7</v>
          </cell>
          <cell r="V1449" t="str">
            <v>Хүүний орлого</v>
          </cell>
        </row>
        <row r="1450">
          <cell r="J1450">
            <v>0</v>
          </cell>
          <cell r="L1450">
            <v>122301.37</v>
          </cell>
          <cell r="V1450" t="str">
            <v>Татварын өр</v>
          </cell>
        </row>
        <row r="1451">
          <cell r="J1451">
            <v>122301.37</v>
          </cell>
          <cell r="L1451">
            <v>0</v>
          </cell>
          <cell r="V1451" t="str">
            <v>Орлогын татварын зардал</v>
          </cell>
        </row>
        <row r="1452">
          <cell r="J1452">
            <v>375000</v>
          </cell>
          <cell r="L1452">
            <v>0</v>
          </cell>
          <cell r="V1452" t="str">
            <v>Ерөнхий ба удирдлагын зардал</v>
          </cell>
        </row>
        <row r="1453">
          <cell r="J1453">
            <v>0</v>
          </cell>
          <cell r="L1453">
            <v>375000</v>
          </cell>
          <cell r="V1453" t="str">
            <v>Урьдчилж төлсөн зардал/тооцоо</v>
          </cell>
        </row>
        <row r="1454">
          <cell r="J1454">
            <v>0</v>
          </cell>
          <cell r="L1454">
            <v>6429335</v>
          </cell>
          <cell r="V1454" t="str">
            <v>Урьдчилж төлсөн зардал/тооцоо</v>
          </cell>
        </row>
        <row r="1455">
          <cell r="J1455">
            <v>6429335</v>
          </cell>
          <cell r="L1455">
            <v>0</v>
          </cell>
          <cell r="V1455" t="str">
            <v>Санхүүгийн түрээсийн богино хугацаат өр төлбөр</v>
          </cell>
        </row>
        <row r="1456">
          <cell r="J1456">
            <v>0</v>
          </cell>
          <cell r="L1456">
            <v>6283626.71</v>
          </cell>
          <cell r="V1456" t="str">
            <v>Бусад эргэлтийн бус хөрөнгө</v>
          </cell>
        </row>
        <row r="1457">
          <cell r="J1457">
            <v>6283626.71</v>
          </cell>
          <cell r="L1457">
            <v>0</v>
          </cell>
          <cell r="V1457" t="str">
            <v>Ерөнхий ба удирдлагын зардал</v>
          </cell>
        </row>
        <row r="1458">
          <cell r="J1458">
            <v>0</v>
          </cell>
          <cell r="L1458">
            <v>1004412.72</v>
          </cell>
          <cell r="V1458" t="str">
            <v>Санхүүгийн түрээсийн богино хугацаат өр төлбөр</v>
          </cell>
        </row>
        <row r="1459">
          <cell r="J1459">
            <v>1004412.72</v>
          </cell>
          <cell r="L1459">
            <v>0</v>
          </cell>
          <cell r="V1459" t="str">
            <v>Санхүүгийн зардал</v>
          </cell>
        </row>
        <row r="1460">
          <cell r="J1460">
            <v>7829467.9299999997</v>
          </cell>
          <cell r="L1460">
            <v>0</v>
          </cell>
          <cell r="V1460" t="str">
            <v>Ерөнхий ба удирдлагын зардал</v>
          </cell>
        </row>
        <row r="1461">
          <cell r="J1461">
            <v>0</v>
          </cell>
          <cell r="L1461">
            <v>7829467.9299999997</v>
          </cell>
          <cell r="V1461" t="str">
            <v>Бусад эргэлтийн бус хөрөнгө</v>
          </cell>
        </row>
        <row r="1462">
          <cell r="J1462">
            <v>0</v>
          </cell>
          <cell r="L1462">
            <v>816026.29</v>
          </cell>
          <cell r="V1462" t="str">
            <v>Санхүүгийн түрээсийн богино хугацаат өр төлбөр</v>
          </cell>
        </row>
        <row r="1463">
          <cell r="J1463">
            <v>816026.29</v>
          </cell>
          <cell r="L1463">
            <v>0</v>
          </cell>
          <cell r="V1463" t="str">
            <v>Санхүүгийн зардал</v>
          </cell>
        </row>
        <row r="1464">
          <cell r="J1464">
            <v>0</v>
          </cell>
          <cell r="L1464">
            <v>1251369.8600000001</v>
          </cell>
          <cell r="V1464" t="str">
            <v>Хүүний орлого</v>
          </cell>
        </row>
        <row r="1465">
          <cell r="J1465">
            <v>1251369.8600000001</v>
          </cell>
          <cell r="L1465">
            <v>0</v>
          </cell>
          <cell r="V1465" t="str">
            <v>Бусад авлага</v>
          </cell>
        </row>
        <row r="1466">
          <cell r="J1466">
            <v>0</v>
          </cell>
          <cell r="L1466">
            <v>491748.55</v>
          </cell>
          <cell r="V1466" t="str">
            <v>Хүүний орлого</v>
          </cell>
        </row>
        <row r="1467">
          <cell r="J1467">
            <v>491748.55</v>
          </cell>
          <cell r="L1467">
            <v>0</v>
          </cell>
          <cell r="V1467" t="str">
            <v>Бусад авлага</v>
          </cell>
        </row>
        <row r="1468">
          <cell r="J1468">
            <v>645000</v>
          </cell>
          <cell r="L1468">
            <v>0</v>
          </cell>
          <cell r="V1468" t="str">
            <v>Урьдчилж төлсөн зардал/тооцоо</v>
          </cell>
        </row>
        <row r="1469">
          <cell r="J1469">
            <v>0</v>
          </cell>
          <cell r="L1469">
            <v>64500</v>
          </cell>
          <cell r="V1469" t="str">
            <v>Бусад богино хугацаат өр төлбөр</v>
          </cell>
        </row>
        <row r="1470">
          <cell r="J1470">
            <v>0</v>
          </cell>
          <cell r="L1470">
            <v>645000</v>
          </cell>
          <cell r="V1470" t="str">
            <v>Бусад богино хугацаат өр төлбөр</v>
          </cell>
        </row>
        <row r="1471">
          <cell r="J1471">
            <v>64500</v>
          </cell>
          <cell r="L1471">
            <v>0</v>
          </cell>
          <cell r="V1471" t="str">
            <v>Бусад богино хугацаат өр төлбөр</v>
          </cell>
        </row>
        <row r="1472">
          <cell r="J1472">
            <v>64500</v>
          </cell>
          <cell r="L1472">
            <v>0</v>
          </cell>
          <cell r="V1472" t="str">
            <v>Татвар, НДШ – ийн авлага</v>
          </cell>
        </row>
        <row r="1473">
          <cell r="J1473">
            <v>0</v>
          </cell>
          <cell r="L1473">
            <v>64500</v>
          </cell>
          <cell r="V1473" t="str">
            <v>Бусад богино хугацаат өр төлбөр</v>
          </cell>
        </row>
        <row r="1474">
          <cell r="J1474">
            <v>3636363.64</v>
          </cell>
          <cell r="L1474">
            <v>0</v>
          </cell>
          <cell r="V1474" t="str">
            <v>Татвар, НДШ – ийн авлага</v>
          </cell>
        </row>
        <row r="1475">
          <cell r="J1475">
            <v>0</v>
          </cell>
          <cell r="L1475">
            <v>3636363.64</v>
          </cell>
          <cell r="V1475" t="str">
            <v>Урьдчилж төлсөн зардал/тооцоо</v>
          </cell>
        </row>
        <row r="1476">
          <cell r="J1476">
            <v>7500000</v>
          </cell>
          <cell r="L1476">
            <v>0</v>
          </cell>
          <cell r="V1476" t="str">
            <v>Бусад богино хугацаат өр төлбөр</v>
          </cell>
        </row>
        <row r="1477">
          <cell r="J1477">
            <v>0</v>
          </cell>
          <cell r="L1477">
            <v>7500000</v>
          </cell>
          <cell r="V1477" t="str">
            <v>Урьдчилж төлсөн зардал/тооцоо</v>
          </cell>
        </row>
        <row r="1478">
          <cell r="J1478">
            <v>681818.18</v>
          </cell>
          <cell r="L1478">
            <v>0</v>
          </cell>
          <cell r="V1478" t="str">
            <v>Татвар, НДШ – ийн авлага</v>
          </cell>
        </row>
        <row r="1479">
          <cell r="J1479">
            <v>13636363.640000001</v>
          </cell>
          <cell r="L1479">
            <v>0</v>
          </cell>
          <cell r="V1479" t="str">
            <v>Борлуулалт, маркетингийн зардал</v>
          </cell>
        </row>
        <row r="1480">
          <cell r="J1480">
            <v>0</v>
          </cell>
          <cell r="L1480">
            <v>13636363.640000001</v>
          </cell>
          <cell r="V1480" t="str">
            <v>Бусад богино хугацаат өр төлбөр</v>
          </cell>
        </row>
        <row r="1481">
          <cell r="J1481">
            <v>0</v>
          </cell>
          <cell r="L1481">
            <v>681818.18</v>
          </cell>
          <cell r="V1481" t="str">
            <v>Бусад богино хугацаат өр төлбөр</v>
          </cell>
        </row>
        <row r="1482">
          <cell r="J1482">
            <v>0</v>
          </cell>
          <cell r="L1482">
            <v>681818.18</v>
          </cell>
          <cell r="V1482" t="str">
            <v>Бусад богино хугацаат өр төлбөр</v>
          </cell>
        </row>
        <row r="1483">
          <cell r="J1483">
            <v>681818.18</v>
          </cell>
          <cell r="L1483">
            <v>0</v>
          </cell>
          <cell r="V1483" t="str">
            <v>Татвар, НДШ – ийн авлага</v>
          </cell>
        </row>
        <row r="1484">
          <cell r="J1484">
            <v>272727.27</v>
          </cell>
          <cell r="L1484">
            <v>0</v>
          </cell>
          <cell r="V1484" t="str">
            <v>Ерөнхий ба удирдлагын зардал</v>
          </cell>
        </row>
        <row r="1485">
          <cell r="J1485">
            <v>0</v>
          </cell>
          <cell r="L1485">
            <v>272727.27</v>
          </cell>
          <cell r="V1485" t="str">
            <v>Бусад богино хугацаат өр төлбөр</v>
          </cell>
        </row>
        <row r="1486">
          <cell r="J1486">
            <v>0</v>
          </cell>
          <cell r="L1486">
            <v>27272.73</v>
          </cell>
          <cell r="V1486" t="str">
            <v>Бусад богино хугацаат өр төлбөр</v>
          </cell>
        </row>
        <row r="1487">
          <cell r="J1487">
            <v>27272.73</v>
          </cell>
          <cell r="L1487">
            <v>0</v>
          </cell>
          <cell r="V1487" t="str">
            <v>Татвар, НДШ – ийн авлага</v>
          </cell>
        </row>
        <row r="1488">
          <cell r="J1488">
            <v>0</v>
          </cell>
          <cell r="L1488">
            <v>8910000</v>
          </cell>
          <cell r="V1488" t="str">
            <v>Урьдчилж төлсөн зардал/тооцоо</v>
          </cell>
        </row>
        <row r="1489">
          <cell r="J1489">
            <v>8910000</v>
          </cell>
          <cell r="L1489">
            <v>0</v>
          </cell>
          <cell r="V1489" t="str">
            <v>Бусад богино хугацаат өр төлбөр</v>
          </cell>
        </row>
        <row r="1490">
          <cell r="J1490">
            <v>25000</v>
          </cell>
          <cell r="L1490">
            <v>0</v>
          </cell>
          <cell r="V1490" t="str">
            <v>Татвар, НДШ – ийн авлага</v>
          </cell>
        </row>
        <row r="1491">
          <cell r="J1491">
            <v>0</v>
          </cell>
          <cell r="L1491">
            <v>250000</v>
          </cell>
          <cell r="V1491" t="str">
            <v>Дансны өглөг</v>
          </cell>
        </row>
        <row r="1492">
          <cell r="J1492">
            <v>0</v>
          </cell>
          <cell r="L1492">
            <v>25000</v>
          </cell>
          <cell r="V1492" t="str">
            <v>Дансны өглөг</v>
          </cell>
        </row>
        <row r="1493">
          <cell r="J1493">
            <v>250000</v>
          </cell>
          <cell r="L1493">
            <v>0</v>
          </cell>
          <cell r="V1493" t="str">
            <v>Ерөнхий ба удирдлагын зардал</v>
          </cell>
        </row>
        <row r="1494">
          <cell r="J1494">
            <v>0</v>
          </cell>
          <cell r="L1494">
            <v>20806.45</v>
          </cell>
          <cell r="V1494" t="str">
            <v>Татвар, НДШ – ийн авлага</v>
          </cell>
        </row>
        <row r="1495">
          <cell r="J1495">
            <v>20806.45</v>
          </cell>
          <cell r="L1495">
            <v>0</v>
          </cell>
          <cell r="V1495" t="str">
            <v>Татвар, НДШ – ийн авлага</v>
          </cell>
        </row>
        <row r="1496">
          <cell r="J1496">
            <v>30000</v>
          </cell>
          <cell r="L1496">
            <v>0</v>
          </cell>
          <cell r="V1496" t="str">
            <v>Татвар, НДШ – ийн авлага</v>
          </cell>
        </row>
        <row r="1497">
          <cell r="J1497">
            <v>0</v>
          </cell>
          <cell r="L1497">
            <v>30000</v>
          </cell>
          <cell r="V1497" t="str">
            <v>Татвар, НДШ – ийн авлага</v>
          </cell>
        </row>
        <row r="1498">
          <cell r="J1498">
            <v>0</v>
          </cell>
          <cell r="L1498">
            <v>53542.71</v>
          </cell>
          <cell r="V1498" t="str">
            <v>Татвар, НДШ – ийн авлага</v>
          </cell>
        </row>
        <row r="1499">
          <cell r="J1499">
            <v>53542.71</v>
          </cell>
          <cell r="L1499">
            <v>0</v>
          </cell>
          <cell r="V1499" t="str">
            <v>Татвар, НДШ – ийн авлага</v>
          </cell>
        </row>
        <row r="1500">
          <cell r="J1500">
            <v>0.02</v>
          </cell>
          <cell r="L1500">
            <v>0</v>
          </cell>
          <cell r="V1500" t="str">
            <v>Татвар, НДШ – ийн авлага</v>
          </cell>
        </row>
        <row r="1501">
          <cell r="J1501">
            <v>0</v>
          </cell>
          <cell r="L1501">
            <v>0.02</v>
          </cell>
          <cell r="V1501" t="str">
            <v>Ерөнхий ба удирдлагын зардал</v>
          </cell>
        </row>
        <row r="1502">
          <cell r="J1502">
            <v>0</v>
          </cell>
          <cell r="L1502">
            <v>400000</v>
          </cell>
          <cell r="V1502" t="str">
            <v>Татварын өр</v>
          </cell>
        </row>
        <row r="1503">
          <cell r="J1503">
            <v>400000</v>
          </cell>
          <cell r="L1503">
            <v>0</v>
          </cell>
          <cell r="V1503" t="str">
            <v>Дансны авлага</v>
          </cell>
        </row>
        <row r="1504">
          <cell r="J1504">
            <v>4000000</v>
          </cell>
          <cell r="L1504">
            <v>0</v>
          </cell>
          <cell r="V1504" t="str">
            <v>Дансны авлага</v>
          </cell>
        </row>
        <row r="1505">
          <cell r="J1505">
            <v>0</v>
          </cell>
          <cell r="L1505">
            <v>4000000</v>
          </cell>
          <cell r="V1505" t="str">
            <v>Борлуулалтын орлого (цэвэр)</v>
          </cell>
        </row>
        <row r="1506">
          <cell r="J1506">
            <v>3000000</v>
          </cell>
          <cell r="L1506">
            <v>0</v>
          </cell>
          <cell r="V1506" t="str">
            <v>Дансны авлага</v>
          </cell>
        </row>
        <row r="1507">
          <cell r="J1507">
            <v>300000</v>
          </cell>
          <cell r="L1507">
            <v>0</v>
          </cell>
          <cell r="V1507" t="str">
            <v>Дансны авлага</v>
          </cell>
        </row>
        <row r="1508">
          <cell r="J1508">
            <v>0</v>
          </cell>
          <cell r="L1508">
            <v>3000000</v>
          </cell>
          <cell r="V1508" t="str">
            <v>Борлуулалтын орлого (цэвэр)</v>
          </cell>
        </row>
        <row r="1509">
          <cell r="J1509">
            <v>0</v>
          </cell>
          <cell r="L1509">
            <v>300000</v>
          </cell>
          <cell r="V1509" t="str">
            <v>Татварын өр</v>
          </cell>
        </row>
        <row r="1510">
          <cell r="J1510">
            <v>300000</v>
          </cell>
          <cell r="L1510">
            <v>0</v>
          </cell>
          <cell r="V1510" t="str">
            <v>Дансны авлага</v>
          </cell>
        </row>
        <row r="1511">
          <cell r="J1511">
            <v>3000000</v>
          </cell>
          <cell r="L1511">
            <v>0</v>
          </cell>
          <cell r="V1511" t="str">
            <v>Дансны авлага</v>
          </cell>
        </row>
        <row r="1512">
          <cell r="J1512">
            <v>0</v>
          </cell>
          <cell r="L1512">
            <v>300000</v>
          </cell>
          <cell r="V1512" t="str">
            <v>Татварын өр</v>
          </cell>
        </row>
        <row r="1513">
          <cell r="J1513">
            <v>0</v>
          </cell>
          <cell r="L1513">
            <v>3000000</v>
          </cell>
          <cell r="V1513" t="str">
            <v>Борлуулалтын орлого (цэвэр)</v>
          </cell>
        </row>
        <row r="1514">
          <cell r="J1514">
            <v>0</v>
          </cell>
          <cell r="L1514">
            <v>34196700</v>
          </cell>
          <cell r="V1514" t="str">
            <v>Борлуулалтын орлого (цэвэр)</v>
          </cell>
        </row>
        <row r="1515">
          <cell r="J1515">
            <v>3419670</v>
          </cell>
          <cell r="L1515">
            <v>0</v>
          </cell>
          <cell r="V1515" t="str">
            <v>Дансны авлага</v>
          </cell>
        </row>
        <row r="1516">
          <cell r="J1516">
            <v>0</v>
          </cell>
          <cell r="L1516">
            <v>3419670</v>
          </cell>
          <cell r="V1516" t="str">
            <v>Татварын өр</v>
          </cell>
        </row>
        <row r="1517">
          <cell r="J1517">
            <v>34196700</v>
          </cell>
          <cell r="L1517">
            <v>0</v>
          </cell>
          <cell r="V1517" t="str">
            <v>Дансны авлага</v>
          </cell>
        </row>
        <row r="1518">
          <cell r="J1518">
            <v>120000000</v>
          </cell>
          <cell r="L1518">
            <v>0</v>
          </cell>
          <cell r="V1518" t="str">
            <v>Дансны авлага</v>
          </cell>
        </row>
        <row r="1519">
          <cell r="J1519">
            <v>0</v>
          </cell>
          <cell r="L1519">
            <v>120000000</v>
          </cell>
          <cell r="V1519" t="str">
            <v>Борлуулалтын орлого (цэвэр)</v>
          </cell>
        </row>
        <row r="1520">
          <cell r="J1520">
            <v>0</v>
          </cell>
          <cell r="L1520">
            <v>12000000</v>
          </cell>
          <cell r="V1520" t="str">
            <v>Татварын өр</v>
          </cell>
        </row>
        <row r="1521">
          <cell r="J1521">
            <v>12000000</v>
          </cell>
          <cell r="L1521">
            <v>0</v>
          </cell>
          <cell r="V1521" t="str">
            <v>Дансны авлага</v>
          </cell>
        </row>
        <row r="1522">
          <cell r="J1522">
            <v>607265</v>
          </cell>
          <cell r="L1522">
            <v>0</v>
          </cell>
          <cell r="V1522" t="str">
            <v>Ерөнхий ба удирдлагын зардал</v>
          </cell>
        </row>
        <row r="1523">
          <cell r="J1523">
            <v>0</v>
          </cell>
          <cell r="L1523">
            <v>607265</v>
          </cell>
          <cell r="V1523" t="str">
            <v>Дансны өглөг</v>
          </cell>
        </row>
        <row r="1524">
          <cell r="J1524">
            <v>0</v>
          </cell>
          <cell r="L1524">
            <v>2361624.1</v>
          </cell>
          <cell r="V1524" t="str">
            <v>Дансны өглөг</v>
          </cell>
        </row>
        <row r="1525">
          <cell r="J1525">
            <v>2361624.1</v>
          </cell>
          <cell r="L1525">
            <v>0</v>
          </cell>
          <cell r="V1525" t="str">
            <v>Ерөнхий ба удирдлагын зардал</v>
          </cell>
        </row>
        <row r="1526">
          <cell r="J1526">
            <v>3053081.38</v>
          </cell>
          <cell r="L1526">
            <v>0</v>
          </cell>
          <cell r="V1526" t="str">
            <v>Ерөнхий ба удирдлагын зардал</v>
          </cell>
        </row>
        <row r="1527">
          <cell r="J1527">
            <v>0</v>
          </cell>
          <cell r="L1527">
            <v>3053081.38</v>
          </cell>
          <cell r="V1527" t="str">
            <v>Дансны өглөг</v>
          </cell>
        </row>
        <row r="1528">
          <cell r="J1528">
            <v>2432958.42</v>
          </cell>
          <cell r="L1528">
            <v>0</v>
          </cell>
          <cell r="V1528" t="str">
            <v>Ерөнхий ба удирдлагын зардал</v>
          </cell>
        </row>
        <row r="1529">
          <cell r="J1529">
            <v>0</v>
          </cell>
          <cell r="L1529">
            <v>2432958.42</v>
          </cell>
          <cell r="V1529" t="str">
            <v>Дансны өглөг</v>
          </cell>
        </row>
        <row r="1530">
          <cell r="J1530">
            <v>991.7</v>
          </cell>
          <cell r="L1530">
            <v>0</v>
          </cell>
          <cell r="V1530" t="str">
            <v>Ерөнхий ба удирдлагын зардал</v>
          </cell>
        </row>
        <row r="1531">
          <cell r="J1531">
            <v>0</v>
          </cell>
          <cell r="L1531">
            <v>991.7</v>
          </cell>
          <cell r="V1531" t="str">
            <v>Мөнгө,түүнтэй адилтгах хөрөнгө</v>
          </cell>
        </row>
        <row r="1532">
          <cell r="J1532">
            <v>0</v>
          </cell>
          <cell r="L1532">
            <v>4200</v>
          </cell>
          <cell r="V1532" t="str">
            <v>Урьдчилж төлсөн зардал/тооцоо</v>
          </cell>
        </row>
        <row r="1533">
          <cell r="J1533">
            <v>4200</v>
          </cell>
          <cell r="L1533">
            <v>0</v>
          </cell>
          <cell r="V1533" t="str">
            <v>Бусад богино хугацаат өр төлбөр</v>
          </cell>
        </row>
        <row r="1534">
          <cell r="J1534">
            <v>101998</v>
          </cell>
          <cell r="L1534">
            <v>0</v>
          </cell>
          <cell r="V1534" t="str">
            <v>Бусад богино хугацаат өр төлбөр</v>
          </cell>
        </row>
        <row r="1535">
          <cell r="J1535">
            <v>0</v>
          </cell>
          <cell r="L1535">
            <v>101998</v>
          </cell>
          <cell r="V1535" t="str">
            <v>Урьдчилж төлсөн зардал/тооцоо</v>
          </cell>
        </row>
        <row r="1536">
          <cell r="J1536">
            <v>0</v>
          </cell>
          <cell r="L1536">
            <v>92343.63</v>
          </cell>
          <cell r="V1536" t="str">
            <v>Бусад богино хугацаат өр төлбөр</v>
          </cell>
        </row>
        <row r="1537">
          <cell r="J1537">
            <v>9272.5499999999993</v>
          </cell>
          <cell r="L1537">
            <v>0</v>
          </cell>
          <cell r="V1537" t="str">
            <v>Татвар, НДШ – ийн авлага</v>
          </cell>
        </row>
        <row r="1538">
          <cell r="J1538">
            <v>381.82</v>
          </cell>
          <cell r="L1538">
            <v>0</v>
          </cell>
          <cell r="V1538" t="str">
            <v>Ерөнхий ба удирдлагын зардал</v>
          </cell>
        </row>
        <row r="1539">
          <cell r="J1539">
            <v>92343.63</v>
          </cell>
          <cell r="L1539">
            <v>0</v>
          </cell>
          <cell r="V1539" t="str">
            <v>Ерөнхий ба удирдлагын зардал</v>
          </cell>
        </row>
        <row r="1540">
          <cell r="J1540">
            <v>0</v>
          </cell>
          <cell r="L1540">
            <v>9272.5499999999993</v>
          </cell>
          <cell r="V1540" t="str">
            <v>Бусад богино хугацаат өр төлбөр</v>
          </cell>
        </row>
        <row r="1541">
          <cell r="J1541">
            <v>0</v>
          </cell>
          <cell r="L1541">
            <v>381.82</v>
          </cell>
          <cell r="V1541" t="str">
            <v>Бусад богино хугацаат өр төлбөр</v>
          </cell>
        </row>
        <row r="1542">
          <cell r="J1542">
            <v>3818.18</v>
          </cell>
          <cell r="L1542">
            <v>0</v>
          </cell>
          <cell r="V1542" t="str">
            <v>Ерөнхий ба удирдлагын зардал</v>
          </cell>
        </row>
        <row r="1543">
          <cell r="J1543">
            <v>381.82</v>
          </cell>
          <cell r="L1543">
            <v>0</v>
          </cell>
          <cell r="V1543" t="str">
            <v>Татвар, НДШ – ийн авлага</v>
          </cell>
        </row>
        <row r="1544">
          <cell r="J1544">
            <v>0</v>
          </cell>
          <cell r="L1544">
            <v>381.82</v>
          </cell>
          <cell r="V1544" t="str">
            <v>Бусад богино хугацаат өр төлбөр</v>
          </cell>
        </row>
        <row r="1545">
          <cell r="J1545">
            <v>0</v>
          </cell>
          <cell r="L1545">
            <v>3818.18</v>
          </cell>
          <cell r="V1545" t="str">
            <v>Бусад богино хугацаат өр төлбөр</v>
          </cell>
        </row>
        <row r="1546">
          <cell r="J1546">
            <v>0</v>
          </cell>
          <cell r="L1546">
            <v>611455</v>
          </cell>
          <cell r="V1546" t="str">
            <v>Урьдчилж төлсөн зардал/тооцоо</v>
          </cell>
        </row>
        <row r="1547">
          <cell r="J1547">
            <v>611455</v>
          </cell>
          <cell r="L1547">
            <v>0</v>
          </cell>
          <cell r="V1547" t="str">
            <v>Бусад богино хугацаат өр төлбөр</v>
          </cell>
        </row>
        <row r="1548">
          <cell r="J1548">
            <v>0</v>
          </cell>
          <cell r="L1548">
            <v>556368.96</v>
          </cell>
          <cell r="V1548" t="str">
            <v>Бусад богино хугацаат өр төлбөр</v>
          </cell>
        </row>
        <row r="1549">
          <cell r="J1549">
            <v>556368.96</v>
          </cell>
          <cell r="L1549">
            <v>0</v>
          </cell>
          <cell r="V1549" t="str">
            <v>Ерөнхий ба удирдлагын зардал</v>
          </cell>
        </row>
        <row r="1550">
          <cell r="J1550">
            <v>55086.04</v>
          </cell>
          <cell r="L1550">
            <v>0</v>
          </cell>
          <cell r="V1550" t="str">
            <v>Татвар, НДШ – ийн авлага</v>
          </cell>
        </row>
        <row r="1551">
          <cell r="J1551">
            <v>0</v>
          </cell>
          <cell r="L1551">
            <v>55086.04</v>
          </cell>
          <cell r="V1551" t="str">
            <v>Бусад богино хугацаат өр төлбөр</v>
          </cell>
        </row>
        <row r="1552">
          <cell r="J1552">
            <v>146850</v>
          </cell>
          <cell r="L1552">
            <v>0</v>
          </cell>
          <cell r="V1552" t="str">
            <v>Ерөнхий ба удирдлагын зардал</v>
          </cell>
        </row>
        <row r="1553">
          <cell r="J1553">
            <v>18412.98</v>
          </cell>
          <cell r="L1553">
            <v>0</v>
          </cell>
          <cell r="V1553" t="str">
            <v>Ерөнхий ба удирдлагын зардал</v>
          </cell>
        </row>
        <row r="1554">
          <cell r="J1554">
            <v>17500</v>
          </cell>
          <cell r="L1554">
            <v>0</v>
          </cell>
          <cell r="V1554" t="str">
            <v>Татвар, НДШ – ийн авлага</v>
          </cell>
        </row>
        <row r="1555">
          <cell r="J1555">
            <v>11487.02</v>
          </cell>
          <cell r="L1555">
            <v>0</v>
          </cell>
          <cell r="V1555" t="str">
            <v>Татвар, НДШ – ийн авлага</v>
          </cell>
        </row>
        <row r="1556">
          <cell r="J1556">
            <v>0</v>
          </cell>
          <cell r="L1556">
            <v>18412.98</v>
          </cell>
          <cell r="V1556" t="str">
            <v>Бусад богино хугацаат өр төлбөр</v>
          </cell>
        </row>
        <row r="1557">
          <cell r="J1557">
            <v>0</v>
          </cell>
          <cell r="L1557">
            <v>11487.02</v>
          </cell>
          <cell r="V1557" t="str">
            <v>Бусад богино хугацаат өр төлбөр</v>
          </cell>
        </row>
        <row r="1558">
          <cell r="J1558">
            <v>29900</v>
          </cell>
          <cell r="L1558">
            <v>0</v>
          </cell>
          <cell r="V1558" t="str">
            <v>Ерөнхий ба удирдлагын зардал</v>
          </cell>
        </row>
        <row r="1559">
          <cell r="J1559">
            <v>0</v>
          </cell>
          <cell r="L1559">
            <v>17500</v>
          </cell>
          <cell r="V1559" t="str">
            <v>Бусад богино хугацаат өр төлбөр</v>
          </cell>
        </row>
        <row r="1560">
          <cell r="J1560">
            <v>0</v>
          </cell>
          <cell r="L1560">
            <v>29900</v>
          </cell>
          <cell r="V1560" t="str">
            <v>Бусад богино хугацаат өр төлбөр</v>
          </cell>
        </row>
        <row r="1561">
          <cell r="J1561">
            <v>0</v>
          </cell>
          <cell r="L1561">
            <v>146850</v>
          </cell>
          <cell r="V1561" t="str">
            <v>Бусад богино хугацаат өр төлбөр</v>
          </cell>
        </row>
        <row r="1562">
          <cell r="J1562">
            <v>28000</v>
          </cell>
          <cell r="L1562">
            <v>0</v>
          </cell>
          <cell r="V1562" t="str">
            <v>Бусад богино хугацаат өр төлбөр</v>
          </cell>
        </row>
        <row r="1563">
          <cell r="J1563">
            <v>0</v>
          </cell>
          <cell r="L1563">
            <v>28000</v>
          </cell>
          <cell r="V1563" t="str">
            <v>Урьдчилж төлсөн зардал/тооцоо</v>
          </cell>
        </row>
        <row r="1564">
          <cell r="J1564">
            <v>28000</v>
          </cell>
          <cell r="L1564">
            <v>0</v>
          </cell>
          <cell r="V1564" t="str">
            <v>Ерөнхий ба удирдлагын зардал</v>
          </cell>
        </row>
        <row r="1565">
          <cell r="J1565">
            <v>0</v>
          </cell>
          <cell r="L1565">
            <v>28000</v>
          </cell>
          <cell r="V1565" t="str">
            <v>Бусад богино хугацаат өр төлбөр</v>
          </cell>
        </row>
        <row r="1566">
          <cell r="J1566">
            <v>121000</v>
          </cell>
          <cell r="L1566">
            <v>0</v>
          </cell>
          <cell r="V1566" t="str">
            <v>Бусад богино хугацаат өр төлбөр</v>
          </cell>
        </row>
        <row r="1567">
          <cell r="J1567">
            <v>0</v>
          </cell>
          <cell r="L1567">
            <v>121000</v>
          </cell>
          <cell r="V1567" t="str">
            <v>Урьдчилж төлсөн зардал/тооцоо</v>
          </cell>
        </row>
        <row r="1568">
          <cell r="J1568">
            <v>110000</v>
          </cell>
          <cell r="L1568">
            <v>0</v>
          </cell>
          <cell r="V1568" t="str">
            <v>Ерөнхий ба удирдлагын зардал</v>
          </cell>
        </row>
        <row r="1569">
          <cell r="J1569">
            <v>0</v>
          </cell>
          <cell r="L1569">
            <v>110000</v>
          </cell>
          <cell r="V1569" t="str">
            <v>Бусад богино хугацаат өр төлбөр</v>
          </cell>
        </row>
        <row r="1570">
          <cell r="J1570">
            <v>0</v>
          </cell>
          <cell r="L1570">
            <v>11000</v>
          </cell>
          <cell r="V1570" t="str">
            <v>Бусад богино хугацаат өр төлбөр</v>
          </cell>
        </row>
        <row r="1571">
          <cell r="J1571">
            <v>11000</v>
          </cell>
          <cell r="L1571">
            <v>0</v>
          </cell>
          <cell r="V1571" t="str">
            <v>Татвар, НДШ – ийн авлага</v>
          </cell>
        </row>
        <row r="1572">
          <cell r="J1572">
            <v>0</v>
          </cell>
          <cell r="L1572">
            <v>25200</v>
          </cell>
          <cell r="V1572" t="str">
            <v>Бусад богино хугацаат өр төлбөр</v>
          </cell>
        </row>
        <row r="1573">
          <cell r="J1573">
            <v>25200</v>
          </cell>
          <cell r="L1573">
            <v>0</v>
          </cell>
          <cell r="V1573" t="str">
            <v>Татвар, НДШ – ийн авлага</v>
          </cell>
        </row>
        <row r="1574">
          <cell r="J1574">
            <v>0</v>
          </cell>
          <cell r="L1574">
            <v>620000</v>
          </cell>
          <cell r="V1574" t="str">
            <v>Урьдчилж төлсөн зардал/тооцоо</v>
          </cell>
        </row>
        <row r="1575">
          <cell r="J1575">
            <v>620000</v>
          </cell>
          <cell r="L1575">
            <v>0</v>
          </cell>
          <cell r="V1575" t="str">
            <v>Бусад богино хугацаат өр төлбөр</v>
          </cell>
        </row>
        <row r="1576">
          <cell r="J1576">
            <v>620000</v>
          </cell>
          <cell r="L1576">
            <v>0</v>
          </cell>
          <cell r="V1576" t="str">
            <v>Ерөнхий ба удирдлагын зардал</v>
          </cell>
        </row>
        <row r="1577">
          <cell r="J1577">
            <v>0</v>
          </cell>
          <cell r="L1577">
            <v>620000</v>
          </cell>
          <cell r="V1577" t="str">
            <v>Бусад богино хугацаат өр төлбөр</v>
          </cell>
        </row>
        <row r="1578">
          <cell r="J1578">
            <v>0</v>
          </cell>
          <cell r="L1578">
            <v>119227.23</v>
          </cell>
          <cell r="V1578" t="str">
            <v>Урьдчилж төлсөн зардал/тооцоо</v>
          </cell>
        </row>
        <row r="1579">
          <cell r="J1579">
            <v>3000</v>
          </cell>
          <cell r="L1579">
            <v>0</v>
          </cell>
          <cell r="V1579" t="str">
            <v>Бусад богино хугацаат өр төлбөр</v>
          </cell>
        </row>
        <row r="1580">
          <cell r="J1580">
            <v>119227.23</v>
          </cell>
          <cell r="L1580">
            <v>0</v>
          </cell>
          <cell r="V1580" t="str">
            <v>Бусад богино хугацаат өр төлбөр</v>
          </cell>
        </row>
        <row r="1581">
          <cell r="J1581">
            <v>0</v>
          </cell>
          <cell r="L1581">
            <v>3000</v>
          </cell>
          <cell r="V1581" t="str">
            <v>Урьдчилж төлсөн зардал/тооцоо</v>
          </cell>
        </row>
        <row r="1582">
          <cell r="J1582">
            <v>54.55</v>
          </cell>
          <cell r="L1582">
            <v>0</v>
          </cell>
          <cell r="V1582" t="str">
            <v>Татвар, НДШ – ийн авлага</v>
          </cell>
        </row>
        <row r="1583">
          <cell r="J1583">
            <v>0</v>
          </cell>
          <cell r="L1583">
            <v>54.55</v>
          </cell>
          <cell r="V1583" t="str">
            <v>Бусад богино хугацаат өр төлбөр</v>
          </cell>
        </row>
        <row r="1584">
          <cell r="J1584">
            <v>54.55</v>
          </cell>
          <cell r="L1584">
            <v>0</v>
          </cell>
          <cell r="V1584" t="str">
            <v>Татвар, НДШ – ийн авлага</v>
          </cell>
        </row>
        <row r="1585">
          <cell r="J1585">
            <v>2727.25</v>
          </cell>
          <cell r="L1585">
            <v>0</v>
          </cell>
          <cell r="V1585" t="str">
            <v>Ерөнхий ба удирдлагын зардал</v>
          </cell>
        </row>
        <row r="1586">
          <cell r="J1586">
            <v>0</v>
          </cell>
          <cell r="L1586">
            <v>54.55</v>
          </cell>
          <cell r="V1586" t="str">
            <v>Бусад богино хугацаат өр төлбөр</v>
          </cell>
        </row>
        <row r="1587">
          <cell r="J1587">
            <v>0</v>
          </cell>
          <cell r="L1587">
            <v>54.55</v>
          </cell>
          <cell r="V1587" t="str">
            <v>Бусад богино хугацаат өр төлбөр</v>
          </cell>
        </row>
        <row r="1588">
          <cell r="J1588">
            <v>0</v>
          </cell>
          <cell r="L1588">
            <v>54.55</v>
          </cell>
          <cell r="V1588" t="str">
            <v>Бусад богино хугацаат өр төлбөр</v>
          </cell>
        </row>
        <row r="1589">
          <cell r="J1589">
            <v>0</v>
          </cell>
          <cell r="L1589">
            <v>54.55</v>
          </cell>
          <cell r="V1589" t="str">
            <v>Бусад богино хугацаат өр төлбөр</v>
          </cell>
        </row>
        <row r="1590">
          <cell r="J1590">
            <v>0</v>
          </cell>
          <cell r="L1590">
            <v>218.2</v>
          </cell>
          <cell r="V1590" t="str">
            <v>Бусад богино хугацаат өр төлбөр</v>
          </cell>
        </row>
        <row r="1591">
          <cell r="J1591">
            <v>218.2</v>
          </cell>
          <cell r="L1591">
            <v>0</v>
          </cell>
          <cell r="V1591" t="str">
            <v>Ерөнхий ба удирдлагын зардал</v>
          </cell>
        </row>
        <row r="1592">
          <cell r="J1592">
            <v>119009.03</v>
          </cell>
          <cell r="L1592">
            <v>0</v>
          </cell>
          <cell r="V1592" t="str">
            <v>Ерөнхий ба удирдлагын зардал</v>
          </cell>
        </row>
        <row r="1593">
          <cell r="J1593">
            <v>0</v>
          </cell>
          <cell r="L1593">
            <v>119009.03</v>
          </cell>
          <cell r="V1593" t="str">
            <v>Бусад богино хугацаат өр төлбөр</v>
          </cell>
        </row>
        <row r="1594">
          <cell r="J1594">
            <v>54.55</v>
          </cell>
          <cell r="L1594">
            <v>0</v>
          </cell>
          <cell r="V1594" t="str">
            <v>Татвар, НДШ – ийн авлага</v>
          </cell>
        </row>
        <row r="1595">
          <cell r="J1595">
            <v>0</v>
          </cell>
          <cell r="L1595">
            <v>2727.25</v>
          </cell>
          <cell r="V1595" t="str">
            <v>Бусад богино хугацаат өр төлбөр</v>
          </cell>
        </row>
        <row r="1596">
          <cell r="J1596">
            <v>54.55</v>
          </cell>
          <cell r="L1596">
            <v>0</v>
          </cell>
          <cell r="V1596" t="str">
            <v>Татвар, НДШ – ийн авлага</v>
          </cell>
        </row>
        <row r="1597">
          <cell r="J1597">
            <v>54.55</v>
          </cell>
          <cell r="L1597">
            <v>0</v>
          </cell>
          <cell r="V1597" t="str">
            <v>Татвар, НДШ – ийн авлага</v>
          </cell>
        </row>
        <row r="1598">
          <cell r="J1598">
            <v>3636.36</v>
          </cell>
          <cell r="L1598">
            <v>0</v>
          </cell>
          <cell r="V1598" t="str">
            <v>Татвар, НДШ – ийн авлага</v>
          </cell>
        </row>
        <row r="1599">
          <cell r="J1599">
            <v>36363.64</v>
          </cell>
          <cell r="L1599">
            <v>0</v>
          </cell>
          <cell r="V1599" t="str">
            <v>Ерөнхий ба удирдлагын зардал</v>
          </cell>
        </row>
        <row r="1600">
          <cell r="J1600">
            <v>0</v>
          </cell>
          <cell r="L1600">
            <v>36363.64</v>
          </cell>
          <cell r="V1600" t="str">
            <v>Бусад богино хугацаат өр төлбөр</v>
          </cell>
        </row>
        <row r="1601">
          <cell r="J1601">
            <v>0</v>
          </cell>
          <cell r="L1601">
            <v>3636.36</v>
          </cell>
          <cell r="V1601" t="str">
            <v>Бусад богино хугацаат өр төлбөр</v>
          </cell>
        </row>
        <row r="1602">
          <cell r="J1602">
            <v>0</v>
          </cell>
          <cell r="L1602">
            <v>66500</v>
          </cell>
          <cell r="V1602" t="str">
            <v>Урьдчилж төлсөн зардал/тооцоо</v>
          </cell>
        </row>
        <row r="1603">
          <cell r="J1603">
            <v>66500</v>
          </cell>
          <cell r="L1603">
            <v>0</v>
          </cell>
          <cell r="V1603" t="str">
            <v>Бусад богино хугацаат өр төлбөр</v>
          </cell>
        </row>
        <row r="1604">
          <cell r="J1604">
            <v>0</v>
          </cell>
          <cell r="L1604">
            <v>6045.45</v>
          </cell>
          <cell r="V1604" t="str">
            <v>Бусад богино хугацаат өр төлбөр</v>
          </cell>
        </row>
        <row r="1605">
          <cell r="J1605">
            <v>60454.55</v>
          </cell>
          <cell r="L1605">
            <v>0</v>
          </cell>
          <cell r="V1605" t="str">
            <v>Ерөнхий ба удирдлагын зардал</v>
          </cell>
        </row>
        <row r="1606">
          <cell r="J1606">
            <v>6045.45</v>
          </cell>
          <cell r="L1606">
            <v>0</v>
          </cell>
          <cell r="V1606" t="str">
            <v>Татвар, НДШ – ийн авлага</v>
          </cell>
        </row>
        <row r="1607">
          <cell r="J1607">
            <v>0</v>
          </cell>
          <cell r="L1607">
            <v>60454.55</v>
          </cell>
          <cell r="V1607" t="str">
            <v>Бусад богино хугацаат өр төлбөр</v>
          </cell>
        </row>
        <row r="1608">
          <cell r="J1608">
            <v>0</v>
          </cell>
          <cell r="L1608">
            <v>32000</v>
          </cell>
          <cell r="V1608" t="str">
            <v>Урьдчилж төлсөн зардал/тооцоо</v>
          </cell>
        </row>
        <row r="1609">
          <cell r="J1609">
            <v>32000</v>
          </cell>
          <cell r="L1609">
            <v>0</v>
          </cell>
          <cell r="V1609" t="str">
            <v>Бусад богино хугацаат өр төлбөр</v>
          </cell>
        </row>
        <row r="1610">
          <cell r="J1610">
            <v>32000</v>
          </cell>
          <cell r="L1610">
            <v>0</v>
          </cell>
          <cell r="V1610" t="str">
            <v>Ерөнхий ба удирдлагын зардал</v>
          </cell>
        </row>
        <row r="1611">
          <cell r="J1611">
            <v>0</v>
          </cell>
          <cell r="L1611">
            <v>32000</v>
          </cell>
          <cell r="V1611" t="str">
            <v>Бусад богино хугацаат өр төлбөр</v>
          </cell>
        </row>
        <row r="1612">
          <cell r="J1612">
            <v>60000</v>
          </cell>
          <cell r="L1612">
            <v>0</v>
          </cell>
          <cell r="V1612" t="str">
            <v>Бусад богино хугацаат өр төлбөр</v>
          </cell>
        </row>
        <row r="1613">
          <cell r="J1613">
            <v>0</v>
          </cell>
          <cell r="L1613">
            <v>60000</v>
          </cell>
          <cell r="V1613" t="str">
            <v>Урьдчилж төлсөн зардал/тооцоо</v>
          </cell>
        </row>
        <row r="1614">
          <cell r="J1614">
            <v>0</v>
          </cell>
          <cell r="L1614">
            <v>60000</v>
          </cell>
          <cell r="V1614" t="str">
            <v>Бусад богино хугацаат өр төлбөр</v>
          </cell>
        </row>
        <row r="1615">
          <cell r="J1615">
            <v>60000</v>
          </cell>
          <cell r="L1615">
            <v>0</v>
          </cell>
          <cell r="V1615" t="str">
            <v>Борлуулалт, маркетингийн зардал</v>
          </cell>
        </row>
        <row r="1616">
          <cell r="J1616">
            <v>0</v>
          </cell>
          <cell r="L1616">
            <v>120000</v>
          </cell>
          <cell r="V1616" t="str">
            <v>Урьдчилж төлсөн зардал/тооцоо</v>
          </cell>
        </row>
        <row r="1617">
          <cell r="J1617">
            <v>120000</v>
          </cell>
          <cell r="L1617">
            <v>0</v>
          </cell>
          <cell r="V1617" t="str">
            <v>Бусад богино хугацаат өр төлбөр</v>
          </cell>
        </row>
        <row r="1618">
          <cell r="J1618">
            <v>120000</v>
          </cell>
          <cell r="L1618">
            <v>0</v>
          </cell>
          <cell r="V1618" t="str">
            <v>Борлуулалт, маркетингийн зардал</v>
          </cell>
        </row>
        <row r="1619">
          <cell r="J1619">
            <v>0</v>
          </cell>
          <cell r="L1619">
            <v>120000</v>
          </cell>
          <cell r="V1619" t="str">
            <v>Бусад богино хугацаат өр төлбөр</v>
          </cell>
        </row>
        <row r="1620">
          <cell r="J1620">
            <v>0</v>
          </cell>
          <cell r="L1620">
            <v>5462500</v>
          </cell>
          <cell r="V1620" t="str">
            <v>Урьдчилж төлсөн зардал/тооцоо</v>
          </cell>
        </row>
        <row r="1621">
          <cell r="J1621">
            <v>5462500</v>
          </cell>
          <cell r="L1621">
            <v>0</v>
          </cell>
          <cell r="V1621" t="str">
            <v>Бусад богино хугацаат өр төлбөр</v>
          </cell>
        </row>
        <row r="1622">
          <cell r="J1622">
            <v>40000</v>
          </cell>
          <cell r="L1622">
            <v>0</v>
          </cell>
          <cell r="V1622" t="str">
            <v>Бусад богино хугацаат өр төлбөр</v>
          </cell>
        </row>
        <row r="1623">
          <cell r="J1623">
            <v>0</v>
          </cell>
          <cell r="L1623">
            <v>40000</v>
          </cell>
          <cell r="V1623" t="str">
            <v>Урьдчилж төлсөн зардал/тооцоо</v>
          </cell>
        </row>
        <row r="1624">
          <cell r="J1624">
            <v>49100</v>
          </cell>
          <cell r="L1624">
            <v>0</v>
          </cell>
          <cell r="V1624" t="str">
            <v>Татвар, НДШ – ийн авлага</v>
          </cell>
        </row>
        <row r="1625">
          <cell r="J1625">
            <v>0</v>
          </cell>
          <cell r="L1625">
            <v>491000</v>
          </cell>
          <cell r="V1625" t="str">
            <v>Дансны өглөг</v>
          </cell>
        </row>
        <row r="1626">
          <cell r="J1626">
            <v>0</v>
          </cell>
          <cell r="L1626">
            <v>49100</v>
          </cell>
          <cell r="V1626" t="str">
            <v>Дансны өглөг</v>
          </cell>
        </row>
        <row r="1627">
          <cell r="J1627">
            <v>491000</v>
          </cell>
          <cell r="L1627">
            <v>0</v>
          </cell>
          <cell r="V1627" t="str">
            <v>Ерөнхий ба удирдлагын зардал</v>
          </cell>
        </row>
        <row r="1628">
          <cell r="J1628">
            <v>0</v>
          </cell>
          <cell r="L1628">
            <v>30000</v>
          </cell>
          <cell r="V1628" t="str">
            <v>Дансны өглөг</v>
          </cell>
        </row>
        <row r="1629">
          <cell r="J1629">
            <v>300000</v>
          </cell>
          <cell r="L1629">
            <v>0</v>
          </cell>
          <cell r="V1629" t="str">
            <v>Ерөнхий ба удирдлагын зардал</v>
          </cell>
        </row>
        <row r="1630">
          <cell r="J1630">
            <v>30000</v>
          </cell>
          <cell r="L1630">
            <v>0</v>
          </cell>
          <cell r="V1630" t="str">
            <v>Татвар, НДШ – ийн авлага</v>
          </cell>
        </row>
        <row r="1631">
          <cell r="J1631">
            <v>0</v>
          </cell>
          <cell r="L1631">
            <v>300000</v>
          </cell>
          <cell r="V1631" t="str">
            <v>Дансны өглөг</v>
          </cell>
        </row>
        <row r="1632">
          <cell r="J1632">
            <v>0</v>
          </cell>
          <cell r="L1632">
            <v>600367.27</v>
          </cell>
          <cell r="V1632" t="str">
            <v>Дансны өглөг</v>
          </cell>
        </row>
        <row r="1633">
          <cell r="J1633">
            <v>600367.27</v>
          </cell>
          <cell r="L1633">
            <v>0</v>
          </cell>
          <cell r="V1633" t="str">
            <v>Ерөнхий ба удирдлагын зардал</v>
          </cell>
        </row>
        <row r="1634">
          <cell r="J1634">
            <v>60036.73</v>
          </cell>
          <cell r="L1634">
            <v>0</v>
          </cell>
          <cell r="V1634" t="str">
            <v>Татвар, НДШ – ийн авлага</v>
          </cell>
        </row>
        <row r="1635">
          <cell r="J1635">
            <v>0</v>
          </cell>
          <cell r="L1635">
            <v>60036.73</v>
          </cell>
          <cell r="V1635" t="str">
            <v>Дансны өглөг</v>
          </cell>
        </row>
        <row r="1636">
          <cell r="J1636">
            <v>0</v>
          </cell>
          <cell r="L1636">
            <v>40000</v>
          </cell>
          <cell r="V1636" t="str">
            <v>Мөнгө,түүнтэй адилтгах хөрөнгө</v>
          </cell>
        </row>
        <row r="1637">
          <cell r="J1637">
            <v>40000</v>
          </cell>
          <cell r="L1637">
            <v>0</v>
          </cell>
          <cell r="V1637" t="str">
            <v>Урьдчилж төлсөн зардал/тооцоо</v>
          </cell>
        </row>
        <row r="1638">
          <cell r="J1638">
            <v>200</v>
          </cell>
          <cell r="L1638">
            <v>0</v>
          </cell>
          <cell r="V1638" t="str">
            <v>Ерөнхий ба удирдлагын зардал</v>
          </cell>
        </row>
        <row r="1639">
          <cell r="J1639">
            <v>0</v>
          </cell>
          <cell r="L1639">
            <v>200</v>
          </cell>
          <cell r="V1639" t="str">
            <v>Мөнгө,түүнтэй адилтгах хөрөнгө</v>
          </cell>
        </row>
        <row r="1640">
          <cell r="J1640">
            <v>224150</v>
          </cell>
          <cell r="L1640">
            <v>0</v>
          </cell>
          <cell r="V1640" t="str">
            <v>Урьдчилж төлсөн зардал/тооцоо</v>
          </cell>
        </row>
        <row r="1641">
          <cell r="J1641">
            <v>0</v>
          </cell>
          <cell r="L1641">
            <v>224150</v>
          </cell>
          <cell r="V1641" t="str">
            <v>Мөнгө,түүнтэй адилтгах хөрөнгө</v>
          </cell>
        </row>
        <row r="1642">
          <cell r="J1642">
            <v>611455</v>
          </cell>
          <cell r="L1642">
            <v>0</v>
          </cell>
          <cell r="V1642" t="str">
            <v>Урьдчилж төлсөн зардал/тооцоо</v>
          </cell>
        </row>
        <row r="1643">
          <cell r="J1643">
            <v>0</v>
          </cell>
          <cell r="L1643">
            <v>611455</v>
          </cell>
          <cell r="V1643" t="str">
            <v>Мөнгө,түүнтэй адилтгах хөрөнгө</v>
          </cell>
        </row>
        <row r="1644">
          <cell r="J1644">
            <v>0</v>
          </cell>
          <cell r="L1644">
            <v>2731250</v>
          </cell>
          <cell r="V1644" t="str">
            <v>Мөнгө,түүнтэй адилтгах хөрөнгө</v>
          </cell>
        </row>
        <row r="1645">
          <cell r="J1645">
            <v>2731250</v>
          </cell>
          <cell r="L1645">
            <v>0</v>
          </cell>
          <cell r="V1645" t="str">
            <v>Урьдчилж төлсөн зардал/тооцоо</v>
          </cell>
        </row>
        <row r="1646">
          <cell r="J1646">
            <v>988000</v>
          </cell>
          <cell r="L1646">
            <v>0</v>
          </cell>
          <cell r="V1646" t="str">
            <v>Урьдчилж төлсөн зардал/тооцоо</v>
          </cell>
        </row>
        <row r="1647">
          <cell r="J1647">
            <v>0</v>
          </cell>
          <cell r="L1647">
            <v>988000</v>
          </cell>
          <cell r="V1647" t="str">
            <v>Мөнгө,түүнтэй адилтгах хөрөнгө</v>
          </cell>
        </row>
        <row r="1648">
          <cell r="J1648">
            <v>120000</v>
          </cell>
          <cell r="L1648">
            <v>0</v>
          </cell>
          <cell r="V1648" t="str">
            <v>Урьдчилж төлсөн зардал/тооцоо</v>
          </cell>
        </row>
        <row r="1649">
          <cell r="J1649">
            <v>0</v>
          </cell>
          <cell r="L1649">
            <v>120000</v>
          </cell>
          <cell r="V1649" t="str">
            <v>Мөнгө,түүнтэй адилтгах хөрөнгө</v>
          </cell>
        </row>
        <row r="1650">
          <cell r="J1650">
            <v>100</v>
          </cell>
          <cell r="L1650">
            <v>0</v>
          </cell>
          <cell r="V1650" t="str">
            <v>Ерөнхий ба удирдлагын зардал</v>
          </cell>
        </row>
        <row r="1651">
          <cell r="J1651">
            <v>100</v>
          </cell>
          <cell r="L1651">
            <v>0</v>
          </cell>
          <cell r="V1651" t="str">
            <v>Ерөнхий ба удирдлагын зардал</v>
          </cell>
        </row>
        <row r="1652">
          <cell r="J1652">
            <v>0</v>
          </cell>
          <cell r="L1652">
            <v>100</v>
          </cell>
          <cell r="V1652" t="str">
            <v>Мөнгө,түүнтэй адилтгах хөрөнгө</v>
          </cell>
        </row>
        <row r="1653">
          <cell r="J1653">
            <v>0</v>
          </cell>
          <cell r="L1653">
            <v>100</v>
          </cell>
          <cell r="V1653" t="str">
            <v>Мөнгө,түүнтэй адилтгах хөрөнгө</v>
          </cell>
        </row>
        <row r="1654">
          <cell r="J1654">
            <v>0</v>
          </cell>
          <cell r="L1654">
            <v>100</v>
          </cell>
          <cell r="V1654" t="str">
            <v>Мөнгө,түүнтэй адилтгах хөрөнгө</v>
          </cell>
        </row>
        <row r="1655">
          <cell r="J1655">
            <v>0</v>
          </cell>
          <cell r="L1655">
            <v>100</v>
          </cell>
          <cell r="V1655" t="str">
            <v>Мөнгө,түүнтэй адилтгах хөрөнгө</v>
          </cell>
        </row>
        <row r="1656">
          <cell r="J1656">
            <v>0</v>
          </cell>
          <cell r="L1656">
            <v>100</v>
          </cell>
          <cell r="V1656" t="str">
            <v>Мөнгө,түүнтэй адилтгах хөрөнгө</v>
          </cell>
        </row>
        <row r="1657">
          <cell r="J1657">
            <v>100</v>
          </cell>
          <cell r="L1657">
            <v>0</v>
          </cell>
          <cell r="V1657" t="str">
            <v>Ерөнхий ба удирдлагын зардал</v>
          </cell>
        </row>
        <row r="1658">
          <cell r="J1658">
            <v>100</v>
          </cell>
          <cell r="L1658">
            <v>0</v>
          </cell>
          <cell r="V1658" t="str">
            <v>Ерөнхий ба удирдлагын зардал</v>
          </cell>
        </row>
        <row r="1659">
          <cell r="J1659">
            <v>100</v>
          </cell>
          <cell r="L1659">
            <v>0</v>
          </cell>
          <cell r="V1659" t="str">
            <v>Ерөнхий ба удирдлагын зардал</v>
          </cell>
        </row>
        <row r="1660">
          <cell r="J1660">
            <v>100</v>
          </cell>
          <cell r="L1660">
            <v>0</v>
          </cell>
          <cell r="V1660" t="str">
            <v>Ерөнхий ба удирдлагын зардал</v>
          </cell>
        </row>
        <row r="1661">
          <cell r="J1661">
            <v>0</v>
          </cell>
          <cell r="L1661">
            <v>100</v>
          </cell>
          <cell r="V1661" t="str">
            <v>Мөнгө,түүнтэй адилтгах хөрөнгө</v>
          </cell>
        </row>
        <row r="1662">
          <cell r="J1662">
            <v>1000</v>
          </cell>
          <cell r="L1662">
            <v>0</v>
          </cell>
          <cell r="V1662" t="str">
            <v>Ерөнхий ба удирдлагын зардал</v>
          </cell>
        </row>
        <row r="1663">
          <cell r="J1663">
            <v>0</v>
          </cell>
          <cell r="L1663">
            <v>1000</v>
          </cell>
          <cell r="V1663" t="str">
            <v>Мөнгө,түүнтэй адилтгах хөрөнгө</v>
          </cell>
        </row>
        <row r="1664">
          <cell r="J1664">
            <v>6224704.5499999998</v>
          </cell>
          <cell r="L1664">
            <v>0</v>
          </cell>
          <cell r="V1664" t="str">
            <v>Түр данс</v>
          </cell>
        </row>
        <row r="1665">
          <cell r="J1665">
            <v>0</v>
          </cell>
          <cell r="L1665">
            <v>1413396.2</v>
          </cell>
          <cell r="V1665" t="str">
            <v>НДШ - ийн  өглөг</v>
          </cell>
        </row>
        <row r="1666">
          <cell r="J1666">
            <v>0</v>
          </cell>
          <cell r="L1666">
            <v>3612600.47</v>
          </cell>
          <cell r="V1666" t="str">
            <v>Цалингийн  өглөг</v>
          </cell>
        </row>
        <row r="1667">
          <cell r="J1667">
            <v>3612600.47</v>
          </cell>
          <cell r="L1667">
            <v>0</v>
          </cell>
          <cell r="V1667" t="str">
            <v>Түр данс</v>
          </cell>
        </row>
        <row r="1668">
          <cell r="J1668">
            <v>0</v>
          </cell>
          <cell r="L1668">
            <v>1039700.56</v>
          </cell>
          <cell r="V1668" t="str">
            <v>Татварын өр</v>
          </cell>
        </row>
        <row r="1669">
          <cell r="J1669">
            <v>1413396.2</v>
          </cell>
          <cell r="L1669">
            <v>0</v>
          </cell>
          <cell r="V1669" t="str">
            <v>Түр данс</v>
          </cell>
        </row>
        <row r="1670">
          <cell r="J1670">
            <v>0</v>
          </cell>
          <cell r="L1670">
            <v>6224704.5499999998</v>
          </cell>
          <cell r="V1670" t="str">
            <v>Түр данс</v>
          </cell>
        </row>
        <row r="1671">
          <cell r="J1671">
            <v>1039700.56</v>
          </cell>
          <cell r="L1671">
            <v>0</v>
          </cell>
          <cell r="V1671" t="str">
            <v>Түр данс</v>
          </cell>
        </row>
        <row r="1672">
          <cell r="J1672">
            <v>0</v>
          </cell>
          <cell r="L1672">
            <v>11525874.99</v>
          </cell>
          <cell r="V1672" t="str">
            <v>Түр данс</v>
          </cell>
        </row>
        <row r="1673">
          <cell r="J1673">
            <v>764526.79</v>
          </cell>
          <cell r="L1673">
            <v>0</v>
          </cell>
          <cell r="V1673" t="str">
            <v>Ерөнхий ба удирдлагын зардал</v>
          </cell>
        </row>
        <row r="1674">
          <cell r="J1674">
            <v>0</v>
          </cell>
          <cell r="L1674">
            <v>764526.79</v>
          </cell>
          <cell r="V1674" t="str">
            <v>Түр данс</v>
          </cell>
        </row>
        <row r="1675">
          <cell r="J1675">
            <v>11525874.99</v>
          </cell>
          <cell r="L1675">
            <v>0</v>
          </cell>
          <cell r="V1675" t="str">
            <v>Ерөнхий ба удирдлагын зардал</v>
          </cell>
        </row>
        <row r="1676">
          <cell r="J1676">
            <v>0</v>
          </cell>
          <cell r="L1676">
            <v>1536300.22</v>
          </cell>
          <cell r="V1676" t="str">
            <v>НДШ - ийн  өглөг</v>
          </cell>
        </row>
        <row r="1677">
          <cell r="J1677">
            <v>1536300.22</v>
          </cell>
          <cell r="L1677">
            <v>0</v>
          </cell>
          <cell r="V1677" t="str">
            <v>Ерөнхий ба удирдлагын зардал</v>
          </cell>
        </row>
        <row r="1678">
          <cell r="J1678">
            <v>3088533.8</v>
          </cell>
          <cell r="L1678">
            <v>0</v>
          </cell>
          <cell r="V1678" t="str">
            <v>Түр данс</v>
          </cell>
        </row>
        <row r="1679">
          <cell r="J1679">
            <v>0</v>
          </cell>
          <cell r="L1679">
            <v>612225.68000000005</v>
          </cell>
          <cell r="V1679" t="str">
            <v>НДШ - ийн  өглөг</v>
          </cell>
        </row>
        <row r="1680">
          <cell r="J1680">
            <v>0</v>
          </cell>
          <cell r="L1680">
            <v>1613522.52</v>
          </cell>
          <cell r="V1680" t="str">
            <v>Цалингийн  өглөг</v>
          </cell>
        </row>
        <row r="1681">
          <cell r="J1681">
            <v>1613522.52</v>
          </cell>
          <cell r="L1681">
            <v>0</v>
          </cell>
          <cell r="V1681" t="str">
            <v>Түр данс</v>
          </cell>
        </row>
        <row r="1682">
          <cell r="J1682">
            <v>0</v>
          </cell>
          <cell r="L1682">
            <v>447178.64</v>
          </cell>
          <cell r="V1682" t="str">
            <v>Татварын өр</v>
          </cell>
        </row>
        <row r="1683">
          <cell r="J1683">
            <v>612225.68000000005</v>
          </cell>
          <cell r="L1683">
            <v>0</v>
          </cell>
          <cell r="V1683" t="str">
            <v>Түр данс</v>
          </cell>
        </row>
        <row r="1684">
          <cell r="J1684">
            <v>0</v>
          </cell>
          <cell r="L1684">
            <v>3088533.8</v>
          </cell>
          <cell r="V1684" t="str">
            <v>Түр данс</v>
          </cell>
        </row>
        <row r="1685">
          <cell r="J1685">
            <v>447178.64</v>
          </cell>
          <cell r="L1685">
            <v>0</v>
          </cell>
          <cell r="V1685" t="str">
            <v>Түр данс</v>
          </cell>
        </row>
        <row r="1686">
          <cell r="J1686">
            <v>0</v>
          </cell>
          <cell r="L1686">
            <v>5388074.6900000004</v>
          </cell>
          <cell r="V1686" t="str">
            <v>Түр данс</v>
          </cell>
        </row>
        <row r="1687">
          <cell r="J1687">
            <v>373385.95</v>
          </cell>
          <cell r="L1687">
            <v>0</v>
          </cell>
          <cell r="V1687" t="str">
            <v>Ерөнхий ба удирдлагын зардал</v>
          </cell>
        </row>
        <row r="1688">
          <cell r="J1688">
            <v>0</v>
          </cell>
          <cell r="L1688">
            <v>373385.95</v>
          </cell>
          <cell r="V1688" t="str">
            <v>Түр данс</v>
          </cell>
        </row>
        <row r="1689">
          <cell r="J1689">
            <v>5388074.6900000004</v>
          </cell>
          <cell r="L1689">
            <v>0</v>
          </cell>
          <cell r="V1689" t="str">
            <v>Ерөнхий ба удирдлагын зардал</v>
          </cell>
        </row>
        <row r="1690">
          <cell r="J1690">
            <v>0</v>
          </cell>
          <cell r="L1690">
            <v>719271.98</v>
          </cell>
          <cell r="V1690" t="str">
            <v>НДШ - ийн  өглөг</v>
          </cell>
        </row>
        <row r="1691">
          <cell r="J1691">
            <v>719271.98</v>
          </cell>
          <cell r="L1691">
            <v>0</v>
          </cell>
          <cell r="V1691" t="str">
            <v>Ерөнхий ба удирдлагын зардал</v>
          </cell>
        </row>
        <row r="1692">
          <cell r="J1692">
            <v>2535000</v>
          </cell>
          <cell r="L1692">
            <v>0</v>
          </cell>
          <cell r="V1692" t="str">
            <v>Түр данс</v>
          </cell>
        </row>
        <row r="1693">
          <cell r="J1693">
            <v>1593300</v>
          </cell>
          <cell r="L1693">
            <v>0</v>
          </cell>
          <cell r="V1693" t="str">
            <v>Түр данс</v>
          </cell>
        </row>
        <row r="1694">
          <cell r="J1694">
            <v>0</v>
          </cell>
          <cell r="L1694">
            <v>1593300</v>
          </cell>
          <cell r="V1694" t="str">
            <v>Цалингийн  өглөг</v>
          </cell>
        </row>
        <row r="1695">
          <cell r="J1695">
            <v>0</v>
          </cell>
          <cell r="L1695">
            <v>483000</v>
          </cell>
          <cell r="V1695" t="str">
            <v>НДШ - ийн  өглөг</v>
          </cell>
        </row>
        <row r="1696">
          <cell r="J1696">
            <v>0</v>
          </cell>
          <cell r="L1696">
            <v>458700</v>
          </cell>
          <cell r="V1696" t="str">
            <v>Татварын өр</v>
          </cell>
        </row>
        <row r="1697">
          <cell r="J1697">
            <v>0</v>
          </cell>
          <cell r="L1697">
            <v>2535000</v>
          </cell>
          <cell r="V1697" t="str">
            <v>Түр данс</v>
          </cell>
        </row>
        <row r="1698">
          <cell r="J1698">
            <v>458700</v>
          </cell>
          <cell r="L1698">
            <v>0</v>
          </cell>
          <cell r="V1698" t="str">
            <v>Түр данс</v>
          </cell>
        </row>
        <row r="1699">
          <cell r="J1699">
            <v>483000</v>
          </cell>
          <cell r="L1699">
            <v>0</v>
          </cell>
          <cell r="V1699" t="str">
            <v>Түр данс</v>
          </cell>
        </row>
        <row r="1700">
          <cell r="J1700">
            <v>0</v>
          </cell>
          <cell r="L1700">
            <v>4500000</v>
          </cell>
          <cell r="V1700" t="str">
            <v>Түр данс</v>
          </cell>
        </row>
        <row r="1701">
          <cell r="J1701">
            <v>0</v>
          </cell>
          <cell r="L1701">
            <v>570000</v>
          </cell>
          <cell r="V1701" t="str">
            <v>Түр данс</v>
          </cell>
        </row>
        <row r="1702">
          <cell r="J1702">
            <v>4500000</v>
          </cell>
          <cell r="L1702">
            <v>0</v>
          </cell>
          <cell r="V1702" t="str">
            <v>Ерөнхий ба удирдлагын зардал</v>
          </cell>
        </row>
        <row r="1703">
          <cell r="J1703">
            <v>570000</v>
          </cell>
          <cell r="L1703">
            <v>0</v>
          </cell>
          <cell r="V1703" t="str">
            <v>Ерөнхий ба удирдлагын зардал</v>
          </cell>
        </row>
        <row r="1704">
          <cell r="J1704">
            <v>633750</v>
          </cell>
          <cell r="L1704">
            <v>0</v>
          </cell>
          <cell r="V1704" t="str">
            <v>Ерөнхий ба удирдлагын зардал</v>
          </cell>
        </row>
        <row r="1705">
          <cell r="J1705">
            <v>0</v>
          </cell>
          <cell r="L1705">
            <v>633750</v>
          </cell>
          <cell r="V1705" t="str">
            <v>НДШ - ийн  өглөг</v>
          </cell>
        </row>
        <row r="1706">
          <cell r="J1706">
            <v>558700</v>
          </cell>
          <cell r="L1706">
            <v>0</v>
          </cell>
          <cell r="V1706" t="str">
            <v>Түр данс</v>
          </cell>
        </row>
        <row r="1707">
          <cell r="J1707">
            <v>1993300</v>
          </cell>
          <cell r="L1707">
            <v>0</v>
          </cell>
          <cell r="V1707" t="str">
            <v>Түр данс</v>
          </cell>
        </row>
        <row r="1708">
          <cell r="J1708">
            <v>0</v>
          </cell>
          <cell r="L1708">
            <v>3035000</v>
          </cell>
          <cell r="V1708" t="str">
            <v>Түр данс</v>
          </cell>
        </row>
        <row r="1709">
          <cell r="J1709">
            <v>0</v>
          </cell>
          <cell r="L1709">
            <v>483000</v>
          </cell>
          <cell r="V1709" t="str">
            <v>НДШ - ийн  өглөг</v>
          </cell>
        </row>
        <row r="1710">
          <cell r="J1710">
            <v>0</v>
          </cell>
          <cell r="L1710">
            <v>1993300</v>
          </cell>
          <cell r="V1710" t="str">
            <v>Цалингийн  өглөг</v>
          </cell>
        </row>
        <row r="1711">
          <cell r="J1711">
            <v>483000</v>
          </cell>
          <cell r="L1711">
            <v>0</v>
          </cell>
          <cell r="V1711" t="str">
            <v>Түр данс</v>
          </cell>
        </row>
        <row r="1712">
          <cell r="J1712">
            <v>3035000</v>
          </cell>
          <cell r="L1712">
            <v>0</v>
          </cell>
          <cell r="V1712" t="str">
            <v>Түр данс</v>
          </cell>
        </row>
        <row r="1713">
          <cell r="J1713">
            <v>0</v>
          </cell>
          <cell r="L1713">
            <v>558700</v>
          </cell>
          <cell r="V1713" t="str">
            <v>Татварын өр</v>
          </cell>
        </row>
        <row r="1714">
          <cell r="J1714">
            <v>570000</v>
          </cell>
          <cell r="L1714">
            <v>0</v>
          </cell>
          <cell r="V1714" t="str">
            <v>Ерөнхий ба удирдлагын зардал</v>
          </cell>
        </row>
        <row r="1715">
          <cell r="J1715">
            <v>5500000</v>
          </cell>
          <cell r="L1715">
            <v>0</v>
          </cell>
          <cell r="V1715" t="str">
            <v>Ерөнхий ба удирдлагын зардал</v>
          </cell>
        </row>
        <row r="1716">
          <cell r="J1716">
            <v>0</v>
          </cell>
          <cell r="L1716">
            <v>570000</v>
          </cell>
          <cell r="V1716" t="str">
            <v>Түр данс</v>
          </cell>
        </row>
        <row r="1717">
          <cell r="J1717">
            <v>0</v>
          </cell>
          <cell r="L1717">
            <v>5500000</v>
          </cell>
          <cell r="V1717" t="str">
            <v>Түр данс</v>
          </cell>
        </row>
        <row r="1718">
          <cell r="J1718">
            <v>0</v>
          </cell>
          <cell r="L1718">
            <v>758750</v>
          </cell>
          <cell r="V1718" t="str">
            <v>НДШ - ийн  өглөг</v>
          </cell>
        </row>
        <row r="1719">
          <cell r="J1719">
            <v>758750</v>
          </cell>
          <cell r="L1719">
            <v>0</v>
          </cell>
          <cell r="V1719" t="str">
            <v>Ерөнхий ба удирдлагын зардал</v>
          </cell>
        </row>
        <row r="1720">
          <cell r="J1720">
            <v>0</v>
          </cell>
          <cell r="L1720">
            <v>5220000</v>
          </cell>
          <cell r="V1720" t="str">
            <v>Түр данс</v>
          </cell>
        </row>
        <row r="1721">
          <cell r="J1721">
            <v>0</v>
          </cell>
          <cell r="L1721">
            <v>941315</v>
          </cell>
          <cell r="V1721" t="str">
            <v>Татварын өр</v>
          </cell>
        </row>
        <row r="1722">
          <cell r="J1722">
            <v>0</v>
          </cell>
          <cell r="L1722">
            <v>926850</v>
          </cell>
          <cell r="V1722" t="str">
            <v>НДШ - ийн  өглөг</v>
          </cell>
        </row>
        <row r="1723">
          <cell r="J1723">
            <v>0</v>
          </cell>
          <cell r="L1723">
            <v>3351835</v>
          </cell>
          <cell r="V1723" t="str">
            <v>Цалингийн  өглөг</v>
          </cell>
        </row>
        <row r="1724">
          <cell r="J1724">
            <v>3351835</v>
          </cell>
          <cell r="L1724">
            <v>0</v>
          </cell>
          <cell r="V1724" t="str">
            <v>Түр данс</v>
          </cell>
        </row>
        <row r="1725">
          <cell r="J1725">
            <v>5220000</v>
          </cell>
          <cell r="L1725">
            <v>0</v>
          </cell>
          <cell r="V1725" t="str">
            <v>Түр данс</v>
          </cell>
        </row>
        <row r="1726">
          <cell r="J1726">
            <v>926850</v>
          </cell>
          <cell r="L1726">
            <v>0</v>
          </cell>
          <cell r="V1726" t="str">
            <v>Түр данс</v>
          </cell>
        </row>
        <row r="1727">
          <cell r="J1727">
            <v>941315</v>
          </cell>
          <cell r="L1727">
            <v>0</v>
          </cell>
          <cell r="V1727" t="str">
            <v>Түр данс</v>
          </cell>
        </row>
        <row r="1728">
          <cell r="J1728">
            <v>9600000</v>
          </cell>
          <cell r="L1728">
            <v>0</v>
          </cell>
          <cell r="V1728" t="str">
            <v>Ерөнхий ба удирдлагын зардал</v>
          </cell>
        </row>
        <row r="1729">
          <cell r="J1729">
            <v>0</v>
          </cell>
          <cell r="L1729">
            <v>840000</v>
          </cell>
          <cell r="V1729" t="str">
            <v>Түр данс</v>
          </cell>
        </row>
        <row r="1730">
          <cell r="J1730">
            <v>0</v>
          </cell>
          <cell r="L1730">
            <v>9600000</v>
          </cell>
          <cell r="V1730" t="str">
            <v>Түр данс</v>
          </cell>
        </row>
        <row r="1731">
          <cell r="J1731">
            <v>840000</v>
          </cell>
          <cell r="L1731">
            <v>0</v>
          </cell>
          <cell r="V1731" t="str">
            <v>Ерөнхий ба удирдлагын зардал</v>
          </cell>
        </row>
        <row r="1732">
          <cell r="J1732">
            <v>0</v>
          </cell>
          <cell r="L1732">
            <v>1303800</v>
          </cell>
          <cell r="V1732" t="str">
            <v>НДШ - ийн  өглөг</v>
          </cell>
        </row>
        <row r="1733">
          <cell r="J1733">
            <v>1303800</v>
          </cell>
          <cell r="L1733">
            <v>0</v>
          </cell>
          <cell r="V1733" t="str">
            <v>Ерөнхий ба удирдлагын зардал</v>
          </cell>
        </row>
        <row r="1734">
          <cell r="J1734">
            <v>0</v>
          </cell>
          <cell r="L1734">
            <v>9947958.2100000009</v>
          </cell>
          <cell r="V1734" t="str">
            <v>Түр данс</v>
          </cell>
        </row>
        <row r="1735">
          <cell r="J1735">
            <v>0</v>
          </cell>
          <cell r="L1735">
            <v>1853791.42</v>
          </cell>
          <cell r="V1735" t="str">
            <v>НДШ - ийн  өглөг</v>
          </cell>
        </row>
        <row r="1736">
          <cell r="J1736">
            <v>0</v>
          </cell>
          <cell r="L1736">
            <v>4939196.09</v>
          </cell>
          <cell r="V1736" t="str">
            <v>Цалингийн  өглөг</v>
          </cell>
        </row>
        <row r="1737">
          <cell r="J1737">
            <v>0</v>
          </cell>
          <cell r="L1737">
            <v>69667</v>
          </cell>
          <cell r="V1737" t="str">
            <v>Бусад авлага</v>
          </cell>
        </row>
        <row r="1738">
          <cell r="J1738">
            <v>4939196.09</v>
          </cell>
          <cell r="L1738">
            <v>0</v>
          </cell>
          <cell r="V1738" t="str">
            <v>Түр данс</v>
          </cell>
        </row>
        <row r="1739">
          <cell r="J1739">
            <v>0</v>
          </cell>
          <cell r="L1739">
            <v>1316613.3899999999</v>
          </cell>
          <cell r="V1739" t="str">
            <v>Татварын өр</v>
          </cell>
        </row>
        <row r="1740">
          <cell r="J1740">
            <v>0</v>
          </cell>
          <cell r="L1740">
            <v>250000</v>
          </cell>
          <cell r="V1740" t="str">
            <v>Бусад авлага</v>
          </cell>
        </row>
        <row r="1741">
          <cell r="J1741">
            <v>1853791.42</v>
          </cell>
          <cell r="L1741">
            <v>0</v>
          </cell>
          <cell r="V1741" t="str">
            <v>Түр данс</v>
          </cell>
        </row>
        <row r="1742">
          <cell r="J1742">
            <v>250000</v>
          </cell>
          <cell r="L1742">
            <v>0</v>
          </cell>
          <cell r="V1742" t="str">
            <v>Түр данс</v>
          </cell>
        </row>
        <row r="1743">
          <cell r="J1743">
            <v>1316613.3899999999</v>
          </cell>
          <cell r="L1743">
            <v>0</v>
          </cell>
          <cell r="V1743" t="str">
            <v>Түр данс</v>
          </cell>
        </row>
        <row r="1744">
          <cell r="J1744">
            <v>9947958.2100000009</v>
          </cell>
          <cell r="L1744">
            <v>0</v>
          </cell>
          <cell r="V1744" t="str">
            <v>Түр данс</v>
          </cell>
        </row>
        <row r="1745">
          <cell r="J1745">
            <v>69667</v>
          </cell>
          <cell r="L1745">
            <v>0</v>
          </cell>
          <cell r="V1745" t="str">
            <v>Түр данс</v>
          </cell>
        </row>
        <row r="1746">
          <cell r="J1746">
            <v>0</v>
          </cell>
          <cell r="L1746">
            <v>16997516.579999998</v>
          </cell>
          <cell r="V1746" t="str">
            <v>Түр данс</v>
          </cell>
        </row>
        <row r="1747">
          <cell r="J1747">
            <v>0</v>
          </cell>
          <cell r="L1747">
            <v>1379709.53</v>
          </cell>
          <cell r="V1747" t="str">
            <v>Түр данс</v>
          </cell>
        </row>
        <row r="1748">
          <cell r="J1748">
            <v>16997516.579999998</v>
          </cell>
          <cell r="L1748">
            <v>0</v>
          </cell>
          <cell r="V1748" t="str">
            <v>Ерөнхий ба удирдлагын зардал</v>
          </cell>
        </row>
        <row r="1749">
          <cell r="J1749">
            <v>1379709.53</v>
          </cell>
          <cell r="L1749">
            <v>0</v>
          </cell>
          <cell r="V1749" t="str">
            <v>Ерөнхий ба удирдлагын зардал</v>
          </cell>
        </row>
        <row r="1750">
          <cell r="J1750">
            <v>0</v>
          </cell>
          <cell r="L1750">
            <v>2297153.29</v>
          </cell>
          <cell r="V1750" t="str">
            <v>НДШ - ийн  өглөг</v>
          </cell>
        </row>
        <row r="1751">
          <cell r="J1751">
            <v>2297153.29</v>
          </cell>
          <cell r="L1751">
            <v>0</v>
          </cell>
          <cell r="V1751" t="str">
            <v>Ерөнхий ба удирдлагын зардал</v>
          </cell>
        </row>
        <row r="1752">
          <cell r="J1752">
            <v>15772.77</v>
          </cell>
          <cell r="L1752">
            <v>0</v>
          </cell>
          <cell r="V1752" t="str">
            <v>Мөнгө,түүнтэй адилтгах хөрөнгө</v>
          </cell>
        </row>
        <row r="1753">
          <cell r="J1753">
            <v>0</v>
          </cell>
          <cell r="L1753">
            <v>15772.77</v>
          </cell>
          <cell r="V1753" t="str">
            <v>Урьдчилж төлсөн зардал/тооцоо</v>
          </cell>
        </row>
        <row r="1754">
          <cell r="J1754">
            <v>0</v>
          </cell>
          <cell r="L1754">
            <v>990.81</v>
          </cell>
          <cell r="V1754" t="str">
            <v>Мөнгө,түүнтэй адилтгах хөрөнгө</v>
          </cell>
        </row>
        <row r="1755">
          <cell r="J1755">
            <v>990.81</v>
          </cell>
          <cell r="L1755">
            <v>0</v>
          </cell>
          <cell r="V1755" t="str">
            <v>Ерөнхий ба удирдлагын зардал</v>
          </cell>
        </row>
        <row r="1756">
          <cell r="J1756">
            <v>0</v>
          </cell>
          <cell r="L1756">
            <v>990.81</v>
          </cell>
          <cell r="V1756" t="str">
            <v>Мөнгө,түүнтэй адилтгах хөрөнгө</v>
          </cell>
        </row>
        <row r="1757">
          <cell r="J1757">
            <v>990.81</v>
          </cell>
          <cell r="L1757">
            <v>0</v>
          </cell>
          <cell r="V1757" t="str">
            <v>Ерөнхий ба удирдлагын зардал</v>
          </cell>
        </row>
        <row r="1758">
          <cell r="J1758">
            <v>1000</v>
          </cell>
          <cell r="L1758">
            <v>0</v>
          </cell>
          <cell r="V1758" t="str">
            <v>Ерөнхий ба удирдлагын зардал</v>
          </cell>
        </row>
        <row r="1759">
          <cell r="J1759">
            <v>0</v>
          </cell>
          <cell r="L1759">
            <v>1000</v>
          </cell>
          <cell r="V1759" t="str">
            <v>Мөнгө,түүнтэй адилтгах хөрөнгө</v>
          </cell>
        </row>
        <row r="1760">
          <cell r="J1760">
            <v>8100000</v>
          </cell>
          <cell r="L1760">
            <v>0</v>
          </cell>
          <cell r="V1760" t="str">
            <v>Үндсэн хөрөнгө</v>
          </cell>
        </row>
        <row r="1761">
          <cell r="J1761">
            <v>0</v>
          </cell>
          <cell r="L1761">
            <v>8100000</v>
          </cell>
          <cell r="V1761" t="str">
            <v>Бусад богино хугацаат өр төлбөр</v>
          </cell>
        </row>
        <row r="1762">
          <cell r="J1762">
            <v>0</v>
          </cell>
          <cell r="L1762">
            <v>810000</v>
          </cell>
          <cell r="V1762" t="str">
            <v>Бусад богино хугацаат өр төлбөр</v>
          </cell>
        </row>
        <row r="1763">
          <cell r="J1763">
            <v>810000</v>
          </cell>
          <cell r="L1763">
            <v>0</v>
          </cell>
          <cell r="V1763" t="str">
            <v>Татвар, НДШ – ийн авлага</v>
          </cell>
        </row>
        <row r="1764">
          <cell r="J1764">
            <v>0</v>
          </cell>
          <cell r="L1764">
            <v>300548.38</v>
          </cell>
          <cell r="V1764" t="str">
            <v>Урьдчилж төлсөн зардал/тооцоо</v>
          </cell>
        </row>
        <row r="1765">
          <cell r="J1765">
            <v>300548.38</v>
          </cell>
          <cell r="L1765">
            <v>0</v>
          </cell>
          <cell r="V1765" t="str">
            <v>Дансны өглөг</v>
          </cell>
        </row>
        <row r="1766">
          <cell r="J1766">
            <v>0</v>
          </cell>
          <cell r="L1766">
            <v>27322.58</v>
          </cell>
          <cell r="V1766" t="str">
            <v>Татвар, НДШ – ийн авлага</v>
          </cell>
        </row>
        <row r="1767">
          <cell r="J1767">
            <v>27322.58</v>
          </cell>
          <cell r="L1767">
            <v>0</v>
          </cell>
          <cell r="V1767" t="str">
            <v>Татвар, НДШ – ийн авлага</v>
          </cell>
        </row>
        <row r="1768">
          <cell r="J1768">
            <v>0</v>
          </cell>
          <cell r="L1768">
            <v>375000</v>
          </cell>
          <cell r="V1768" t="str">
            <v>Мөнгө,түүнтэй адилтгах хөрөнгө</v>
          </cell>
        </row>
        <row r="1769">
          <cell r="J1769">
            <v>375000</v>
          </cell>
          <cell r="L1769">
            <v>0</v>
          </cell>
          <cell r="V1769" t="str">
            <v>Урьдчилж төлсөн зардал/тооцоо</v>
          </cell>
        </row>
        <row r="1770">
          <cell r="J1770">
            <v>300548.38</v>
          </cell>
          <cell r="L1770">
            <v>0</v>
          </cell>
          <cell r="V1770" t="str">
            <v>Урьдчилж төлсөн зардал/тооцоо</v>
          </cell>
        </row>
        <row r="1771">
          <cell r="J1771">
            <v>0</v>
          </cell>
          <cell r="L1771">
            <v>300548.38</v>
          </cell>
          <cell r="V1771" t="str">
            <v>Мөнгө,түүнтэй адилтгах хөрөнгө</v>
          </cell>
        </row>
        <row r="1772">
          <cell r="J1772">
            <v>0</v>
          </cell>
          <cell r="L1772">
            <v>400</v>
          </cell>
          <cell r="V1772" t="str">
            <v>Мөнгө,түүнтэй адилтгах хөрөнгө</v>
          </cell>
        </row>
        <row r="1773">
          <cell r="J1773">
            <v>400</v>
          </cell>
          <cell r="L1773">
            <v>0</v>
          </cell>
          <cell r="V1773" t="str">
            <v>Ерөнхий ба удирдлагын зардал</v>
          </cell>
        </row>
        <row r="1774">
          <cell r="J1774">
            <v>0</v>
          </cell>
          <cell r="L1774">
            <v>8910000</v>
          </cell>
          <cell r="V1774" t="str">
            <v>Мөнгө,түүнтэй адилтгах хөрөнгө</v>
          </cell>
        </row>
        <row r="1775">
          <cell r="J1775">
            <v>8910000</v>
          </cell>
          <cell r="L1775">
            <v>0</v>
          </cell>
          <cell r="V1775" t="str">
            <v>Урьдчилж төлсөн зардал/тооцоо</v>
          </cell>
        </row>
        <row r="1776">
          <cell r="J1776">
            <v>0</v>
          </cell>
          <cell r="L1776">
            <v>100</v>
          </cell>
          <cell r="V1776" t="str">
            <v>Мөнгө,түүнтэй адилтгах хөрөнгө</v>
          </cell>
        </row>
        <row r="1777">
          <cell r="J1777">
            <v>0</v>
          </cell>
          <cell r="L1777">
            <v>100</v>
          </cell>
          <cell r="V1777" t="str">
            <v>Мөнгө,түүнтэй адилтгах хөрөнгө</v>
          </cell>
        </row>
        <row r="1778">
          <cell r="J1778">
            <v>0</v>
          </cell>
          <cell r="L1778">
            <v>100</v>
          </cell>
          <cell r="V1778" t="str">
            <v>Мөнгө,түүнтэй адилтгах хөрөнгө</v>
          </cell>
        </row>
        <row r="1779">
          <cell r="J1779">
            <v>100</v>
          </cell>
          <cell r="L1779">
            <v>0</v>
          </cell>
          <cell r="V1779" t="str">
            <v>Ерөнхий ба удирдлагын зардал</v>
          </cell>
        </row>
        <row r="1780">
          <cell r="J1780">
            <v>100</v>
          </cell>
          <cell r="L1780">
            <v>0</v>
          </cell>
          <cell r="V1780" t="str">
            <v>Ерөнхий ба удирдлагын зардал</v>
          </cell>
        </row>
        <row r="1781">
          <cell r="J1781">
            <v>100</v>
          </cell>
          <cell r="L1781">
            <v>0</v>
          </cell>
          <cell r="V1781" t="str">
            <v>Ерөнхий ба удирдлагын зардал</v>
          </cell>
        </row>
        <row r="1782">
          <cell r="J1782">
            <v>68000</v>
          </cell>
          <cell r="L1782">
            <v>0</v>
          </cell>
          <cell r="V1782" t="str">
            <v>Урьдчилж төлсөн зардал/тооцоо</v>
          </cell>
        </row>
        <row r="1783">
          <cell r="J1783">
            <v>0</v>
          </cell>
          <cell r="L1783">
            <v>68000</v>
          </cell>
          <cell r="V1783" t="str">
            <v>Мөнгө,түүнтэй адилтгах хөрөнгө</v>
          </cell>
        </row>
        <row r="1784">
          <cell r="J1784">
            <v>1596600</v>
          </cell>
          <cell r="L1784">
            <v>0</v>
          </cell>
          <cell r="V1784" t="str">
            <v>Цалингийн  өглөг</v>
          </cell>
        </row>
        <row r="1785">
          <cell r="J1785">
            <v>0</v>
          </cell>
          <cell r="L1785">
            <v>1596600</v>
          </cell>
          <cell r="V1785" t="str">
            <v>Мөнгө,түүнтэй адилтгах хөрөнгө</v>
          </cell>
        </row>
        <row r="1786">
          <cell r="J1786">
            <v>100</v>
          </cell>
          <cell r="L1786">
            <v>0</v>
          </cell>
          <cell r="V1786" t="str">
            <v>Мөнгө,түүнтэй адилтгах хөрөнгө</v>
          </cell>
        </row>
        <row r="1787">
          <cell r="J1787">
            <v>1596600</v>
          </cell>
          <cell r="L1787">
            <v>0</v>
          </cell>
          <cell r="V1787" t="str">
            <v>Мөнгө,түүнтэй адилтгах хөрөнгө</v>
          </cell>
        </row>
        <row r="1788">
          <cell r="J1788">
            <v>0</v>
          </cell>
          <cell r="L1788">
            <v>1596600</v>
          </cell>
          <cell r="V1788" t="str">
            <v>Цалингийн  өглөг</v>
          </cell>
        </row>
        <row r="1789">
          <cell r="J1789">
            <v>0</v>
          </cell>
          <cell r="L1789">
            <v>100</v>
          </cell>
          <cell r="V1789" t="str">
            <v>Түр данс</v>
          </cell>
        </row>
        <row r="1790">
          <cell r="J1790">
            <v>0</v>
          </cell>
          <cell r="L1790">
            <v>28000</v>
          </cell>
          <cell r="V1790" t="str">
            <v>Мөнгө,түүнтэй адилтгах хөрөнгө</v>
          </cell>
        </row>
        <row r="1791">
          <cell r="J1791">
            <v>28000</v>
          </cell>
          <cell r="L1791">
            <v>0</v>
          </cell>
          <cell r="V1791" t="str">
            <v>Урьдчилж төлсөн зардал/тооцоо</v>
          </cell>
        </row>
        <row r="1792">
          <cell r="J1792">
            <v>200</v>
          </cell>
          <cell r="L1792">
            <v>0</v>
          </cell>
          <cell r="V1792" t="str">
            <v>Ерөнхий ба удирдлагын зардал</v>
          </cell>
        </row>
        <row r="1793">
          <cell r="J1793">
            <v>0</v>
          </cell>
          <cell r="L1793">
            <v>200</v>
          </cell>
          <cell r="V1793" t="str">
            <v>Мөнгө,түүнтэй адилтгах хөрөнгө</v>
          </cell>
        </row>
        <row r="1794">
          <cell r="J1794">
            <v>100</v>
          </cell>
          <cell r="L1794">
            <v>0</v>
          </cell>
          <cell r="V1794" t="str">
            <v>Ерөнхий ба удирдлагын зардал</v>
          </cell>
        </row>
        <row r="1795">
          <cell r="J1795">
            <v>0</v>
          </cell>
          <cell r="L1795">
            <v>100</v>
          </cell>
          <cell r="V1795" t="str">
            <v>Мөнгө,түүнтэй адилтгах хөрөнгө</v>
          </cell>
        </row>
        <row r="1796">
          <cell r="J1796">
            <v>0</v>
          </cell>
          <cell r="L1796">
            <v>100</v>
          </cell>
          <cell r="V1796" t="str">
            <v>Мөнгө,түүнтэй адилтгах хөрөнгө</v>
          </cell>
        </row>
        <row r="1797">
          <cell r="J1797">
            <v>100</v>
          </cell>
          <cell r="L1797">
            <v>0</v>
          </cell>
          <cell r="V1797" t="str">
            <v>Ерөнхий ба удирдлагын зардал</v>
          </cell>
        </row>
        <row r="1798">
          <cell r="J1798">
            <v>100</v>
          </cell>
          <cell r="L1798">
            <v>0</v>
          </cell>
          <cell r="V1798" t="str">
            <v>Ерөнхий ба удирдлагын зардал</v>
          </cell>
        </row>
        <row r="1799">
          <cell r="J1799">
            <v>0</v>
          </cell>
          <cell r="L1799">
            <v>100</v>
          </cell>
          <cell r="V1799" t="str">
            <v>Мөнгө,түүнтэй адилтгах хөрөнгө</v>
          </cell>
        </row>
        <row r="1800">
          <cell r="J1800">
            <v>0</v>
          </cell>
          <cell r="L1800">
            <v>9180</v>
          </cell>
          <cell r="V1800" t="str">
            <v>Урьдчилж төлсөн зардал/тооцоо</v>
          </cell>
        </row>
        <row r="1801">
          <cell r="J1801">
            <v>9180</v>
          </cell>
          <cell r="L1801">
            <v>0</v>
          </cell>
          <cell r="V1801" t="str">
            <v>Мөнгө,түүнтэй адилтгах хөрөнгө</v>
          </cell>
        </row>
        <row r="1802">
          <cell r="J1802">
            <v>18000</v>
          </cell>
          <cell r="L1802">
            <v>0</v>
          </cell>
          <cell r="V1802" t="str">
            <v>Мөнгө,түүнтэй адилтгах хөрөнгө</v>
          </cell>
        </row>
        <row r="1803">
          <cell r="J1803">
            <v>0</v>
          </cell>
          <cell r="L1803">
            <v>18000</v>
          </cell>
          <cell r="V1803" t="str">
            <v>Урьдчилж төлсөн зардал/тооцоо</v>
          </cell>
        </row>
        <row r="1804">
          <cell r="J1804">
            <v>100000</v>
          </cell>
          <cell r="L1804">
            <v>0</v>
          </cell>
          <cell r="V1804" t="str">
            <v>Бусад богино хугацаат өр төлбөр</v>
          </cell>
        </row>
        <row r="1805">
          <cell r="J1805">
            <v>229270</v>
          </cell>
          <cell r="L1805">
            <v>0</v>
          </cell>
          <cell r="V1805" t="str">
            <v>Бусад богино хугацаат өр төлбөр</v>
          </cell>
        </row>
        <row r="1806">
          <cell r="J1806">
            <v>113850</v>
          </cell>
          <cell r="L1806">
            <v>0</v>
          </cell>
          <cell r="V1806" t="str">
            <v>Бусад богино хугацаат өр төлбөр</v>
          </cell>
        </row>
        <row r="1807">
          <cell r="J1807">
            <v>0</v>
          </cell>
          <cell r="L1807">
            <v>113850</v>
          </cell>
          <cell r="V1807" t="str">
            <v>Урьдчилж төлсөн зардал/тооцоо</v>
          </cell>
        </row>
        <row r="1808">
          <cell r="J1808">
            <v>0</v>
          </cell>
          <cell r="L1808">
            <v>229270</v>
          </cell>
          <cell r="V1808" t="str">
            <v>Урьдчилж төлсөн зардал/тооцоо</v>
          </cell>
        </row>
        <row r="1809">
          <cell r="J1809">
            <v>0</v>
          </cell>
          <cell r="L1809">
            <v>271400</v>
          </cell>
          <cell r="V1809" t="str">
            <v>Урьдчилж төлсөн зардал/тооцоо</v>
          </cell>
        </row>
        <row r="1810">
          <cell r="J1810">
            <v>0</v>
          </cell>
          <cell r="L1810">
            <v>218300</v>
          </cell>
          <cell r="V1810" t="str">
            <v>Урьдчилж төлсөн зардал/тооцоо</v>
          </cell>
        </row>
        <row r="1811">
          <cell r="J1811">
            <v>0</v>
          </cell>
          <cell r="L1811">
            <v>240000</v>
          </cell>
          <cell r="V1811" t="str">
            <v>Урьдчилж төлсөн зардал/тооцоо</v>
          </cell>
        </row>
        <row r="1812">
          <cell r="J1812">
            <v>0</v>
          </cell>
          <cell r="L1812">
            <v>100000</v>
          </cell>
          <cell r="V1812" t="str">
            <v>Урьдчилж төлсөн зардал/тооцоо</v>
          </cell>
        </row>
        <row r="1813">
          <cell r="J1813">
            <v>240000</v>
          </cell>
          <cell r="L1813">
            <v>0</v>
          </cell>
          <cell r="V1813" t="str">
            <v>Бусад богино хугацаат өр төлбөр</v>
          </cell>
        </row>
        <row r="1814">
          <cell r="J1814">
            <v>218300</v>
          </cell>
          <cell r="L1814">
            <v>0</v>
          </cell>
          <cell r="V1814" t="str">
            <v>Бусад богино хугацаат өр төлбөр</v>
          </cell>
        </row>
        <row r="1815">
          <cell r="J1815">
            <v>271400</v>
          </cell>
          <cell r="L1815">
            <v>0</v>
          </cell>
          <cell r="V1815" t="str">
            <v>Бусад богино хугацаат өр төлбөр</v>
          </cell>
        </row>
        <row r="1816">
          <cell r="J1816">
            <v>228871</v>
          </cell>
          <cell r="L1816">
            <v>0</v>
          </cell>
          <cell r="V1816" t="str">
            <v>Дансны өглөг</v>
          </cell>
        </row>
        <row r="1817">
          <cell r="J1817">
            <v>0</v>
          </cell>
          <cell r="L1817">
            <v>228871</v>
          </cell>
          <cell r="V1817" t="str">
            <v>Урьдчилж төлсөн зардал/тооцоо</v>
          </cell>
        </row>
        <row r="1818">
          <cell r="J1818">
            <v>0</v>
          </cell>
          <cell r="L1818">
            <v>330000</v>
          </cell>
          <cell r="V1818" t="str">
            <v>Урьдчилж төлсөн зардал/тооцоо</v>
          </cell>
        </row>
        <row r="1819">
          <cell r="J1819">
            <v>330000</v>
          </cell>
          <cell r="L1819">
            <v>0</v>
          </cell>
          <cell r="V1819" t="str">
            <v>Дансны өглөг</v>
          </cell>
        </row>
        <row r="1820">
          <cell r="J1820">
            <v>0</v>
          </cell>
          <cell r="L1820">
            <v>330000</v>
          </cell>
          <cell r="V1820" t="str">
            <v>Мөнгө,түүнтэй адилтгах хөрөнгө</v>
          </cell>
        </row>
        <row r="1821">
          <cell r="J1821">
            <v>330000</v>
          </cell>
          <cell r="L1821">
            <v>0</v>
          </cell>
          <cell r="V1821" t="str">
            <v>Урьдчилж төлсөн зардал/тооцоо</v>
          </cell>
        </row>
        <row r="1822">
          <cell r="J1822">
            <v>228871</v>
          </cell>
          <cell r="L1822">
            <v>0</v>
          </cell>
          <cell r="V1822" t="str">
            <v>Урьдчилж төлсөн зардал/тооцоо</v>
          </cell>
        </row>
        <row r="1823">
          <cell r="J1823">
            <v>0</v>
          </cell>
          <cell r="L1823">
            <v>228871</v>
          </cell>
          <cell r="V1823" t="str">
            <v>Мөнгө,түүнтэй адилтгах хөрөнгө</v>
          </cell>
        </row>
        <row r="1824">
          <cell r="J1824">
            <v>0</v>
          </cell>
          <cell r="L1824">
            <v>100</v>
          </cell>
          <cell r="V1824" t="str">
            <v>Мөнгө,түүнтэй адилтгах хөрөнгө</v>
          </cell>
        </row>
        <row r="1825">
          <cell r="J1825">
            <v>0</v>
          </cell>
          <cell r="L1825">
            <v>100</v>
          </cell>
          <cell r="V1825" t="str">
            <v>Мөнгө,түүнтэй адилтгах хөрөнгө</v>
          </cell>
        </row>
        <row r="1826">
          <cell r="J1826">
            <v>100</v>
          </cell>
          <cell r="L1826">
            <v>0</v>
          </cell>
          <cell r="V1826" t="str">
            <v>Ерөнхий ба удирдлагын зардал</v>
          </cell>
        </row>
        <row r="1827">
          <cell r="J1827">
            <v>100</v>
          </cell>
          <cell r="L1827">
            <v>0</v>
          </cell>
          <cell r="V1827" t="str">
            <v>Ерөнхий ба удирдлагын зардал</v>
          </cell>
        </row>
        <row r="1828">
          <cell r="J1828">
            <v>1000000</v>
          </cell>
          <cell r="L1828">
            <v>0</v>
          </cell>
          <cell r="V1828" t="str">
            <v>Урт хугацаат  хөрөнгө оруулалт</v>
          </cell>
        </row>
        <row r="1829">
          <cell r="J1829">
            <v>0</v>
          </cell>
          <cell r="L1829">
            <v>1000000</v>
          </cell>
          <cell r="V1829" t="str">
            <v>Мөнгө,түүнтэй адилтгах хөрөнгө</v>
          </cell>
        </row>
        <row r="1830">
          <cell r="J1830">
            <v>1000000</v>
          </cell>
          <cell r="L1830">
            <v>0</v>
          </cell>
          <cell r="V1830" t="str">
            <v>Урт хугацаат  хөрөнгө оруулалт</v>
          </cell>
        </row>
        <row r="1831">
          <cell r="J1831">
            <v>0</v>
          </cell>
          <cell r="L1831">
            <v>1000000</v>
          </cell>
          <cell r="V1831" t="str">
            <v>Мөнгө,түүнтэй адилтгах хөрөнгө</v>
          </cell>
        </row>
        <row r="1832">
          <cell r="J1832">
            <v>0</v>
          </cell>
          <cell r="L1832">
            <v>100</v>
          </cell>
          <cell r="V1832" t="str">
            <v>Мөнгө,түүнтэй адилтгах хөрөнгө</v>
          </cell>
        </row>
        <row r="1833">
          <cell r="J1833">
            <v>100</v>
          </cell>
          <cell r="L1833">
            <v>0</v>
          </cell>
          <cell r="V1833" t="str">
            <v>Ерөнхий ба удирдлагын зардал</v>
          </cell>
        </row>
        <row r="1834">
          <cell r="J1834">
            <v>100</v>
          </cell>
          <cell r="L1834">
            <v>0</v>
          </cell>
          <cell r="V1834" t="str">
            <v>Ерөнхий ба удирдлагын зардал</v>
          </cell>
        </row>
        <row r="1835">
          <cell r="J1835">
            <v>0</v>
          </cell>
          <cell r="L1835">
            <v>100</v>
          </cell>
          <cell r="V1835" t="str">
            <v>Мөнгө,түүнтэй адилтгах хөрөнгө</v>
          </cell>
        </row>
        <row r="1836">
          <cell r="J1836">
            <v>0</v>
          </cell>
          <cell r="L1836">
            <v>31809853.07</v>
          </cell>
          <cell r="V1836" t="str">
            <v>Мөнгө,түүнтэй адилтгах хөрөнгө</v>
          </cell>
        </row>
        <row r="1837">
          <cell r="J1837">
            <v>31809853.07</v>
          </cell>
          <cell r="L1837">
            <v>0</v>
          </cell>
          <cell r="V1837" t="str">
            <v>Цалингийн  өглөг</v>
          </cell>
        </row>
        <row r="1838">
          <cell r="J1838">
            <v>100</v>
          </cell>
          <cell r="L1838">
            <v>0</v>
          </cell>
          <cell r="V1838" t="str">
            <v>Түр данс</v>
          </cell>
        </row>
        <row r="1839">
          <cell r="J1839">
            <v>0</v>
          </cell>
          <cell r="L1839">
            <v>100</v>
          </cell>
          <cell r="V1839" t="str">
            <v>Мөнгө,түүнтэй адилтгах хөрөнгө</v>
          </cell>
        </row>
        <row r="1840">
          <cell r="J1840">
            <v>0</v>
          </cell>
          <cell r="L1840">
            <v>750000</v>
          </cell>
          <cell r="V1840" t="str">
            <v>Мөнгө,түүнтэй адилтгах хөрөнгө</v>
          </cell>
        </row>
        <row r="1841">
          <cell r="J1841">
            <v>750000</v>
          </cell>
          <cell r="L1841">
            <v>0</v>
          </cell>
          <cell r="V1841" t="str">
            <v>Урьдчилж төлсөн зардал/тооцоо</v>
          </cell>
        </row>
        <row r="1842">
          <cell r="J1842">
            <v>277200</v>
          </cell>
          <cell r="L1842">
            <v>0</v>
          </cell>
          <cell r="V1842" t="str">
            <v>Урьдчилж төлсөн зардал/тооцоо</v>
          </cell>
        </row>
        <row r="1843">
          <cell r="J1843">
            <v>0</v>
          </cell>
          <cell r="L1843">
            <v>277200</v>
          </cell>
          <cell r="V1843" t="str">
            <v>Мөнгө,түүнтэй адилтгах хөрөнгө</v>
          </cell>
        </row>
        <row r="1844">
          <cell r="J1844">
            <v>0</v>
          </cell>
          <cell r="L1844">
            <v>121000</v>
          </cell>
          <cell r="V1844" t="str">
            <v>Мөнгө,түүнтэй адилтгах хөрөнгө</v>
          </cell>
        </row>
        <row r="1845">
          <cell r="J1845">
            <v>121000</v>
          </cell>
          <cell r="L1845">
            <v>0</v>
          </cell>
          <cell r="V1845" t="str">
            <v>Урьдчилж төлсөн зардал/тооцоо</v>
          </cell>
        </row>
        <row r="1846">
          <cell r="J1846">
            <v>200</v>
          </cell>
          <cell r="L1846">
            <v>0</v>
          </cell>
          <cell r="V1846" t="str">
            <v>Ерөнхий ба удирдлагын зардал</v>
          </cell>
        </row>
        <row r="1847">
          <cell r="J1847">
            <v>0</v>
          </cell>
          <cell r="L1847">
            <v>200</v>
          </cell>
          <cell r="V1847" t="str">
            <v>Мөнгө,түүнтэй адилтгах хөрөнгө</v>
          </cell>
        </row>
        <row r="1848">
          <cell r="J1848">
            <v>0</v>
          </cell>
          <cell r="L1848">
            <v>100</v>
          </cell>
          <cell r="V1848" t="str">
            <v>Мөнгө,түүнтэй адилтгах хөрөнгө</v>
          </cell>
        </row>
        <row r="1849">
          <cell r="J1849">
            <v>0</v>
          </cell>
          <cell r="L1849">
            <v>100</v>
          </cell>
          <cell r="V1849" t="str">
            <v>Мөнгө,түүнтэй адилтгах хөрөнгө</v>
          </cell>
        </row>
        <row r="1850">
          <cell r="J1850">
            <v>0</v>
          </cell>
          <cell r="L1850">
            <v>100</v>
          </cell>
          <cell r="V1850" t="str">
            <v>Мөнгө,түүнтэй адилтгах хөрөнгө</v>
          </cell>
        </row>
        <row r="1851">
          <cell r="J1851">
            <v>100</v>
          </cell>
          <cell r="L1851">
            <v>0</v>
          </cell>
          <cell r="V1851" t="str">
            <v>Ерөнхий ба удирдлагын зардал</v>
          </cell>
        </row>
        <row r="1852">
          <cell r="J1852">
            <v>100</v>
          </cell>
          <cell r="L1852">
            <v>0</v>
          </cell>
          <cell r="V1852" t="str">
            <v>Ерөнхий ба удирдлагын зардал</v>
          </cell>
        </row>
        <row r="1853">
          <cell r="J1853">
            <v>100</v>
          </cell>
          <cell r="L1853">
            <v>0</v>
          </cell>
          <cell r="V1853" t="str">
            <v>Ерөнхий ба удирдлагын зардал</v>
          </cell>
        </row>
        <row r="1854">
          <cell r="J1854">
            <v>0</v>
          </cell>
          <cell r="L1854">
            <v>375000</v>
          </cell>
          <cell r="V1854" t="str">
            <v>Бусад авлага</v>
          </cell>
        </row>
        <row r="1855">
          <cell r="J1855">
            <v>0</v>
          </cell>
          <cell r="L1855">
            <v>69667</v>
          </cell>
          <cell r="V1855" t="str">
            <v>Бусад авлага</v>
          </cell>
        </row>
        <row r="1856">
          <cell r="J1856">
            <v>224572.81</v>
          </cell>
          <cell r="L1856">
            <v>0</v>
          </cell>
          <cell r="V1856" t="str">
            <v>Түр данс</v>
          </cell>
        </row>
        <row r="1857">
          <cell r="J1857">
            <v>309021.28999999998</v>
          </cell>
          <cell r="L1857">
            <v>0</v>
          </cell>
          <cell r="V1857" t="str">
            <v>Түр данс</v>
          </cell>
        </row>
        <row r="1858">
          <cell r="J1858">
            <v>250000</v>
          </cell>
          <cell r="L1858">
            <v>0</v>
          </cell>
          <cell r="V1858" t="str">
            <v>Түр данс</v>
          </cell>
        </row>
        <row r="1859">
          <cell r="J1859">
            <v>0</v>
          </cell>
          <cell r="L1859">
            <v>250000</v>
          </cell>
          <cell r="V1859" t="str">
            <v>Бусад авлага</v>
          </cell>
        </row>
        <row r="1860">
          <cell r="J1860">
            <v>375000</v>
          </cell>
          <cell r="L1860">
            <v>0</v>
          </cell>
          <cell r="V1860" t="str">
            <v>Түр данс</v>
          </cell>
        </row>
        <row r="1861">
          <cell r="J1861">
            <v>31809853.07</v>
          </cell>
          <cell r="L1861">
            <v>0</v>
          </cell>
          <cell r="V1861" t="str">
            <v>Түр данс</v>
          </cell>
        </row>
        <row r="1862">
          <cell r="J1862">
            <v>0</v>
          </cell>
          <cell r="L1862">
            <v>31809853.07</v>
          </cell>
          <cell r="V1862" t="str">
            <v>Цалингийн  өглөг</v>
          </cell>
        </row>
        <row r="1863">
          <cell r="J1863">
            <v>0</v>
          </cell>
          <cell r="L1863">
            <v>309021.28999999998</v>
          </cell>
          <cell r="V1863" t="str">
            <v>НДШ - ийн  өглөг</v>
          </cell>
        </row>
        <row r="1864">
          <cell r="J1864">
            <v>0</v>
          </cell>
          <cell r="L1864">
            <v>224572.81</v>
          </cell>
          <cell r="V1864" t="str">
            <v>Татварын өр</v>
          </cell>
        </row>
        <row r="1865">
          <cell r="J1865">
            <v>69667</v>
          </cell>
          <cell r="L1865">
            <v>0</v>
          </cell>
          <cell r="V1865" t="str">
            <v>Түр данс</v>
          </cell>
        </row>
        <row r="1866">
          <cell r="J1866">
            <v>0</v>
          </cell>
          <cell r="L1866">
            <v>10000000</v>
          </cell>
          <cell r="V1866" t="str">
            <v>Мөнгө,түүнтэй адилтгах хөрөнгө</v>
          </cell>
        </row>
        <row r="1867">
          <cell r="J1867">
            <v>10000000</v>
          </cell>
          <cell r="L1867">
            <v>0</v>
          </cell>
          <cell r="V1867" t="str">
            <v>Урьдчилж төлсөн зардал/тооцоо</v>
          </cell>
        </row>
        <row r="1868">
          <cell r="J1868">
            <v>2000000</v>
          </cell>
          <cell r="L1868">
            <v>0</v>
          </cell>
          <cell r="V1868" t="str">
            <v>Урьдчилж төлсөн зардал/тооцоо</v>
          </cell>
        </row>
        <row r="1869">
          <cell r="J1869">
            <v>0</v>
          </cell>
          <cell r="L1869">
            <v>2000000</v>
          </cell>
          <cell r="V1869" t="str">
            <v>Мөнгө,түүнтэй адилтгах хөрөнгө</v>
          </cell>
        </row>
        <row r="1870">
          <cell r="J1870">
            <v>620000</v>
          </cell>
          <cell r="L1870">
            <v>0</v>
          </cell>
          <cell r="V1870" t="str">
            <v>Урьдчилж төлсөн зардал/тооцоо</v>
          </cell>
        </row>
        <row r="1871">
          <cell r="J1871">
            <v>0</v>
          </cell>
          <cell r="L1871">
            <v>620000</v>
          </cell>
          <cell r="V1871" t="str">
            <v>Мөнгө,түүнтэй адилтгах хөрөнгө</v>
          </cell>
        </row>
        <row r="1872">
          <cell r="J1872">
            <v>0</v>
          </cell>
          <cell r="L1872">
            <v>100000000</v>
          </cell>
          <cell r="V1872" t="str">
            <v>Мөнгө,түүнтэй адилтгах хөрөнгө</v>
          </cell>
        </row>
        <row r="1873">
          <cell r="J1873">
            <v>100000000</v>
          </cell>
          <cell r="L1873">
            <v>0</v>
          </cell>
          <cell r="V1873" t="str">
            <v>Урьдчилж төлсөн зардал/тооцоо</v>
          </cell>
        </row>
        <row r="1874">
          <cell r="J1874">
            <v>400</v>
          </cell>
          <cell r="L1874">
            <v>0</v>
          </cell>
          <cell r="V1874" t="str">
            <v>Ерөнхий ба удирдлагын зардал</v>
          </cell>
        </row>
        <row r="1875">
          <cell r="J1875">
            <v>0</v>
          </cell>
          <cell r="L1875">
            <v>400</v>
          </cell>
          <cell r="V1875" t="str">
            <v>Мөнгө,түүнтэй адилтгах хөрөнгө</v>
          </cell>
        </row>
        <row r="1876">
          <cell r="J1876">
            <v>0</v>
          </cell>
          <cell r="L1876">
            <v>200</v>
          </cell>
          <cell r="V1876" t="str">
            <v>Мөнгө,түүнтэй адилтгах хөрөнгө</v>
          </cell>
        </row>
        <row r="1877">
          <cell r="J1877">
            <v>0</v>
          </cell>
          <cell r="L1877">
            <v>400</v>
          </cell>
          <cell r="V1877" t="str">
            <v>Мөнгө,түүнтэй адилтгах хөрөнгө</v>
          </cell>
        </row>
        <row r="1878">
          <cell r="J1878">
            <v>200</v>
          </cell>
          <cell r="L1878">
            <v>0</v>
          </cell>
          <cell r="V1878" t="str">
            <v>Ерөнхий ба удирдлагын зардал</v>
          </cell>
        </row>
        <row r="1879">
          <cell r="J1879">
            <v>400</v>
          </cell>
          <cell r="L1879">
            <v>0</v>
          </cell>
          <cell r="V1879" t="str">
            <v>Ерөнхий ба удирдлагын зардал</v>
          </cell>
        </row>
        <row r="1880">
          <cell r="J1880">
            <v>100</v>
          </cell>
          <cell r="L1880">
            <v>0</v>
          </cell>
          <cell r="V1880" t="str">
            <v>Ерөнхий ба удирдлагын зардал</v>
          </cell>
        </row>
        <row r="1881">
          <cell r="J1881">
            <v>100</v>
          </cell>
          <cell r="L1881">
            <v>0</v>
          </cell>
          <cell r="V1881" t="str">
            <v>Ерөнхий ба удирдлагын зардал</v>
          </cell>
        </row>
        <row r="1882">
          <cell r="J1882">
            <v>0</v>
          </cell>
          <cell r="L1882">
            <v>100</v>
          </cell>
          <cell r="V1882" t="str">
            <v>Мөнгө,түүнтэй адилтгах хөрөнгө</v>
          </cell>
        </row>
        <row r="1883">
          <cell r="J1883">
            <v>0</v>
          </cell>
          <cell r="L1883">
            <v>100</v>
          </cell>
          <cell r="V1883" t="str">
            <v>Мөнгө,түүнтэй адилтгах хөрөнгө</v>
          </cell>
        </row>
        <row r="1884">
          <cell r="J1884">
            <v>0</v>
          </cell>
          <cell r="L1884">
            <v>100</v>
          </cell>
          <cell r="V1884" t="str">
            <v>Мөнгө,түүнтэй адилтгах хөрөнгө</v>
          </cell>
        </row>
        <row r="1885">
          <cell r="J1885">
            <v>0</v>
          </cell>
          <cell r="L1885">
            <v>100</v>
          </cell>
          <cell r="V1885" t="str">
            <v>Мөнгө,түүнтэй адилтгах хөрөнгө</v>
          </cell>
        </row>
        <row r="1886">
          <cell r="J1886">
            <v>100</v>
          </cell>
          <cell r="L1886">
            <v>0</v>
          </cell>
          <cell r="V1886" t="str">
            <v>Ерөнхий ба удирдлагын зардал</v>
          </cell>
        </row>
        <row r="1887">
          <cell r="J1887">
            <v>100</v>
          </cell>
          <cell r="L1887">
            <v>0</v>
          </cell>
          <cell r="V1887" t="str">
            <v>Ерөнхий ба удирдлагын зардал</v>
          </cell>
        </row>
        <row r="1888">
          <cell r="J1888">
            <v>25000000</v>
          </cell>
          <cell r="L1888">
            <v>0</v>
          </cell>
          <cell r="V1888" t="str">
            <v>Мөнгө,түүнтэй адилтгах хөрөнгө</v>
          </cell>
        </row>
        <row r="1889">
          <cell r="J1889">
            <v>0</v>
          </cell>
          <cell r="L1889">
            <v>25000000</v>
          </cell>
          <cell r="V1889" t="str">
            <v>Бусад санхүүгийн хөрөнгө</v>
          </cell>
        </row>
        <row r="1890">
          <cell r="J1890">
            <v>0</v>
          </cell>
          <cell r="L1890">
            <v>94368161.890000001</v>
          </cell>
          <cell r="V1890" t="str">
            <v>Бусад санхүүгийн хөрөнгө</v>
          </cell>
        </row>
        <row r="1891">
          <cell r="J1891">
            <v>0</v>
          </cell>
          <cell r="L1891">
            <v>1924725.22</v>
          </cell>
          <cell r="V1891" t="str">
            <v>Гадаад валютын ханшийн зөрүүний  олз (гарз)</v>
          </cell>
        </row>
        <row r="1892">
          <cell r="J1892">
            <v>1924725.22</v>
          </cell>
          <cell r="L1892">
            <v>0</v>
          </cell>
          <cell r="V1892" t="str">
            <v>Мөнгө,түүнтэй адилтгах хөрөнгө</v>
          </cell>
        </row>
        <row r="1893">
          <cell r="J1893">
            <v>94368161.890000001</v>
          </cell>
          <cell r="L1893">
            <v>0</v>
          </cell>
          <cell r="V1893" t="str">
            <v>Мөнгө,түүнтэй адилтгах хөрөнгө</v>
          </cell>
        </row>
        <row r="1894">
          <cell r="J1894">
            <v>70000</v>
          </cell>
          <cell r="L1894">
            <v>0</v>
          </cell>
          <cell r="V1894" t="str">
            <v>Урьдчилж төлсөн зардал/тооцоо</v>
          </cell>
        </row>
        <row r="1895">
          <cell r="J1895">
            <v>0</v>
          </cell>
          <cell r="L1895">
            <v>70000</v>
          </cell>
          <cell r="V1895" t="str">
            <v>Мөнгө,түүнтэй адилтгах хөрөнгө</v>
          </cell>
        </row>
        <row r="1896">
          <cell r="J1896">
            <v>40000</v>
          </cell>
          <cell r="L1896">
            <v>0</v>
          </cell>
          <cell r="V1896" t="str">
            <v>Урьдчилж төлсөн зардал/тооцоо</v>
          </cell>
        </row>
        <row r="1897">
          <cell r="J1897">
            <v>0</v>
          </cell>
          <cell r="L1897">
            <v>40000</v>
          </cell>
          <cell r="V1897" t="str">
            <v>Мөнгө,түүнтэй адилтгах хөрөнгө</v>
          </cell>
        </row>
        <row r="1898">
          <cell r="J1898">
            <v>32000</v>
          </cell>
          <cell r="L1898">
            <v>0</v>
          </cell>
          <cell r="V1898" t="str">
            <v>Урьдчилж төлсөн зардал/тооцоо</v>
          </cell>
        </row>
        <row r="1899">
          <cell r="J1899">
            <v>0</v>
          </cell>
          <cell r="L1899">
            <v>32000</v>
          </cell>
          <cell r="V1899" t="str">
            <v>Мөнгө,түүнтэй адилтгах хөрөнгө</v>
          </cell>
        </row>
        <row r="1900">
          <cell r="J1900">
            <v>0</v>
          </cell>
          <cell r="L1900">
            <v>165000</v>
          </cell>
          <cell r="V1900" t="str">
            <v>Урьдчилж төлсөн зардал/тооцоо</v>
          </cell>
        </row>
        <row r="1901">
          <cell r="J1901">
            <v>165000</v>
          </cell>
          <cell r="L1901">
            <v>0</v>
          </cell>
          <cell r="V1901" t="str">
            <v>Бусад богино хугацаат өр төлбөр</v>
          </cell>
        </row>
        <row r="1902">
          <cell r="J1902">
            <v>150000</v>
          </cell>
          <cell r="L1902">
            <v>0</v>
          </cell>
          <cell r="V1902" t="str">
            <v>Ерөнхий ба удирдлагын зардал</v>
          </cell>
        </row>
        <row r="1903">
          <cell r="J1903">
            <v>0</v>
          </cell>
          <cell r="L1903">
            <v>150000</v>
          </cell>
          <cell r="V1903" t="str">
            <v>Бусад богино хугацаат өр төлбөр</v>
          </cell>
        </row>
        <row r="1904">
          <cell r="J1904">
            <v>0</v>
          </cell>
          <cell r="L1904">
            <v>15000</v>
          </cell>
          <cell r="V1904" t="str">
            <v>Бусад богино хугацаат өр төлбөр</v>
          </cell>
        </row>
        <row r="1905">
          <cell r="J1905">
            <v>15000</v>
          </cell>
          <cell r="L1905">
            <v>0</v>
          </cell>
          <cell r="V1905" t="str">
            <v>Татвар, НДШ – ийн авлага</v>
          </cell>
        </row>
        <row r="1906">
          <cell r="J1906">
            <v>0</v>
          </cell>
          <cell r="L1906">
            <v>66500</v>
          </cell>
          <cell r="V1906" t="str">
            <v>Мөнгө,түүнтэй адилтгах хөрөнгө</v>
          </cell>
        </row>
        <row r="1907">
          <cell r="J1907">
            <v>66500</v>
          </cell>
          <cell r="L1907">
            <v>0</v>
          </cell>
          <cell r="V1907" t="str">
            <v>Урьдчилж төлсөн зардал/тооцоо</v>
          </cell>
        </row>
        <row r="1908">
          <cell r="J1908">
            <v>0</v>
          </cell>
          <cell r="L1908">
            <v>165000</v>
          </cell>
          <cell r="V1908" t="str">
            <v>Мөнгө,түүнтэй адилтгах хөрөнгө</v>
          </cell>
        </row>
        <row r="1909">
          <cell r="J1909">
            <v>165000</v>
          </cell>
          <cell r="L1909">
            <v>0</v>
          </cell>
          <cell r="V1909" t="str">
            <v>Урьдчилж төлсөн зардал/тооцоо</v>
          </cell>
        </row>
        <row r="1910">
          <cell r="J1910">
            <v>200</v>
          </cell>
          <cell r="L1910">
            <v>0</v>
          </cell>
          <cell r="V1910" t="str">
            <v>Ерөнхий ба удирдлагын зардал</v>
          </cell>
        </row>
        <row r="1911">
          <cell r="J1911">
            <v>0</v>
          </cell>
          <cell r="L1911">
            <v>200</v>
          </cell>
          <cell r="V1911" t="str">
            <v>Мөнгө,түүнтэй адилтгах хөрөнгө</v>
          </cell>
        </row>
        <row r="1912">
          <cell r="J1912">
            <v>0</v>
          </cell>
          <cell r="L1912">
            <v>5000</v>
          </cell>
          <cell r="V1912" t="str">
            <v>Мөнгө,түүнтэй адилтгах хөрөнгө</v>
          </cell>
        </row>
        <row r="1913">
          <cell r="J1913">
            <v>0</v>
          </cell>
          <cell r="L1913">
            <v>5000</v>
          </cell>
          <cell r="V1913" t="str">
            <v>Мөнгө,түүнтэй адилтгах хөрөнгө</v>
          </cell>
        </row>
        <row r="1914">
          <cell r="J1914">
            <v>5000</v>
          </cell>
          <cell r="L1914">
            <v>0</v>
          </cell>
          <cell r="V1914" t="str">
            <v>Ерөнхий ба удирдлагын зардал</v>
          </cell>
        </row>
        <row r="1915">
          <cell r="J1915">
            <v>5000</v>
          </cell>
          <cell r="L1915">
            <v>0</v>
          </cell>
          <cell r="V1915" t="str">
            <v>Ерөнхий ба удирдлагын зардал</v>
          </cell>
        </row>
        <row r="1916">
          <cell r="J1916">
            <v>0</v>
          </cell>
          <cell r="L1916">
            <v>100</v>
          </cell>
          <cell r="V1916" t="str">
            <v>Мөнгө,түүнтэй адилтгах хөрөнгө</v>
          </cell>
        </row>
        <row r="1917">
          <cell r="J1917">
            <v>0</v>
          </cell>
          <cell r="L1917">
            <v>100</v>
          </cell>
          <cell r="V1917" t="str">
            <v>Мөнгө,түүнтэй адилтгах хөрөнгө</v>
          </cell>
        </row>
        <row r="1918">
          <cell r="J1918">
            <v>0</v>
          </cell>
          <cell r="L1918">
            <v>100</v>
          </cell>
          <cell r="V1918" t="str">
            <v>Мөнгө,түүнтэй адилтгах хөрөнгө</v>
          </cell>
        </row>
        <row r="1919">
          <cell r="J1919">
            <v>0</v>
          </cell>
          <cell r="L1919">
            <v>100</v>
          </cell>
          <cell r="V1919" t="str">
            <v>Мөнгө,түүнтэй адилтгах хөрөнгө</v>
          </cell>
        </row>
        <row r="1920">
          <cell r="J1920">
            <v>0</v>
          </cell>
          <cell r="L1920">
            <v>100</v>
          </cell>
          <cell r="V1920" t="str">
            <v>Мөнгө,түүнтэй адилтгах хөрөнгө</v>
          </cell>
        </row>
        <row r="1921">
          <cell r="J1921">
            <v>100</v>
          </cell>
          <cell r="L1921">
            <v>0</v>
          </cell>
          <cell r="V1921" t="str">
            <v>Ерөнхий ба удирдлагын зардал</v>
          </cell>
        </row>
        <row r="1922">
          <cell r="J1922">
            <v>100</v>
          </cell>
          <cell r="L1922">
            <v>0</v>
          </cell>
          <cell r="V1922" t="str">
            <v>Ерөнхий ба удирдлагын зардал</v>
          </cell>
        </row>
        <row r="1923">
          <cell r="J1923">
            <v>100</v>
          </cell>
          <cell r="L1923">
            <v>0</v>
          </cell>
          <cell r="V1923" t="str">
            <v>Ерөнхий ба удирдлагын зардал</v>
          </cell>
        </row>
        <row r="1924">
          <cell r="J1924">
            <v>100</v>
          </cell>
          <cell r="L1924">
            <v>0</v>
          </cell>
          <cell r="V1924" t="str">
            <v>Ерөнхий ба удирдлагын зардал</v>
          </cell>
        </row>
        <row r="1925">
          <cell r="J1925">
            <v>100</v>
          </cell>
          <cell r="L1925">
            <v>0</v>
          </cell>
          <cell r="V1925" t="str">
            <v>Ерөнхий ба удирдлагын зардал</v>
          </cell>
        </row>
        <row r="1926">
          <cell r="J1926">
            <v>0</v>
          </cell>
          <cell r="L1926">
            <v>64000</v>
          </cell>
          <cell r="V1926" t="str">
            <v>Мөнгө,түүнтэй адилтгах хөрөнгө</v>
          </cell>
        </row>
        <row r="1927">
          <cell r="J1927">
            <v>0</v>
          </cell>
          <cell r="L1927">
            <v>8771300</v>
          </cell>
          <cell r="V1927" t="str">
            <v>Мөнгө,түүнтэй адилтгах хөрөнгө</v>
          </cell>
        </row>
        <row r="1928">
          <cell r="J1928">
            <v>8771300</v>
          </cell>
          <cell r="L1928">
            <v>0</v>
          </cell>
          <cell r="V1928" t="str">
            <v>Цалингийн  өглөг</v>
          </cell>
        </row>
        <row r="1929">
          <cell r="J1929">
            <v>64000</v>
          </cell>
          <cell r="L1929">
            <v>0</v>
          </cell>
          <cell r="V1929" t="str">
            <v>Бусад авлага</v>
          </cell>
        </row>
        <row r="1930">
          <cell r="J1930">
            <v>0</v>
          </cell>
          <cell r="L1930">
            <v>302100</v>
          </cell>
          <cell r="V1930" t="str">
            <v>Бусад богино хугацаат өр төлбөр</v>
          </cell>
        </row>
        <row r="1931">
          <cell r="J1931">
            <v>302100</v>
          </cell>
          <cell r="L1931">
            <v>0</v>
          </cell>
          <cell r="V1931" t="str">
            <v>Үндсэн хөрөнгө</v>
          </cell>
        </row>
        <row r="1932">
          <cell r="J1932">
            <v>0</v>
          </cell>
          <cell r="L1932">
            <v>30210</v>
          </cell>
          <cell r="V1932" t="str">
            <v>Бусад богино хугацаат өр төлбөр</v>
          </cell>
        </row>
        <row r="1933">
          <cell r="J1933">
            <v>30210</v>
          </cell>
          <cell r="L1933">
            <v>0</v>
          </cell>
          <cell r="V1933" t="str">
            <v>Татвар, НДШ – ийн авлага</v>
          </cell>
        </row>
        <row r="1934">
          <cell r="J1934">
            <v>3001050000</v>
          </cell>
          <cell r="L1934">
            <v>0</v>
          </cell>
          <cell r="V1934" t="str">
            <v>Халаасны хувьцаа</v>
          </cell>
        </row>
        <row r="1935">
          <cell r="J1935">
            <v>0</v>
          </cell>
          <cell r="L1935">
            <v>3001050000</v>
          </cell>
          <cell r="V1935" t="str">
            <v>Бусад авлага</v>
          </cell>
        </row>
        <row r="1936">
          <cell r="J1936">
            <v>975700</v>
          </cell>
          <cell r="L1936">
            <v>0</v>
          </cell>
          <cell r="V1936" t="str">
            <v>Түр данс</v>
          </cell>
        </row>
        <row r="1937">
          <cell r="J1937">
            <v>0</v>
          </cell>
          <cell r="L1937">
            <v>10000</v>
          </cell>
          <cell r="V1937" t="str">
            <v>Бусад богино хугацаат өр төлбөр</v>
          </cell>
        </row>
        <row r="1938">
          <cell r="J1938">
            <v>0</v>
          </cell>
          <cell r="L1938">
            <v>8771300</v>
          </cell>
          <cell r="V1938" t="str">
            <v>Цалингийн  өглөг</v>
          </cell>
        </row>
        <row r="1939">
          <cell r="J1939">
            <v>0</v>
          </cell>
          <cell r="L1939">
            <v>1243000</v>
          </cell>
          <cell r="V1939" t="str">
            <v>НДШ - ийн  өглөг</v>
          </cell>
        </row>
        <row r="1940">
          <cell r="J1940">
            <v>0</v>
          </cell>
          <cell r="L1940">
            <v>975700</v>
          </cell>
          <cell r="V1940" t="str">
            <v>Татварын өр</v>
          </cell>
        </row>
        <row r="1941">
          <cell r="J1941">
            <v>1243000</v>
          </cell>
          <cell r="L1941">
            <v>0</v>
          </cell>
          <cell r="V1941" t="str">
            <v>Түр данс</v>
          </cell>
        </row>
        <row r="1942">
          <cell r="J1942">
            <v>10000</v>
          </cell>
          <cell r="L1942">
            <v>0</v>
          </cell>
          <cell r="V1942" t="str">
            <v>Түр данс</v>
          </cell>
        </row>
        <row r="1943">
          <cell r="J1943">
            <v>8771300</v>
          </cell>
          <cell r="L1943">
            <v>0</v>
          </cell>
          <cell r="V1943" t="str">
            <v>Түр данс</v>
          </cell>
        </row>
        <row r="1944">
          <cell r="J1944">
            <v>0</v>
          </cell>
          <cell r="L1944">
            <v>11000000</v>
          </cell>
          <cell r="V1944" t="str">
            <v>Түр данс</v>
          </cell>
        </row>
        <row r="1945">
          <cell r="J1945">
            <v>11000000</v>
          </cell>
          <cell r="L1945">
            <v>0</v>
          </cell>
          <cell r="V1945" t="str">
            <v>Ерөнхий ба удирдлагын зардал</v>
          </cell>
        </row>
        <row r="1946">
          <cell r="J1946">
            <v>1353000</v>
          </cell>
          <cell r="L1946">
            <v>0</v>
          </cell>
          <cell r="V1946" t="str">
            <v>Ерөнхий ба удирдлагын зардал</v>
          </cell>
        </row>
        <row r="1947">
          <cell r="J1947">
            <v>0</v>
          </cell>
          <cell r="L1947">
            <v>1353000</v>
          </cell>
          <cell r="V1947" t="str">
            <v>НДШ - ийн  өглөг</v>
          </cell>
        </row>
        <row r="1948">
          <cell r="J1948">
            <v>0</v>
          </cell>
          <cell r="L1948">
            <v>106500</v>
          </cell>
          <cell r="V1948" t="str">
            <v>Бусад богино хугацаат өр төлбөр</v>
          </cell>
        </row>
        <row r="1949">
          <cell r="J1949">
            <v>106500</v>
          </cell>
          <cell r="L1949">
            <v>0</v>
          </cell>
          <cell r="V1949" t="str">
            <v>Татвар, НДШ – ийн авлага</v>
          </cell>
        </row>
        <row r="1950">
          <cell r="J1950">
            <v>400000</v>
          </cell>
          <cell r="L1950">
            <v>0</v>
          </cell>
          <cell r="V1950" t="str">
            <v>Бусад богино хугацаат өр төлбөр</v>
          </cell>
        </row>
        <row r="1951">
          <cell r="J1951">
            <v>0</v>
          </cell>
          <cell r="L1951">
            <v>400000</v>
          </cell>
          <cell r="V1951" t="str">
            <v>Урьдчилж төлсөн зардал/тооцоо</v>
          </cell>
        </row>
        <row r="1952">
          <cell r="J1952">
            <v>0</v>
          </cell>
          <cell r="L1952">
            <v>400000</v>
          </cell>
          <cell r="V1952" t="str">
            <v>Мөнгө,түүнтэй адилтгах хөрөнгө</v>
          </cell>
        </row>
        <row r="1953">
          <cell r="J1953">
            <v>400000</v>
          </cell>
          <cell r="L1953">
            <v>0</v>
          </cell>
          <cell r="V1953" t="str">
            <v>Урьдчилж төлсөн зардал/тооцоо</v>
          </cell>
        </row>
        <row r="1954">
          <cell r="J1954">
            <v>0</v>
          </cell>
          <cell r="L1954">
            <v>200</v>
          </cell>
          <cell r="V1954" t="str">
            <v>Мөнгө,түүнтэй адилтгах хөрөнгө</v>
          </cell>
        </row>
        <row r="1955">
          <cell r="J1955">
            <v>200</v>
          </cell>
          <cell r="L1955">
            <v>0</v>
          </cell>
          <cell r="V1955" t="str">
            <v>Ерөнхий ба удирдлагын зардал</v>
          </cell>
        </row>
        <row r="1956">
          <cell r="J1956">
            <v>1171500</v>
          </cell>
          <cell r="L1956">
            <v>0</v>
          </cell>
          <cell r="V1956" t="str">
            <v>Урьдчилж төлсөн зардал/тооцоо</v>
          </cell>
        </row>
        <row r="1957">
          <cell r="J1957">
            <v>0</v>
          </cell>
          <cell r="L1957">
            <v>1171500</v>
          </cell>
          <cell r="V1957" t="str">
            <v>Мөнгө,түүнтэй адилтгах хөрөнгө</v>
          </cell>
        </row>
        <row r="1958">
          <cell r="J1958">
            <v>0</v>
          </cell>
          <cell r="L1958">
            <v>100</v>
          </cell>
          <cell r="V1958" t="str">
            <v>Мөнгө,түүнтэй адилтгах хөрөнгө</v>
          </cell>
        </row>
        <row r="1959">
          <cell r="J1959">
            <v>0</v>
          </cell>
          <cell r="L1959">
            <v>100</v>
          </cell>
          <cell r="V1959" t="str">
            <v>Мөнгө,түүнтэй адилтгах хөрөнгө</v>
          </cell>
        </row>
        <row r="1960">
          <cell r="J1960">
            <v>100</v>
          </cell>
          <cell r="L1960">
            <v>0</v>
          </cell>
          <cell r="V1960" t="str">
            <v>Ерөнхий ба удирдлагын зардал</v>
          </cell>
        </row>
        <row r="1961">
          <cell r="J1961">
            <v>100</v>
          </cell>
          <cell r="L1961">
            <v>0</v>
          </cell>
          <cell r="V1961" t="str">
            <v>Ерөнхий ба удирдлагын зардал</v>
          </cell>
        </row>
        <row r="1962">
          <cell r="J1962">
            <v>0</v>
          </cell>
          <cell r="L1962">
            <v>60000</v>
          </cell>
          <cell r="V1962" t="str">
            <v>Мөнгө,түүнтэй адилтгах хөрөнгө</v>
          </cell>
        </row>
        <row r="1963">
          <cell r="J1963">
            <v>60000</v>
          </cell>
          <cell r="L1963">
            <v>0</v>
          </cell>
          <cell r="V1963" t="str">
            <v>Урьдчилж төлсөн зардал/тооцоо</v>
          </cell>
        </row>
        <row r="1964">
          <cell r="J1964">
            <v>0</v>
          </cell>
          <cell r="L1964">
            <v>120000</v>
          </cell>
          <cell r="V1964" t="str">
            <v>Мөнгө,түүнтэй адилтгах хөрөнгө</v>
          </cell>
        </row>
        <row r="1965">
          <cell r="J1965">
            <v>120000</v>
          </cell>
          <cell r="L1965">
            <v>0</v>
          </cell>
          <cell r="V1965" t="str">
            <v>Урьдчилж төлсөн зардал/тооцоо</v>
          </cell>
        </row>
        <row r="1966">
          <cell r="J1966">
            <v>100</v>
          </cell>
          <cell r="L1966">
            <v>0</v>
          </cell>
          <cell r="V1966" t="str">
            <v>Ерөнхий ба удирдлагын зардал</v>
          </cell>
        </row>
        <row r="1967">
          <cell r="J1967">
            <v>0</v>
          </cell>
          <cell r="L1967">
            <v>100</v>
          </cell>
          <cell r="V1967" t="str">
            <v>Мөнгө,түүнтэй адилтгах хөрөнгө</v>
          </cell>
        </row>
        <row r="1968">
          <cell r="J1968">
            <v>0</v>
          </cell>
          <cell r="L1968">
            <v>100</v>
          </cell>
          <cell r="V1968" t="str">
            <v>Мөнгө,түүнтэй адилтгах хөрөнгө</v>
          </cell>
        </row>
        <row r="1969">
          <cell r="J1969">
            <v>100</v>
          </cell>
          <cell r="L1969">
            <v>0</v>
          </cell>
          <cell r="V1969" t="str">
            <v>Ерөнхий ба удирдлагын зардал</v>
          </cell>
        </row>
        <row r="1970">
          <cell r="J1970">
            <v>0</v>
          </cell>
          <cell r="L1970">
            <v>4400000</v>
          </cell>
          <cell r="V1970" t="str">
            <v>Дансны авлага</v>
          </cell>
        </row>
        <row r="1971">
          <cell r="J1971">
            <v>4400000</v>
          </cell>
          <cell r="L1971">
            <v>0</v>
          </cell>
          <cell r="V1971" t="str">
            <v>Мөнгө,түүнтэй адилтгах хөрөнгө</v>
          </cell>
        </row>
        <row r="1972">
          <cell r="J1972">
            <v>0</v>
          </cell>
          <cell r="L1972">
            <v>100000000</v>
          </cell>
          <cell r="V1972" t="str">
            <v>Бусад санхүүгийн хөрөнгө</v>
          </cell>
        </row>
        <row r="1973">
          <cell r="J1973">
            <v>100000000</v>
          </cell>
          <cell r="L1973">
            <v>0</v>
          </cell>
          <cell r="V1973" t="str">
            <v>Мөнгө,түүнтэй адилтгах хөрөнгө</v>
          </cell>
        </row>
        <row r="1974">
          <cell r="J1974">
            <v>0</v>
          </cell>
          <cell r="L1974">
            <v>50000000</v>
          </cell>
          <cell r="V1974" t="str">
            <v>Мөнгө,түүнтэй адилтгах хөрөнгө</v>
          </cell>
        </row>
        <row r="1975">
          <cell r="J1975">
            <v>50000000</v>
          </cell>
          <cell r="L1975">
            <v>0</v>
          </cell>
          <cell r="V1975" t="str">
            <v>Бусад авлага</v>
          </cell>
        </row>
        <row r="1976">
          <cell r="J1976">
            <v>0</v>
          </cell>
          <cell r="L1976">
            <v>100</v>
          </cell>
          <cell r="V1976" t="str">
            <v>Мөнгө,түүнтэй адилтгах хөрөнгө</v>
          </cell>
        </row>
        <row r="1977">
          <cell r="J1977">
            <v>100</v>
          </cell>
          <cell r="L1977">
            <v>0</v>
          </cell>
          <cell r="V1977" t="str">
            <v>Ерөнхий ба удирдлагын зардал</v>
          </cell>
        </row>
        <row r="1978">
          <cell r="J1978">
            <v>0</v>
          </cell>
          <cell r="L1978">
            <v>3636.36</v>
          </cell>
          <cell r="V1978" t="str">
            <v>Бусад богино хугацаат өр төлбөр</v>
          </cell>
        </row>
        <row r="1979">
          <cell r="J1979">
            <v>0</v>
          </cell>
          <cell r="L1979">
            <v>36363.64</v>
          </cell>
          <cell r="V1979" t="str">
            <v>Бусад богино хугацаат өр төлбөр</v>
          </cell>
        </row>
        <row r="1980">
          <cell r="J1980">
            <v>36363.64</v>
          </cell>
          <cell r="L1980">
            <v>0</v>
          </cell>
          <cell r="V1980" t="str">
            <v>Ерөнхий ба удирдлагын зардал</v>
          </cell>
        </row>
        <row r="1981">
          <cell r="J1981">
            <v>3636.36</v>
          </cell>
          <cell r="L1981">
            <v>0</v>
          </cell>
          <cell r="V1981" t="str">
            <v>Татвар, НДШ – ийн авлага</v>
          </cell>
        </row>
        <row r="1982">
          <cell r="J1982">
            <v>24000</v>
          </cell>
          <cell r="L1982">
            <v>0</v>
          </cell>
          <cell r="V1982" t="str">
            <v>Бусад богино хугацаат өр төлбөр</v>
          </cell>
        </row>
        <row r="1983">
          <cell r="J1983">
            <v>0</v>
          </cell>
          <cell r="L1983">
            <v>24000</v>
          </cell>
          <cell r="V1983" t="str">
            <v>Урьдчилж төлсөн зардал/тооцоо</v>
          </cell>
        </row>
        <row r="1984">
          <cell r="J1984">
            <v>0</v>
          </cell>
          <cell r="L1984">
            <v>24000</v>
          </cell>
          <cell r="V1984" t="str">
            <v>Урьдчилж төлсөн зардал/тооцоо</v>
          </cell>
        </row>
        <row r="1985">
          <cell r="J1985">
            <v>24000</v>
          </cell>
          <cell r="L1985">
            <v>0</v>
          </cell>
          <cell r="V1985" t="str">
            <v>Дансны өглөг</v>
          </cell>
        </row>
        <row r="1986">
          <cell r="J1986">
            <v>363636.36</v>
          </cell>
          <cell r="L1986">
            <v>0</v>
          </cell>
          <cell r="V1986" t="str">
            <v>Борлуулалт, маркетингийн зардал</v>
          </cell>
        </row>
        <row r="1987">
          <cell r="J1987">
            <v>36363.64</v>
          </cell>
          <cell r="L1987">
            <v>0</v>
          </cell>
          <cell r="V1987" t="str">
            <v>Татвар, НДШ – ийн авлага</v>
          </cell>
        </row>
        <row r="1988">
          <cell r="J1988">
            <v>0</v>
          </cell>
          <cell r="L1988">
            <v>363636.36</v>
          </cell>
          <cell r="V1988" t="str">
            <v>Бусад богино хугацаат өр төлбөр</v>
          </cell>
        </row>
        <row r="1989">
          <cell r="J1989">
            <v>0</v>
          </cell>
          <cell r="L1989">
            <v>36363.64</v>
          </cell>
          <cell r="V1989" t="str">
            <v>Бусад богино хугацаат өр төлбөр</v>
          </cell>
        </row>
        <row r="1990">
          <cell r="J1990">
            <v>2550000</v>
          </cell>
          <cell r="L1990">
            <v>0</v>
          </cell>
          <cell r="V1990" t="str">
            <v>Бусад богино хугацаат өр төлбөр</v>
          </cell>
        </row>
        <row r="1991">
          <cell r="J1991">
            <v>0</v>
          </cell>
          <cell r="L1991">
            <v>2550000</v>
          </cell>
          <cell r="V1991" t="str">
            <v>Урьдчилж төлсөн зардал/тооцоо</v>
          </cell>
        </row>
        <row r="1992">
          <cell r="J1992">
            <v>231818.18</v>
          </cell>
          <cell r="L1992">
            <v>0</v>
          </cell>
          <cell r="V1992" t="str">
            <v>Татвар, НДШ – ийн авлага</v>
          </cell>
        </row>
        <row r="1993">
          <cell r="J1993">
            <v>2318181.8199999998</v>
          </cell>
          <cell r="L1993">
            <v>0</v>
          </cell>
          <cell r="V1993" t="str">
            <v>Борлуулалт, маркетингийн зардал</v>
          </cell>
        </row>
        <row r="1994">
          <cell r="J1994">
            <v>0</v>
          </cell>
          <cell r="L1994">
            <v>2318181.8199999998</v>
          </cell>
          <cell r="V1994" t="str">
            <v>Бусад богино хугацаат өр төлбөр</v>
          </cell>
        </row>
        <row r="1995">
          <cell r="J1995">
            <v>0</v>
          </cell>
          <cell r="L1995">
            <v>231818.18</v>
          </cell>
          <cell r="V1995" t="str">
            <v>Бусад богино хугацаат өр төлбөр</v>
          </cell>
        </row>
        <row r="1996">
          <cell r="J1996">
            <v>0</v>
          </cell>
          <cell r="L1996">
            <v>5462500</v>
          </cell>
          <cell r="V1996" t="str">
            <v>Бусад богино хугацаат өр төлбөр</v>
          </cell>
        </row>
        <row r="1997">
          <cell r="J1997">
            <v>5462500</v>
          </cell>
          <cell r="L1997">
            <v>0</v>
          </cell>
          <cell r="V1997" t="str">
            <v>Ерөнхий ба удирдлагын зардал</v>
          </cell>
        </row>
        <row r="1998">
          <cell r="J1998">
            <v>0</v>
          </cell>
          <cell r="L1998">
            <v>2181.8200000000002</v>
          </cell>
          <cell r="V1998" t="str">
            <v>Бусад богино хугацаат өр төлбөр</v>
          </cell>
        </row>
        <row r="1999">
          <cell r="J1999">
            <v>2181.8200000000002</v>
          </cell>
          <cell r="L1999">
            <v>0</v>
          </cell>
          <cell r="V1999" t="str">
            <v>Татвар, НДШ – ийн авлага</v>
          </cell>
        </row>
        <row r="2000">
          <cell r="J2000">
            <v>21818.18</v>
          </cell>
          <cell r="L2000">
            <v>0</v>
          </cell>
          <cell r="V2000" t="str">
            <v>Ерөнхий ба удирдлагын зардал</v>
          </cell>
        </row>
        <row r="2001">
          <cell r="J2001">
            <v>0</v>
          </cell>
          <cell r="L2001">
            <v>21818.18</v>
          </cell>
          <cell r="V2001" t="str">
            <v>Бусад богино хугацаат өр төлбөр</v>
          </cell>
        </row>
        <row r="2002">
          <cell r="J2002">
            <v>0</v>
          </cell>
          <cell r="L2002">
            <v>240000</v>
          </cell>
          <cell r="V2002" t="str">
            <v>Бусад богино хугацаат өр төлбөр</v>
          </cell>
        </row>
        <row r="2003">
          <cell r="J2003">
            <v>100000</v>
          </cell>
          <cell r="L2003">
            <v>0</v>
          </cell>
          <cell r="V2003" t="str">
            <v>Ерөнхий ба удирдлагын зардал</v>
          </cell>
        </row>
        <row r="2004">
          <cell r="J2004">
            <v>240000</v>
          </cell>
          <cell r="L2004">
            <v>0</v>
          </cell>
          <cell r="V2004" t="str">
            <v>Ерөнхий ба удирдлагын зардал</v>
          </cell>
        </row>
        <row r="2005">
          <cell r="J2005">
            <v>0</v>
          </cell>
          <cell r="L2005">
            <v>100000</v>
          </cell>
          <cell r="V2005" t="str">
            <v>Бусад богино хугацаат өр төлбөр</v>
          </cell>
        </row>
        <row r="2006">
          <cell r="J2006">
            <v>0</v>
          </cell>
          <cell r="L2006">
            <v>20743.810000000001</v>
          </cell>
          <cell r="V2006" t="str">
            <v>Бусад богино хугацаат өр төлбөр</v>
          </cell>
        </row>
        <row r="2007">
          <cell r="J2007">
            <v>0</v>
          </cell>
          <cell r="L2007">
            <v>208526.19</v>
          </cell>
          <cell r="V2007" t="str">
            <v>Бусад богино хугацаат өр төлбөр</v>
          </cell>
        </row>
        <row r="2008">
          <cell r="J2008">
            <v>20743.810000000001</v>
          </cell>
          <cell r="L2008">
            <v>0</v>
          </cell>
          <cell r="V2008" t="str">
            <v>Татвар, НДШ – ийн авлага</v>
          </cell>
        </row>
        <row r="2009">
          <cell r="J2009">
            <v>208526.19</v>
          </cell>
          <cell r="L2009">
            <v>0</v>
          </cell>
          <cell r="V2009" t="str">
            <v>Ерөнхий ба удирдлагын зардал</v>
          </cell>
        </row>
        <row r="2010">
          <cell r="J2010">
            <v>103593.24</v>
          </cell>
          <cell r="L2010">
            <v>0</v>
          </cell>
          <cell r="V2010" t="str">
            <v>Ерөнхий ба удирдлагын зардал</v>
          </cell>
        </row>
        <row r="2011">
          <cell r="J2011">
            <v>10256.76</v>
          </cell>
          <cell r="L2011">
            <v>0</v>
          </cell>
          <cell r="V2011" t="str">
            <v>Татвар, НДШ – ийн авлага</v>
          </cell>
        </row>
        <row r="2012">
          <cell r="J2012">
            <v>0</v>
          </cell>
          <cell r="L2012">
            <v>103593.24</v>
          </cell>
          <cell r="V2012" t="str">
            <v>Бусад богино хугацаат өр төлбөр</v>
          </cell>
        </row>
        <row r="2013">
          <cell r="J2013">
            <v>0</v>
          </cell>
          <cell r="L2013">
            <v>10256.76</v>
          </cell>
          <cell r="V2013" t="str">
            <v>Бусад богино хугацаат өр төлбөр</v>
          </cell>
        </row>
        <row r="2014">
          <cell r="J2014">
            <v>0</v>
          </cell>
          <cell r="L2014">
            <v>2918.92</v>
          </cell>
          <cell r="V2014" t="str">
            <v>Бусад богино хугацаат өр төлбөр</v>
          </cell>
        </row>
        <row r="2015">
          <cell r="J2015">
            <v>621.62</v>
          </cell>
          <cell r="L2015">
            <v>0</v>
          </cell>
          <cell r="V2015" t="str">
            <v>Татвар, НДШ – ийн авлага</v>
          </cell>
        </row>
        <row r="2016">
          <cell r="J2016">
            <v>2918.92</v>
          </cell>
          <cell r="L2016">
            <v>0</v>
          </cell>
          <cell r="V2016" t="str">
            <v>Татвар, НДШ – ийн авлага</v>
          </cell>
        </row>
        <row r="2017">
          <cell r="J2017">
            <v>16126.13</v>
          </cell>
          <cell r="L2017">
            <v>0</v>
          </cell>
          <cell r="V2017" t="str">
            <v>Татвар, НДШ – ийн авлага</v>
          </cell>
        </row>
        <row r="2018">
          <cell r="J2018">
            <v>198633.33</v>
          </cell>
          <cell r="L2018">
            <v>0</v>
          </cell>
          <cell r="V2018" t="str">
            <v>Ерөнхий ба удирдлагын зардал</v>
          </cell>
        </row>
        <row r="2019">
          <cell r="J2019">
            <v>0</v>
          </cell>
          <cell r="L2019">
            <v>16126.13</v>
          </cell>
          <cell r="V2019" t="str">
            <v>Бусад богино хугацаат өр төлбөр</v>
          </cell>
        </row>
        <row r="2020">
          <cell r="J2020">
            <v>0</v>
          </cell>
          <cell r="L2020">
            <v>621.62</v>
          </cell>
          <cell r="V2020" t="str">
            <v>Бусад богино хугацаат өр төлбөр</v>
          </cell>
        </row>
        <row r="2021">
          <cell r="J2021">
            <v>0</v>
          </cell>
          <cell r="L2021">
            <v>198633.33</v>
          </cell>
          <cell r="V2021" t="str">
            <v>Бусад богино хугацаат өр төлбөр</v>
          </cell>
        </row>
        <row r="2022">
          <cell r="J2022">
            <v>0</v>
          </cell>
          <cell r="L2022">
            <v>3648.65</v>
          </cell>
          <cell r="V2022" t="str">
            <v>Бусад богино хугацаат өр төлбөр</v>
          </cell>
        </row>
        <row r="2023">
          <cell r="J2023">
            <v>0</v>
          </cell>
          <cell r="L2023">
            <v>8648.65</v>
          </cell>
          <cell r="V2023" t="str">
            <v>Бусад богино хугацаат өр төлбөр</v>
          </cell>
        </row>
        <row r="2024">
          <cell r="J2024">
            <v>0</v>
          </cell>
          <cell r="L2024">
            <v>246949.55</v>
          </cell>
          <cell r="V2024" t="str">
            <v>Бусад богино хугацаат өр төлбөр</v>
          </cell>
        </row>
        <row r="2025">
          <cell r="J2025">
            <v>0</v>
          </cell>
          <cell r="L2025">
            <v>12153.15</v>
          </cell>
          <cell r="V2025" t="str">
            <v>Бусад богино хугацаат өр төлбөр</v>
          </cell>
        </row>
        <row r="2026">
          <cell r="J2026">
            <v>8648.65</v>
          </cell>
          <cell r="L2026">
            <v>0</v>
          </cell>
          <cell r="V2026" t="str">
            <v>Татвар, НДШ – ийн авлага</v>
          </cell>
        </row>
        <row r="2027">
          <cell r="J2027">
            <v>3648.65</v>
          </cell>
          <cell r="L2027">
            <v>0</v>
          </cell>
          <cell r="V2027" t="str">
            <v>Татвар, НДШ – ийн авлага</v>
          </cell>
        </row>
        <row r="2028">
          <cell r="J2028">
            <v>246949.55</v>
          </cell>
          <cell r="L2028">
            <v>0</v>
          </cell>
          <cell r="V2028" t="str">
            <v>Ерөнхий ба удирдлагын зардал</v>
          </cell>
        </row>
        <row r="2029">
          <cell r="J2029">
            <v>12153.15</v>
          </cell>
          <cell r="L2029">
            <v>0</v>
          </cell>
          <cell r="V2029" t="str">
            <v>Татвар, НДШ – ийн авлага</v>
          </cell>
        </row>
        <row r="2030">
          <cell r="J2030">
            <v>88400</v>
          </cell>
          <cell r="L2030">
            <v>0</v>
          </cell>
          <cell r="V2030" t="str">
            <v>Татвар, НДШ – ийн авлага</v>
          </cell>
        </row>
        <row r="2031">
          <cell r="J2031">
            <v>0</v>
          </cell>
          <cell r="L2031">
            <v>88400</v>
          </cell>
          <cell r="V2031" t="str">
            <v>Урьдчилж төлсөн зардал/тооцоо</v>
          </cell>
        </row>
        <row r="2032">
          <cell r="J2032">
            <v>0</v>
          </cell>
          <cell r="L2032">
            <v>17765528.140000001</v>
          </cell>
          <cell r="V2032" t="str">
            <v>Мөнгө,түүнтэй адилтгах хөрөнгө</v>
          </cell>
        </row>
        <row r="2033">
          <cell r="J2033">
            <v>17765528.140000001</v>
          </cell>
          <cell r="L2033">
            <v>0</v>
          </cell>
          <cell r="V2033" t="str">
            <v>Татварын өр</v>
          </cell>
        </row>
        <row r="2034">
          <cell r="J2034">
            <v>13394644.560000001</v>
          </cell>
          <cell r="L2034">
            <v>0</v>
          </cell>
          <cell r="V2034" t="str">
            <v>Татварын өр</v>
          </cell>
        </row>
        <row r="2035">
          <cell r="J2035">
            <v>2994475.44</v>
          </cell>
          <cell r="L2035">
            <v>0</v>
          </cell>
          <cell r="V2035" t="str">
            <v>Татварын өр</v>
          </cell>
        </row>
        <row r="2036">
          <cell r="J2036">
            <v>0</v>
          </cell>
          <cell r="L2036">
            <v>2994475.44</v>
          </cell>
          <cell r="V2036" t="str">
            <v>Татвар, НДШ – ийн авлага</v>
          </cell>
        </row>
        <row r="2037">
          <cell r="J2037">
            <v>0</v>
          </cell>
          <cell r="L2037">
            <v>13394644.560000001</v>
          </cell>
          <cell r="V2037" t="str">
            <v>Мөнгө,түүнтэй адилтгах хөрөнгө</v>
          </cell>
        </row>
        <row r="2038">
          <cell r="J2038">
            <v>98810.12</v>
          </cell>
          <cell r="L2038">
            <v>0</v>
          </cell>
          <cell r="V2038" t="str">
            <v>Дансны өглөг</v>
          </cell>
        </row>
        <row r="2039">
          <cell r="J2039">
            <v>0</v>
          </cell>
          <cell r="L2039">
            <v>98810.12</v>
          </cell>
          <cell r="V2039" t="str">
            <v>Мөнгө,түүнтэй адилтгах хөрөнгө</v>
          </cell>
        </row>
        <row r="2040">
          <cell r="J2040">
            <v>0</v>
          </cell>
          <cell r="L2040">
            <v>8982.74</v>
          </cell>
          <cell r="V2040" t="str">
            <v>Татвар, НДШ – ийн авлага</v>
          </cell>
        </row>
        <row r="2041">
          <cell r="J2041">
            <v>8982.74</v>
          </cell>
          <cell r="L2041">
            <v>0</v>
          </cell>
          <cell r="V2041" t="str">
            <v>Татвар, НДШ – ийн авлага</v>
          </cell>
        </row>
        <row r="2042">
          <cell r="J2042">
            <v>0</v>
          </cell>
          <cell r="L2042">
            <v>121000</v>
          </cell>
          <cell r="V2042" t="str">
            <v>Мөнгө,түүнтэй адилтгах хөрөнгө</v>
          </cell>
        </row>
        <row r="2043">
          <cell r="J2043">
            <v>121000</v>
          </cell>
          <cell r="L2043">
            <v>0</v>
          </cell>
          <cell r="V2043" t="str">
            <v>Урьдчилж төлсөн зардал/тооцоо</v>
          </cell>
        </row>
        <row r="2044">
          <cell r="J2044">
            <v>972400</v>
          </cell>
          <cell r="L2044">
            <v>0</v>
          </cell>
          <cell r="V2044" t="str">
            <v>Урьдчилж төлсөн зардал/тооцоо</v>
          </cell>
        </row>
        <row r="2045">
          <cell r="J2045">
            <v>0</v>
          </cell>
          <cell r="L2045">
            <v>972400</v>
          </cell>
          <cell r="V2045" t="str">
            <v>Мөнгө,түүнтэй адилтгах хөрөнгө</v>
          </cell>
        </row>
        <row r="2046">
          <cell r="J2046">
            <v>1200000</v>
          </cell>
          <cell r="L2046">
            <v>0</v>
          </cell>
          <cell r="V2046" t="str">
            <v>Урьдчилж төлсөн зардал/тооцоо</v>
          </cell>
        </row>
        <row r="2047">
          <cell r="J2047">
            <v>0</v>
          </cell>
          <cell r="L2047">
            <v>1200000</v>
          </cell>
          <cell r="V2047" t="str">
            <v>Мөнгө,түүнтэй адилтгах хөрөнгө</v>
          </cell>
        </row>
        <row r="2048">
          <cell r="J2048">
            <v>0</v>
          </cell>
          <cell r="L2048">
            <v>50700</v>
          </cell>
          <cell r="V2048" t="str">
            <v>Мөнгө,түүнтэй адилтгах хөрөнгө</v>
          </cell>
        </row>
        <row r="2049">
          <cell r="J2049">
            <v>50700</v>
          </cell>
          <cell r="L2049">
            <v>0</v>
          </cell>
          <cell r="V2049" t="str">
            <v>Урьдчилж төлсөн зардал/тооцоо</v>
          </cell>
        </row>
        <row r="2050">
          <cell r="J2050">
            <v>48000</v>
          </cell>
          <cell r="L2050">
            <v>0</v>
          </cell>
          <cell r="V2050" t="str">
            <v>Урьдчилж төлсөн зардал/тооцоо</v>
          </cell>
        </row>
        <row r="2051">
          <cell r="J2051">
            <v>0</v>
          </cell>
          <cell r="L2051">
            <v>48000</v>
          </cell>
          <cell r="V2051" t="str">
            <v>Мөнгө,түүнтэй адилтгах хөрөнгө</v>
          </cell>
        </row>
        <row r="2052">
          <cell r="J2052">
            <v>2731250</v>
          </cell>
          <cell r="L2052">
            <v>0</v>
          </cell>
          <cell r="V2052" t="str">
            <v>Урьдчилж төлсөн зардал/тооцоо</v>
          </cell>
        </row>
        <row r="2053">
          <cell r="J2053">
            <v>0</v>
          </cell>
          <cell r="L2053">
            <v>2731250</v>
          </cell>
          <cell r="V2053" t="str">
            <v>Мөнгө,түүнтэй адилтгах хөрөнгө</v>
          </cell>
        </row>
        <row r="2054">
          <cell r="J2054">
            <v>2550000</v>
          </cell>
          <cell r="L2054">
            <v>0</v>
          </cell>
          <cell r="V2054" t="str">
            <v>Урьдчилж төлсөн зардал/тооцоо</v>
          </cell>
        </row>
        <row r="2055">
          <cell r="J2055">
            <v>0</v>
          </cell>
          <cell r="L2055">
            <v>2550000</v>
          </cell>
          <cell r="V2055" t="str">
            <v>Мөнгө,түүнтэй адилтгах хөрөнгө</v>
          </cell>
        </row>
        <row r="2056">
          <cell r="J2056">
            <v>0</v>
          </cell>
          <cell r="L2056">
            <v>100</v>
          </cell>
          <cell r="V2056" t="str">
            <v>Мөнгө,түүнтэй адилтгах хөрөнгө</v>
          </cell>
        </row>
        <row r="2057">
          <cell r="J2057">
            <v>100</v>
          </cell>
          <cell r="L2057">
            <v>0</v>
          </cell>
          <cell r="V2057" t="str">
            <v>Ерөнхий ба удирдлагын зардал</v>
          </cell>
        </row>
        <row r="2058">
          <cell r="J2058">
            <v>100</v>
          </cell>
          <cell r="L2058">
            <v>0</v>
          </cell>
          <cell r="V2058" t="str">
            <v>Ерөнхий ба удирдлагын зардал</v>
          </cell>
        </row>
        <row r="2059">
          <cell r="J2059">
            <v>0</v>
          </cell>
          <cell r="L2059">
            <v>100</v>
          </cell>
          <cell r="V2059" t="str">
            <v>Мөнгө,түүнтэй адилтгах хөрөнгө</v>
          </cell>
        </row>
        <row r="2060">
          <cell r="J2060">
            <v>0</v>
          </cell>
          <cell r="L2060">
            <v>200</v>
          </cell>
          <cell r="V2060" t="str">
            <v>Мөнгө,түүнтэй адилтгах хөрөнгө</v>
          </cell>
        </row>
        <row r="2061">
          <cell r="J2061">
            <v>200</v>
          </cell>
          <cell r="L2061">
            <v>0</v>
          </cell>
          <cell r="V2061" t="str">
            <v>Ерөнхий ба удирдлагын зардал</v>
          </cell>
        </row>
        <row r="2062">
          <cell r="J2062">
            <v>200</v>
          </cell>
          <cell r="L2062">
            <v>0</v>
          </cell>
          <cell r="V2062" t="str">
            <v>Ерөнхий ба удирдлагын зардал</v>
          </cell>
        </row>
        <row r="2063">
          <cell r="J2063">
            <v>200</v>
          </cell>
          <cell r="L2063">
            <v>0</v>
          </cell>
          <cell r="V2063" t="str">
            <v>Ерөнхий ба удирдлагын зардал</v>
          </cell>
        </row>
        <row r="2064">
          <cell r="J2064">
            <v>0</v>
          </cell>
          <cell r="L2064">
            <v>200</v>
          </cell>
          <cell r="V2064" t="str">
            <v>Мөнгө,түүнтэй адилтгах хөрөнгө</v>
          </cell>
        </row>
        <row r="2065">
          <cell r="J2065">
            <v>0</v>
          </cell>
          <cell r="L2065">
            <v>200</v>
          </cell>
          <cell r="V2065" t="str">
            <v>Мөнгө,түүнтэй адилтгах хөрөнгө</v>
          </cell>
        </row>
        <row r="2066">
          <cell r="J2066">
            <v>100</v>
          </cell>
          <cell r="L2066">
            <v>0</v>
          </cell>
          <cell r="V2066" t="str">
            <v>Ерөнхий ба удирдлагын зардал</v>
          </cell>
        </row>
        <row r="2067">
          <cell r="J2067">
            <v>0</v>
          </cell>
          <cell r="L2067">
            <v>100</v>
          </cell>
          <cell r="V2067" t="str">
            <v>Мөнгө,түүнтэй адилтгах хөрөнгө</v>
          </cell>
        </row>
        <row r="2068">
          <cell r="J2068">
            <v>100</v>
          </cell>
          <cell r="L2068">
            <v>0</v>
          </cell>
          <cell r="V2068" t="str">
            <v>Ерөнхий ба удирдлагын зардал</v>
          </cell>
        </row>
        <row r="2069">
          <cell r="J2069">
            <v>100</v>
          </cell>
          <cell r="L2069">
            <v>0</v>
          </cell>
          <cell r="V2069" t="str">
            <v>Ерөнхий ба удирдлагын зардал</v>
          </cell>
        </row>
        <row r="2070">
          <cell r="J2070">
            <v>100</v>
          </cell>
          <cell r="L2070">
            <v>0</v>
          </cell>
          <cell r="V2070" t="str">
            <v>Ерөнхий ба удирдлагын зардал</v>
          </cell>
        </row>
        <row r="2071">
          <cell r="J2071">
            <v>100</v>
          </cell>
          <cell r="L2071">
            <v>0</v>
          </cell>
          <cell r="V2071" t="str">
            <v>Ерөнхий ба удирдлагын зардал</v>
          </cell>
        </row>
        <row r="2072">
          <cell r="J2072">
            <v>100</v>
          </cell>
          <cell r="L2072">
            <v>0</v>
          </cell>
          <cell r="V2072" t="str">
            <v>Ерөнхий ба удирдлагын зардал</v>
          </cell>
        </row>
        <row r="2073">
          <cell r="J2073">
            <v>100</v>
          </cell>
          <cell r="L2073">
            <v>0</v>
          </cell>
          <cell r="V2073" t="str">
            <v>Ерөнхий ба удирдлагын зардал</v>
          </cell>
        </row>
        <row r="2074">
          <cell r="J2074">
            <v>0</v>
          </cell>
          <cell r="L2074">
            <v>100</v>
          </cell>
          <cell r="V2074" t="str">
            <v>Мөнгө,түүнтэй адилтгах хөрөнгө</v>
          </cell>
        </row>
        <row r="2075">
          <cell r="J2075">
            <v>0</v>
          </cell>
          <cell r="L2075">
            <v>100</v>
          </cell>
          <cell r="V2075" t="str">
            <v>Мөнгө,түүнтэй адилтгах хөрөнгө</v>
          </cell>
        </row>
        <row r="2076">
          <cell r="J2076">
            <v>0</v>
          </cell>
          <cell r="L2076">
            <v>100</v>
          </cell>
          <cell r="V2076" t="str">
            <v>Мөнгө,түүнтэй адилтгах хөрөнгө</v>
          </cell>
        </row>
        <row r="2077">
          <cell r="J2077">
            <v>0</v>
          </cell>
          <cell r="L2077">
            <v>100</v>
          </cell>
          <cell r="V2077" t="str">
            <v>Мөнгө,түүнтэй адилтгах хөрөнгө</v>
          </cell>
        </row>
        <row r="2078">
          <cell r="J2078">
            <v>0</v>
          </cell>
          <cell r="L2078">
            <v>100</v>
          </cell>
          <cell r="V2078" t="str">
            <v>Мөнгө,түүнтэй адилтгах хөрөнгө</v>
          </cell>
        </row>
        <row r="2079">
          <cell r="J2079">
            <v>0</v>
          </cell>
          <cell r="L2079">
            <v>100</v>
          </cell>
          <cell r="V2079" t="str">
            <v>Мөнгө,түүнтэй адилтгах хөрөнгө</v>
          </cell>
        </row>
        <row r="2080">
          <cell r="J2080">
            <v>0</v>
          </cell>
          <cell r="L2080">
            <v>100</v>
          </cell>
          <cell r="V2080" t="str">
            <v>Мөнгө,түүнтэй адилтгах хөрөнгө</v>
          </cell>
        </row>
        <row r="2081">
          <cell r="J2081">
            <v>100</v>
          </cell>
          <cell r="L2081">
            <v>0</v>
          </cell>
          <cell r="V2081" t="str">
            <v>Ерөнхий ба удирдлагын зардал</v>
          </cell>
        </row>
        <row r="2082">
          <cell r="J2082">
            <v>104000</v>
          </cell>
          <cell r="L2082">
            <v>0</v>
          </cell>
          <cell r="V2082" t="str">
            <v>Бусад богино хугацаат өр төлбөр</v>
          </cell>
        </row>
        <row r="2083">
          <cell r="J2083">
            <v>0</v>
          </cell>
          <cell r="L2083">
            <v>104000</v>
          </cell>
          <cell r="V2083" t="str">
            <v>Урьдчилж төлсөн зардал/тооцоо</v>
          </cell>
        </row>
        <row r="2084">
          <cell r="J2084">
            <v>94545.45</v>
          </cell>
          <cell r="L2084">
            <v>0</v>
          </cell>
          <cell r="V2084" t="str">
            <v>Ерөнхий ба удирдлагын зардал</v>
          </cell>
        </row>
        <row r="2085">
          <cell r="J2085">
            <v>0</v>
          </cell>
          <cell r="L2085">
            <v>9454.5499999999993</v>
          </cell>
          <cell r="V2085" t="str">
            <v>Бусад богино хугацаат өр төлбөр</v>
          </cell>
        </row>
        <row r="2086">
          <cell r="J2086">
            <v>0</v>
          </cell>
          <cell r="L2086">
            <v>94545.45</v>
          </cell>
          <cell r="V2086" t="str">
            <v>Бусад богино хугацаат өр төлбөр</v>
          </cell>
        </row>
        <row r="2087">
          <cell r="J2087">
            <v>9454.5499999999993</v>
          </cell>
          <cell r="L2087">
            <v>0</v>
          </cell>
          <cell r="V2087" t="str">
            <v>Татвар, НДШ – ийн авлага</v>
          </cell>
        </row>
        <row r="2088">
          <cell r="J2088">
            <v>104000</v>
          </cell>
          <cell r="L2088">
            <v>0</v>
          </cell>
          <cell r="V2088" t="str">
            <v>Урьдчилж төлсөн зардал/тооцоо</v>
          </cell>
        </row>
        <row r="2089">
          <cell r="J2089">
            <v>0</v>
          </cell>
          <cell r="L2089">
            <v>104000</v>
          </cell>
          <cell r="V2089" t="str">
            <v>Мөнгө,түүнтэй адилтгах хөрөнгө</v>
          </cell>
        </row>
        <row r="2090">
          <cell r="J2090">
            <v>0</v>
          </cell>
          <cell r="L2090">
            <v>4212000</v>
          </cell>
          <cell r="V2090" t="str">
            <v>Мөнгө,түүнтэй адилтгах хөрөнгө</v>
          </cell>
        </row>
        <row r="2091">
          <cell r="J2091">
            <v>4212000</v>
          </cell>
          <cell r="L2091">
            <v>0</v>
          </cell>
          <cell r="V2091" t="str">
            <v>Урьдчилж төлсөн зардал/тооцоо</v>
          </cell>
        </row>
        <row r="2092">
          <cell r="J2092">
            <v>588970</v>
          </cell>
          <cell r="L2092">
            <v>0</v>
          </cell>
          <cell r="V2092" t="str">
            <v>Дансны өглөг</v>
          </cell>
        </row>
        <row r="2093">
          <cell r="J2093">
            <v>0</v>
          </cell>
          <cell r="L2093">
            <v>588970</v>
          </cell>
          <cell r="V2093" t="str">
            <v>Мөнгө,түүнтэй адилтгах хөрөнгө</v>
          </cell>
        </row>
        <row r="2094">
          <cell r="J2094">
            <v>3300000</v>
          </cell>
          <cell r="L2094">
            <v>0</v>
          </cell>
          <cell r="V2094" t="str">
            <v>Мөнгө,түүнтэй адилтгах хөрөнгө</v>
          </cell>
        </row>
        <row r="2095">
          <cell r="J2095">
            <v>0</v>
          </cell>
          <cell r="L2095">
            <v>3300000</v>
          </cell>
          <cell r="V2095" t="str">
            <v>Дансны авлага</v>
          </cell>
        </row>
        <row r="2096">
          <cell r="J2096">
            <v>0</v>
          </cell>
          <cell r="L2096">
            <v>49200</v>
          </cell>
          <cell r="V2096" t="str">
            <v>Урьдчилж төлсөн зардал/тооцоо</v>
          </cell>
        </row>
        <row r="2097">
          <cell r="J2097">
            <v>49200</v>
          </cell>
          <cell r="L2097">
            <v>0</v>
          </cell>
          <cell r="V2097" t="str">
            <v>Мөнгө,түүнтэй адилтгах хөрөнгө</v>
          </cell>
        </row>
        <row r="2098">
          <cell r="J2098">
            <v>0</v>
          </cell>
          <cell r="L2098">
            <v>200</v>
          </cell>
          <cell r="V2098" t="str">
            <v>Мөнгө,түүнтэй адилтгах хөрөнгө</v>
          </cell>
        </row>
        <row r="2099">
          <cell r="J2099">
            <v>200</v>
          </cell>
          <cell r="L2099">
            <v>0</v>
          </cell>
          <cell r="V2099" t="str">
            <v>Ерөнхий ба удирдлагын зардал</v>
          </cell>
        </row>
        <row r="2100">
          <cell r="J2100">
            <v>0</v>
          </cell>
          <cell r="L2100">
            <v>100</v>
          </cell>
          <cell r="V2100" t="str">
            <v>Мөнгө,түүнтэй адилтгах хөрөнгө</v>
          </cell>
        </row>
        <row r="2101">
          <cell r="J2101">
            <v>0</v>
          </cell>
          <cell r="L2101">
            <v>100</v>
          </cell>
          <cell r="V2101" t="str">
            <v>Мөнгө,түүнтэй адилтгах хөрөнгө</v>
          </cell>
        </row>
        <row r="2102">
          <cell r="J2102">
            <v>0</v>
          </cell>
          <cell r="L2102">
            <v>100</v>
          </cell>
          <cell r="V2102" t="str">
            <v>Мөнгө,түүнтэй адилтгах хөрөнгө</v>
          </cell>
        </row>
        <row r="2103">
          <cell r="J2103">
            <v>100</v>
          </cell>
          <cell r="L2103">
            <v>0</v>
          </cell>
          <cell r="V2103" t="str">
            <v>Ерөнхий ба удирдлагын зардал</v>
          </cell>
        </row>
        <row r="2104">
          <cell r="J2104">
            <v>100</v>
          </cell>
          <cell r="L2104">
            <v>0</v>
          </cell>
          <cell r="V2104" t="str">
            <v>Ерөнхий ба удирдлагын зардал</v>
          </cell>
        </row>
        <row r="2105">
          <cell r="J2105">
            <v>100</v>
          </cell>
          <cell r="L2105">
            <v>0</v>
          </cell>
          <cell r="V2105" t="str">
            <v>Ерөнхий ба удирдлагын зардал</v>
          </cell>
        </row>
        <row r="2106">
          <cell r="J2106">
            <v>76136.36</v>
          </cell>
          <cell r="L2106">
            <v>0</v>
          </cell>
          <cell r="V2106" t="str">
            <v>Ерөнхий ба удирдлагын зардал</v>
          </cell>
        </row>
        <row r="2107">
          <cell r="J2107">
            <v>0</v>
          </cell>
          <cell r="L2107">
            <v>76136.36</v>
          </cell>
          <cell r="V2107" t="str">
            <v>Урьдчилж төлсөн зардал/тооцоо</v>
          </cell>
        </row>
        <row r="2108">
          <cell r="J2108">
            <v>0</v>
          </cell>
          <cell r="L2108">
            <v>7613.64</v>
          </cell>
          <cell r="V2108" t="str">
            <v>Урьдчилж төлсөн зардал/тооцоо</v>
          </cell>
        </row>
        <row r="2109">
          <cell r="J2109">
            <v>7613.64</v>
          </cell>
          <cell r="L2109">
            <v>0</v>
          </cell>
          <cell r="V2109" t="str">
            <v>Татвар, НДШ – ийн авлага</v>
          </cell>
        </row>
        <row r="2110">
          <cell r="J2110">
            <v>10000000</v>
          </cell>
          <cell r="L2110">
            <v>0</v>
          </cell>
          <cell r="V2110" t="str">
            <v>Урьдчилж төлсөн зардал/тооцоо</v>
          </cell>
        </row>
        <row r="2111">
          <cell r="J2111">
            <v>0</v>
          </cell>
          <cell r="L2111">
            <v>10000000</v>
          </cell>
          <cell r="V2111" t="str">
            <v>Мөнгө,түүнтэй адилтгах хөрөнгө</v>
          </cell>
        </row>
        <row r="2112">
          <cell r="J2112">
            <v>960808.18</v>
          </cell>
          <cell r="L2112">
            <v>0</v>
          </cell>
          <cell r="V2112" t="str">
            <v>Татвар, НДШ – ийн авлага</v>
          </cell>
        </row>
        <row r="2113">
          <cell r="J2113">
            <v>9608081.8200000003</v>
          </cell>
          <cell r="L2113">
            <v>0</v>
          </cell>
          <cell r="V2113" t="str">
            <v>Санхүүгийн түрээсийн богино хугацаат өр төлбөр</v>
          </cell>
        </row>
        <row r="2114">
          <cell r="J2114">
            <v>0</v>
          </cell>
          <cell r="L2114">
            <v>9608081.8200000003</v>
          </cell>
          <cell r="V2114" t="str">
            <v>Мөнгө,түүнтэй адилтгах хөрөнгө</v>
          </cell>
        </row>
        <row r="2115">
          <cell r="J2115">
            <v>0</v>
          </cell>
          <cell r="L2115">
            <v>960808.18</v>
          </cell>
          <cell r="V2115" t="str">
            <v>Мөнгө,түүнтэй адилтгах хөрөнгө</v>
          </cell>
        </row>
        <row r="2116">
          <cell r="J2116">
            <v>172909.09</v>
          </cell>
          <cell r="L2116">
            <v>0</v>
          </cell>
          <cell r="V2116" t="str">
            <v>Борлуулалт, маркетингийн зардал</v>
          </cell>
        </row>
        <row r="2117">
          <cell r="J2117">
            <v>0</v>
          </cell>
          <cell r="L2117">
            <v>172909.09</v>
          </cell>
          <cell r="V2117" t="str">
            <v>Мөнгө,түүнтэй адилтгах хөрөнгө</v>
          </cell>
        </row>
        <row r="2118">
          <cell r="J2118">
            <v>17290.91</v>
          </cell>
          <cell r="L2118">
            <v>0</v>
          </cell>
          <cell r="V2118" t="str">
            <v>Татвар, НДШ – ийн авлага</v>
          </cell>
        </row>
        <row r="2119">
          <cell r="J2119">
            <v>0</v>
          </cell>
          <cell r="L2119">
            <v>17290.91</v>
          </cell>
          <cell r="V2119" t="str">
            <v>Мөнгө,түүнтэй адилтгах хөрөнгө</v>
          </cell>
        </row>
        <row r="2120">
          <cell r="J2120">
            <v>0</v>
          </cell>
          <cell r="L2120">
            <v>83750</v>
          </cell>
          <cell r="V2120" t="str">
            <v>Мөнгө,түүнтэй адилтгах хөрөнгө</v>
          </cell>
        </row>
        <row r="2121">
          <cell r="J2121">
            <v>83750</v>
          </cell>
          <cell r="L2121">
            <v>0</v>
          </cell>
          <cell r="V2121" t="str">
            <v>Урьдчилж төлсөн зардал/тооцоо</v>
          </cell>
        </row>
        <row r="2122">
          <cell r="J2122">
            <v>0</v>
          </cell>
          <cell r="L2122">
            <v>200</v>
          </cell>
          <cell r="V2122" t="str">
            <v>Мөнгө,түүнтэй адилтгах хөрөнгө</v>
          </cell>
        </row>
        <row r="2123">
          <cell r="J2123">
            <v>200</v>
          </cell>
          <cell r="L2123">
            <v>0</v>
          </cell>
          <cell r="V2123" t="str">
            <v>Ерөнхий ба удирдлагын зардал</v>
          </cell>
        </row>
        <row r="2124">
          <cell r="J2124">
            <v>400</v>
          </cell>
          <cell r="L2124">
            <v>0</v>
          </cell>
          <cell r="V2124" t="str">
            <v>Ерөнхий ба удирдлагын зардал</v>
          </cell>
        </row>
        <row r="2125">
          <cell r="J2125">
            <v>0</v>
          </cell>
          <cell r="L2125">
            <v>400</v>
          </cell>
          <cell r="V2125" t="str">
            <v>Мөнгө,түүнтэй адилтгах хөрөнгө</v>
          </cell>
        </row>
        <row r="2126">
          <cell r="J2126">
            <v>400</v>
          </cell>
          <cell r="L2126">
            <v>0</v>
          </cell>
          <cell r="V2126" t="str">
            <v>Ерөнхий ба удирдлагын зардал</v>
          </cell>
        </row>
        <row r="2127">
          <cell r="J2127">
            <v>0</v>
          </cell>
          <cell r="L2127">
            <v>400</v>
          </cell>
          <cell r="V2127" t="str">
            <v>Мөнгө,түүнтэй адилтгах хөрөнгө</v>
          </cell>
        </row>
        <row r="2128">
          <cell r="J2128">
            <v>0</v>
          </cell>
          <cell r="L2128">
            <v>100</v>
          </cell>
          <cell r="V2128" t="str">
            <v>Мөнгө,түүнтэй адилтгах хөрөнгө</v>
          </cell>
        </row>
        <row r="2129">
          <cell r="J2129">
            <v>100</v>
          </cell>
          <cell r="L2129">
            <v>0</v>
          </cell>
          <cell r="V2129" t="str">
            <v>Ерөнхий ба удирдлагын зардал</v>
          </cell>
        </row>
        <row r="2130">
          <cell r="J2130">
            <v>0</v>
          </cell>
          <cell r="L2130">
            <v>100</v>
          </cell>
          <cell r="V2130" t="str">
            <v>Мөнгө,түүнтэй адилтгах хөрөнгө</v>
          </cell>
        </row>
        <row r="2131">
          <cell r="J2131">
            <v>100</v>
          </cell>
          <cell r="L2131">
            <v>0</v>
          </cell>
          <cell r="V2131" t="str">
            <v>Ерөнхий ба удирдлагын зардал</v>
          </cell>
        </row>
        <row r="2132">
          <cell r="J2132">
            <v>100</v>
          </cell>
          <cell r="L2132">
            <v>0</v>
          </cell>
          <cell r="V2132" t="str">
            <v>Ерөнхий ба удирдлагын зардал</v>
          </cell>
        </row>
        <row r="2133">
          <cell r="J2133">
            <v>0</v>
          </cell>
          <cell r="L2133">
            <v>100</v>
          </cell>
          <cell r="V2133" t="str">
            <v>Мөнгө,түүнтэй адилтгах хөрөнгө</v>
          </cell>
        </row>
        <row r="2134">
          <cell r="J2134">
            <v>100</v>
          </cell>
          <cell r="L2134">
            <v>0</v>
          </cell>
          <cell r="V2134" t="str">
            <v>Ерөнхий ба удирдлагын зардал</v>
          </cell>
        </row>
        <row r="2135">
          <cell r="J2135">
            <v>0</v>
          </cell>
          <cell r="L2135">
            <v>100</v>
          </cell>
          <cell r="V2135" t="str">
            <v>Мөнгө,түүнтэй адилтгах хөрөнгө</v>
          </cell>
        </row>
        <row r="2136">
          <cell r="J2136">
            <v>0</v>
          </cell>
          <cell r="L2136">
            <v>20000</v>
          </cell>
          <cell r="V2136" t="str">
            <v>Мөнгө,түүнтэй адилтгах хөрөнгө</v>
          </cell>
        </row>
        <row r="2137">
          <cell r="J2137">
            <v>20000</v>
          </cell>
          <cell r="L2137">
            <v>0</v>
          </cell>
          <cell r="V2137" t="str">
            <v>Бусад авлага</v>
          </cell>
        </row>
        <row r="2138">
          <cell r="J2138">
            <v>619056.66</v>
          </cell>
          <cell r="L2138">
            <v>0</v>
          </cell>
          <cell r="V2138" t="str">
            <v>Дансны өглөг</v>
          </cell>
        </row>
        <row r="2139">
          <cell r="J2139">
            <v>0</v>
          </cell>
          <cell r="L2139">
            <v>619056.66</v>
          </cell>
          <cell r="V2139" t="str">
            <v>Мөнгө,түүнтэй адилтгах хөрөнгө</v>
          </cell>
        </row>
        <row r="2140">
          <cell r="J2140">
            <v>0</v>
          </cell>
          <cell r="L2140">
            <v>619.22</v>
          </cell>
          <cell r="V2140" t="str">
            <v>Мөнгө,түүнтэй адилтгах хөрөнгө</v>
          </cell>
        </row>
        <row r="2141">
          <cell r="J2141">
            <v>619.22</v>
          </cell>
          <cell r="L2141">
            <v>0</v>
          </cell>
          <cell r="V2141" t="str">
            <v>Гадаад валютын ханшийн зөрүүний  олз (гарз)</v>
          </cell>
        </row>
        <row r="2142">
          <cell r="J2142">
            <v>2569461.33</v>
          </cell>
          <cell r="L2142">
            <v>0</v>
          </cell>
          <cell r="V2142" t="str">
            <v>Дансны өглөг</v>
          </cell>
        </row>
        <row r="2143">
          <cell r="J2143">
            <v>0</v>
          </cell>
          <cell r="L2143">
            <v>2569461.33</v>
          </cell>
          <cell r="V2143" t="str">
            <v>Мөнгө,түүнтэй адилтгах хөрөнгө</v>
          </cell>
        </row>
        <row r="2144">
          <cell r="J2144">
            <v>0</v>
          </cell>
          <cell r="L2144">
            <v>2570.13</v>
          </cell>
          <cell r="V2144" t="str">
            <v>Мөнгө,түүнтэй адилтгах хөрөнгө</v>
          </cell>
        </row>
        <row r="2145">
          <cell r="J2145">
            <v>2570.13</v>
          </cell>
          <cell r="L2145">
            <v>0</v>
          </cell>
          <cell r="V2145" t="str">
            <v>Гадаад валютын ханшийн зөрүүний  олз (гарз)</v>
          </cell>
        </row>
        <row r="2146">
          <cell r="J2146">
            <v>0</v>
          </cell>
          <cell r="L2146">
            <v>1497000</v>
          </cell>
          <cell r="V2146" t="str">
            <v>Урьдчилж төлсөн зардал/тооцоо</v>
          </cell>
        </row>
        <row r="2147">
          <cell r="J2147">
            <v>1497000</v>
          </cell>
          <cell r="L2147">
            <v>0</v>
          </cell>
          <cell r="V2147" t="str">
            <v>Бусад богино хугацаат өр төлбөр</v>
          </cell>
        </row>
        <row r="2148">
          <cell r="J2148">
            <v>1497000</v>
          </cell>
          <cell r="L2148">
            <v>0</v>
          </cell>
          <cell r="V2148" t="str">
            <v>Ерөнхий ба удирдлагын зардал</v>
          </cell>
        </row>
        <row r="2149">
          <cell r="J2149">
            <v>0</v>
          </cell>
          <cell r="L2149">
            <v>1497000</v>
          </cell>
          <cell r="V2149" t="str">
            <v>Бусад богино хугацаат өр төлбөр</v>
          </cell>
        </row>
        <row r="2150">
          <cell r="J2150">
            <v>0</v>
          </cell>
          <cell r="L2150">
            <v>7430</v>
          </cell>
          <cell r="V2150" t="str">
            <v>Бусад авлага</v>
          </cell>
        </row>
        <row r="2151">
          <cell r="J2151">
            <v>7430</v>
          </cell>
          <cell r="L2151">
            <v>0</v>
          </cell>
          <cell r="V2151" t="str">
            <v>Мөнгө,түүнтэй адилтгах хөрөнгө</v>
          </cell>
        </row>
        <row r="2152">
          <cell r="J2152">
            <v>18753816.940000001</v>
          </cell>
          <cell r="L2152">
            <v>0</v>
          </cell>
          <cell r="V2152" t="str">
            <v>НДШ - ийн  өглөг</v>
          </cell>
        </row>
        <row r="2153">
          <cell r="J2153">
            <v>0</v>
          </cell>
          <cell r="L2153">
            <v>18753816.940000001</v>
          </cell>
          <cell r="V2153" t="str">
            <v>Мөнгө,түүнтэй адилтгах хөрөнгө</v>
          </cell>
        </row>
        <row r="2154">
          <cell r="J2154">
            <v>7430</v>
          </cell>
          <cell r="L2154">
            <v>0</v>
          </cell>
          <cell r="V2154" t="str">
            <v>Бусад авлага</v>
          </cell>
        </row>
        <row r="2155">
          <cell r="J2155">
            <v>6618.18</v>
          </cell>
          <cell r="L2155">
            <v>0</v>
          </cell>
          <cell r="V2155" t="str">
            <v>Татвар, НДШ – ийн авлага</v>
          </cell>
        </row>
        <row r="2156">
          <cell r="J2156">
            <v>66181.820000000007</v>
          </cell>
          <cell r="L2156">
            <v>0</v>
          </cell>
          <cell r="V2156" t="str">
            <v>Ерөнхий ба удирдлагын зардал</v>
          </cell>
        </row>
        <row r="2157">
          <cell r="J2157">
            <v>0</v>
          </cell>
          <cell r="L2157">
            <v>66181.820000000007</v>
          </cell>
          <cell r="V2157" t="str">
            <v>Урьдчилж төлсөн зардал/тооцоо</v>
          </cell>
        </row>
        <row r="2158">
          <cell r="J2158">
            <v>0</v>
          </cell>
          <cell r="L2158">
            <v>7430</v>
          </cell>
          <cell r="V2158" t="str">
            <v>Урьдчилж төлсөн зардал/тооцоо</v>
          </cell>
        </row>
        <row r="2159">
          <cell r="J2159">
            <v>0</v>
          </cell>
          <cell r="L2159">
            <v>6618.18</v>
          </cell>
          <cell r="V2159" t="str">
            <v>Урьдчилж төлсөн зардал/тооцоо</v>
          </cell>
        </row>
        <row r="2160">
          <cell r="J2160">
            <v>0</v>
          </cell>
          <cell r="L2160">
            <v>177300</v>
          </cell>
          <cell r="V2160" t="str">
            <v>Мөнгө,түүнтэй адилтгах хөрөнгө</v>
          </cell>
        </row>
        <row r="2161">
          <cell r="J2161">
            <v>177300</v>
          </cell>
          <cell r="L2161">
            <v>0</v>
          </cell>
          <cell r="V2161" t="str">
            <v>Борлуулалт, маркетингийн зардал</v>
          </cell>
        </row>
        <row r="2162">
          <cell r="J2162">
            <v>546875</v>
          </cell>
          <cell r="L2162">
            <v>0</v>
          </cell>
          <cell r="V2162" t="str">
            <v>Борлуулалт, маркетингийн зардал</v>
          </cell>
        </row>
        <row r="2163">
          <cell r="J2163">
            <v>0</v>
          </cell>
          <cell r="L2163">
            <v>546875</v>
          </cell>
          <cell r="V2163" t="str">
            <v>Мөнгө,түүнтэй адилтгах хөрөнгө</v>
          </cell>
        </row>
        <row r="2164">
          <cell r="J2164">
            <v>665974</v>
          </cell>
          <cell r="L2164">
            <v>0</v>
          </cell>
          <cell r="V2164" t="str">
            <v>Борлуулалт, маркетингийн зардал</v>
          </cell>
        </row>
        <row r="2165">
          <cell r="J2165">
            <v>0</v>
          </cell>
          <cell r="L2165">
            <v>665974</v>
          </cell>
          <cell r="V2165" t="str">
            <v>Мөнгө,түүнтэй адилтгах хөрөнгө</v>
          </cell>
        </row>
        <row r="2166">
          <cell r="J2166">
            <v>200</v>
          </cell>
          <cell r="L2166">
            <v>0</v>
          </cell>
          <cell r="V2166" t="str">
            <v>Ерөнхий ба удирдлагын зардал</v>
          </cell>
        </row>
        <row r="2167">
          <cell r="J2167">
            <v>0</v>
          </cell>
          <cell r="L2167">
            <v>200</v>
          </cell>
          <cell r="V2167" t="str">
            <v>Мөнгө,түүнтэй адилтгах хөрөнгө</v>
          </cell>
        </row>
        <row r="2168">
          <cell r="J2168">
            <v>0</v>
          </cell>
          <cell r="L2168">
            <v>200</v>
          </cell>
          <cell r="V2168" t="str">
            <v>Мөнгө,түүнтэй адилтгах хөрөнгө</v>
          </cell>
        </row>
        <row r="2169">
          <cell r="J2169">
            <v>200</v>
          </cell>
          <cell r="L2169">
            <v>0</v>
          </cell>
          <cell r="V2169" t="str">
            <v>Ерөнхий ба удирдлагын зардал</v>
          </cell>
        </row>
        <row r="2170">
          <cell r="J2170">
            <v>0</v>
          </cell>
          <cell r="L2170">
            <v>200</v>
          </cell>
          <cell r="V2170" t="str">
            <v>Мөнгө,түүнтэй адилтгах хөрөнгө</v>
          </cell>
        </row>
        <row r="2171">
          <cell r="J2171">
            <v>200</v>
          </cell>
          <cell r="L2171">
            <v>0</v>
          </cell>
          <cell r="V2171" t="str">
            <v>Ерөнхий ба удирдлагын зардал</v>
          </cell>
        </row>
        <row r="2172">
          <cell r="J2172">
            <v>0</v>
          </cell>
          <cell r="L2172">
            <v>100</v>
          </cell>
          <cell r="V2172" t="str">
            <v>Мөнгө,түүнтэй адилтгах хөрөнгө</v>
          </cell>
        </row>
        <row r="2173">
          <cell r="J2173">
            <v>100</v>
          </cell>
          <cell r="L2173">
            <v>0</v>
          </cell>
          <cell r="V2173" t="str">
            <v>Ерөнхий ба удирдлагын зардал</v>
          </cell>
        </row>
        <row r="2174">
          <cell r="J2174">
            <v>0</v>
          </cell>
          <cell r="L2174">
            <v>100</v>
          </cell>
          <cell r="V2174" t="str">
            <v>Мөнгө,түүнтэй адилтгах хөрөнгө</v>
          </cell>
        </row>
        <row r="2175">
          <cell r="J2175">
            <v>100</v>
          </cell>
          <cell r="L2175">
            <v>0</v>
          </cell>
          <cell r="V2175" t="str">
            <v>Ерөнхий ба удирдлагын зардал</v>
          </cell>
        </row>
        <row r="2176">
          <cell r="J2176">
            <v>0</v>
          </cell>
          <cell r="L2176">
            <v>100</v>
          </cell>
          <cell r="V2176" t="str">
            <v>Мөнгө,түүнтэй адилтгах хөрөнгө</v>
          </cell>
        </row>
        <row r="2177">
          <cell r="J2177">
            <v>100</v>
          </cell>
          <cell r="L2177">
            <v>0</v>
          </cell>
          <cell r="V2177" t="str">
            <v>Ерөнхий ба удирдлагын зардал</v>
          </cell>
        </row>
        <row r="2178">
          <cell r="J2178">
            <v>100</v>
          </cell>
          <cell r="L2178">
            <v>0</v>
          </cell>
          <cell r="V2178" t="str">
            <v>Ерөнхий ба удирдлагын зардал</v>
          </cell>
        </row>
        <row r="2179">
          <cell r="J2179">
            <v>0</v>
          </cell>
          <cell r="L2179">
            <v>100</v>
          </cell>
          <cell r="V2179" t="str">
            <v>Мөнгө,түүнтэй адилтгах хөрөнгө</v>
          </cell>
        </row>
        <row r="2180">
          <cell r="J2180">
            <v>26330191.469999999</v>
          </cell>
          <cell r="L2180">
            <v>0</v>
          </cell>
          <cell r="V2180" t="str">
            <v>Цалингийн  өглөг</v>
          </cell>
        </row>
        <row r="2181">
          <cell r="J2181">
            <v>0</v>
          </cell>
          <cell r="L2181">
            <v>26330191.469999999</v>
          </cell>
          <cell r="V2181" t="str">
            <v>Мөнгө,түүнтэй адилтгах хөрөнгө</v>
          </cell>
        </row>
        <row r="2182">
          <cell r="J2182">
            <v>0</v>
          </cell>
          <cell r="L2182">
            <v>15000</v>
          </cell>
          <cell r="V2182" t="str">
            <v>Урьдчилж төлсөн зардал/тооцоо</v>
          </cell>
        </row>
        <row r="2183">
          <cell r="J2183">
            <v>10000</v>
          </cell>
          <cell r="L2183">
            <v>0</v>
          </cell>
          <cell r="V2183" t="str">
            <v>Ерөнхий ба удирдлагын зардал</v>
          </cell>
        </row>
        <row r="2184">
          <cell r="J2184">
            <v>15000</v>
          </cell>
          <cell r="L2184">
            <v>0</v>
          </cell>
          <cell r="V2184" t="str">
            <v>Ерөнхий ба удирдлагын зардал</v>
          </cell>
        </row>
        <row r="2185">
          <cell r="J2185">
            <v>0</v>
          </cell>
          <cell r="L2185">
            <v>10000</v>
          </cell>
          <cell r="V2185" t="str">
            <v>Урьдчилж төлсөн зардал/тооцоо</v>
          </cell>
        </row>
        <row r="2186">
          <cell r="J2186">
            <v>0</v>
          </cell>
          <cell r="L2186">
            <v>45003.64</v>
          </cell>
          <cell r="V2186" t="str">
            <v>Урьдчилж төлсөн зардал/тооцоо</v>
          </cell>
        </row>
        <row r="2187">
          <cell r="J2187">
            <v>0</v>
          </cell>
          <cell r="L2187">
            <v>182997</v>
          </cell>
          <cell r="V2187" t="str">
            <v>Урьдчилж төлсөн зардал/тооцоо</v>
          </cell>
        </row>
        <row r="2188">
          <cell r="J2188">
            <v>45003.64</v>
          </cell>
          <cell r="L2188">
            <v>0</v>
          </cell>
          <cell r="V2188" t="str">
            <v>Ерөнхий ба удирдлагын зардал</v>
          </cell>
        </row>
        <row r="2189">
          <cell r="J2189">
            <v>4495.3599999999997</v>
          </cell>
          <cell r="L2189">
            <v>0</v>
          </cell>
          <cell r="V2189" t="str">
            <v>Татвар, НДШ – ийн авлага</v>
          </cell>
        </row>
        <row r="2190">
          <cell r="J2190">
            <v>0</v>
          </cell>
          <cell r="L2190">
            <v>4495.3599999999997</v>
          </cell>
          <cell r="V2190" t="str">
            <v>Урьдчилж төлсөн зардал/тооцоо</v>
          </cell>
        </row>
        <row r="2191">
          <cell r="J2191">
            <v>182997</v>
          </cell>
          <cell r="L2191">
            <v>0</v>
          </cell>
          <cell r="V2191" t="str">
            <v>Дансны өглөг</v>
          </cell>
        </row>
        <row r="2192">
          <cell r="J2192">
            <v>2277081.9500000002</v>
          </cell>
          <cell r="L2192">
            <v>0</v>
          </cell>
          <cell r="V2192" t="str">
            <v>Дансны өглөг</v>
          </cell>
        </row>
        <row r="2193">
          <cell r="J2193">
            <v>0</v>
          </cell>
          <cell r="L2193">
            <v>2277081.9500000002</v>
          </cell>
          <cell r="V2193" t="str">
            <v>Мөнгө,түүнтэй адилтгах хөрөнгө</v>
          </cell>
        </row>
        <row r="2194">
          <cell r="J2194">
            <v>0</v>
          </cell>
          <cell r="L2194">
            <v>712.19</v>
          </cell>
          <cell r="V2194" t="str">
            <v>Мөнгө,түүнтэй адилтгах хөрөнгө</v>
          </cell>
        </row>
        <row r="2195">
          <cell r="J2195">
            <v>712.19</v>
          </cell>
          <cell r="L2195">
            <v>0</v>
          </cell>
          <cell r="V2195" t="str">
            <v>Гадаад валютын ханшийн зөрүүний  олз (гарз)</v>
          </cell>
        </row>
        <row r="2196">
          <cell r="J2196">
            <v>748</v>
          </cell>
          <cell r="L2196">
            <v>0</v>
          </cell>
          <cell r="V2196" t="str">
            <v>Гадаад валютын ханшийн зөрүүний  олз (гарз)</v>
          </cell>
        </row>
        <row r="2197">
          <cell r="J2197">
            <v>0</v>
          </cell>
          <cell r="L2197">
            <v>748</v>
          </cell>
          <cell r="V2197" t="str">
            <v>Мөнгө,түүнтэй адилтгах хөрөнгө</v>
          </cell>
        </row>
        <row r="2198">
          <cell r="J2198">
            <v>0</v>
          </cell>
          <cell r="L2198">
            <v>2391566.42</v>
          </cell>
          <cell r="V2198" t="str">
            <v>Мөнгө,түүнтэй адилтгах хөрөнгө</v>
          </cell>
        </row>
        <row r="2199">
          <cell r="J2199">
            <v>2391566.42</v>
          </cell>
          <cell r="L2199">
            <v>0</v>
          </cell>
          <cell r="V2199" t="str">
            <v>Дансны өглөг</v>
          </cell>
        </row>
        <row r="2200">
          <cell r="J2200">
            <v>54545.45</v>
          </cell>
          <cell r="L2200">
            <v>0</v>
          </cell>
          <cell r="V2200" t="str">
            <v>Татвар, НДШ – ийн авлага</v>
          </cell>
        </row>
        <row r="2201">
          <cell r="J2201">
            <v>0</v>
          </cell>
          <cell r="L2201">
            <v>54545.45</v>
          </cell>
          <cell r="V2201" t="str">
            <v>Татвар, НДШ – ийн авлага</v>
          </cell>
        </row>
        <row r="2202">
          <cell r="J2202">
            <v>0</v>
          </cell>
          <cell r="L2202">
            <v>200</v>
          </cell>
          <cell r="V2202" t="str">
            <v>Мөнгө,түүнтэй адилтгах хөрөнгө</v>
          </cell>
        </row>
        <row r="2203">
          <cell r="J2203">
            <v>200</v>
          </cell>
          <cell r="L2203">
            <v>0</v>
          </cell>
          <cell r="V2203" t="str">
            <v>Ерөнхий ба удирдлагын зардал</v>
          </cell>
        </row>
        <row r="2204">
          <cell r="J2204">
            <v>0</v>
          </cell>
          <cell r="L2204">
            <v>100</v>
          </cell>
          <cell r="V2204" t="str">
            <v>Мөнгө,түүнтэй адилтгах хөрөнгө</v>
          </cell>
        </row>
        <row r="2205">
          <cell r="J2205">
            <v>0</v>
          </cell>
          <cell r="L2205">
            <v>100</v>
          </cell>
          <cell r="V2205" t="str">
            <v>Мөнгө,түүнтэй адилтгах хөрөнгө</v>
          </cell>
        </row>
        <row r="2206">
          <cell r="J2206">
            <v>100</v>
          </cell>
          <cell r="L2206">
            <v>0</v>
          </cell>
          <cell r="V2206" t="str">
            <v>Ерөнхий ба удирдлагын зардал</v>
          </cell>
        </row>
        <row r="2207">
          <cell r="J2207">
            <v>100</v>
          </cell>
          <cell r="L2207">
            <v>0</v>
          </cell>
          <cell r="V2207" t="str">
            <v>Ерөнхий ба удирдлагын зардал</v>
          </cell>
        </row>
        <row r="2208">
          <cell r="J2208">
            <v>0</v>
          </cell>
          <cell r="L2208">
            <v>25000</v>
          </cell>
          <cell r="V2208" t="str">
            <v>Мөнгө,түүнтэй адилтгах хөрөнгө</v>
          </cell>
        </row>
        <row r="2209">
          <cell r="J2209">
            <v>25000</v>
          </cell>
          <cell r="L2209">
            <v>0</v>
          </cell>
          <cell r="V2209" t="str">
            <v>Урьдчилж төлсөн зардал/тооцоо</v>
          </cell>
        </row>
        <row r="2210">
          <cell r="J2210">
            <v>0</v>
          </cell>
          <cell r="L2210">
            <v>80230</v>
          </cell>
          <cell r="V2210" t="str">
            <v>Мөнгө,түүнтэй адилтгах хөрөнгө</v>
          </cell>
        </row>
        <row r="2211">
          <cell r="J2211">
            <v>80230</v>
          </cell>
          <cell r="L2211">
            <v>0</v>
          </cell>
          <cell r="V2211" t="str">
            <v>Урьдчилж төлсөн зардал/тооцоо</v>
          </cell>
        </row>
        <row r="2212">
          <cell r="J2212">
            <v>0</v>
          </cell>
          <cell r="L2212">
            <v>158832</v>
          </cell>
          <cell r="V2212" t="str">
            <v>Урьдчилж төлсөн зардал/тооцоо</v>
          </cell>
        </row>
        <row r="2213">
          <cell r="J2213">
            <v>158832</v>
          </cell>
          <cell r="L2213">
            <v>0</v>
          </cell>
          <cell r="V2213" t="str">
            <v>Мөнгө,түүнтэй адилтгах хөрөнгө</v>
          </cell>
        </row>
        <row r="2214">
          <cell r="J2214">
            <v>0</v>
          </cell>
          <cell r="L2214">
            <v>50000</v>
          </cell>
          <cell r="V2214" t="str">
            <v>Урьдчилж төлсөн зардал/тооцоо</v>
          </cell>
        </row>
        <row r="2215">
          <cell r="J2215">
            <v>50000</v>
          </cell>
          <cell r="L2215">
            <v>0</v>
          </cell>
          <cell r="V2215" t="str">
            <v>Борлуулалт, маркетингийн зардал</v>
          </cell>
        </row>
        <row r="2216">
          <cell r="J2216">
            <v>232496</v>
          </cell>
          <cell r="L2216">
            <v>0</v>
          </cell>
          <cell r="V2216" t="str">
            <v>Урьдчилж төлсөн зардал/тооцоо</v>
          </cell>
        </row>
        <row r="2217">
          <cell r="J2217">
            <v>0</v>
          </cell>
          <cell r="L2217">
            <v>232496</v>
          </cell>
          <cell r="V2217" t="str">
            <v>Мөнгө,түүнтэй адилтгах хөрөнгө</v>
          </cell>
        </row>
        <row r="2218">
          <cell r="J2218">
            <v>48000</v>
          </cell>
          <cell r="L2218">
            <v>0</v>
          </cell>
          <cell r="V2218" t="str">
            <v>Дансны өглөг</v>
          </cell>
        </row>
        <row r="2219">
          <cell r="J2219">
            <v>0</v>
          </cell>
          <cell r="L2219">
            <v>48000</v>
          </cell>
          <cell r="V2219" t="str">
            <v>Мөнгө,түүнтэй адилтгах хөрөнгө</v>
          </cell>
        </row>
        <row r="2220">
          <cell r="J2220">
            <v>7500000</v>
          </cell>
          <cell r="L2220">
            <v>0</v>
          </cell>
          <cell r="V2220" t="str">
            <v>Урьдчилж төлсөн зардал/тооцоо</v>
          </cell>
        </row>
        <row r="2221">
          <cell r="J2221">
            <v>0</v>
          </cell>
          <cell r="L2221">
            <v>7500000</v>
          </cell>
          <cell r="V2221" t="str">
            <v>Мөнгө,түүнтэй адилтгах хөрөнгө</v>
          </cell>
        </row>
        <row r="2222">
          <cell r="J2222">
            <v>0</v>
          </cell>
          <cell r="L2222">
            <v>50000</v>
          </cell>
          <cell r="V2222" t="str">
            <v>Мөнгө,түүнтэй адилтгах хөрөнгө</v>
          </cell>
        </row>
        <row r="2223">
          <cell r="J2223">
            <v>50000</v>
          </cell>
          <cell r="L2223">
            <v>0</v>
          </cell>
          <cell r="V2223" t="str">
            <v>Урьдчилж төлсөн зардал/тооцоо</v>
          </cell>
        </row>
        <row r="2224">
          <cell r="J2224">
            <v>0</v>
          </cell>
          <cell r="L2224">
            <v>400</v>
          </cell>
          <cell r="V2224" t="str">
            <v>Мөнгө,түүнтэй адилтгах хөрөнгө</v>
          </cell>
        </row>
        <row r="2225">
          <cell r="J2225">
            <v>400</v>
          </cell>
          <cell r="L2225">
            <v>0</v>
          </cell>
          <cell r="V2225" t="str">
            <v>Ерөнхий ба удирдлагын зардал</v>
          </cell>
        </row>
        <row r="2226">
          <cell r="J2226">
            <v>200</v>
          </cell>
          <cell r="L2226">
            <v>0</v>
          </cell>
          <cell r="V2226" t="str">
            <v>Ерөнхий ба удирдлагын зардал</v>
          </cell>
        </row>
        <row r="2227">
          <cell r="J2227">
            <v>0</v>
          </cell>
          <cell r="L2227">
            <v>200</v>
          </cell>
          <cell r="V2227" t="str">
            <v>Мөнгө,түүнтэй адилтгах хөрөнгө</v>
          </cell>
        </row>
        <row r="2228">
          <cell r="J2228">
            <v>0</v>
          </cell>
          <cell r="L2228">
            <v>100</v>
          </cell>
          <cell r="V2228" t="str">
            <v>Мөнгө,түүнтэй адилтгах хөрөнгө</v>
          </cell>
        </row>
        <row r="2229">
          <cell r="J2229">
            <v>0</v>
          </cell>
          <cell r="L2229">
            <v>100</v>
          </cell>
          <cell r="V2229" t="str">
            <v>Мөнгө,түүнтэй адилтгах хөрөнгө</v>
          </cell>
        </row>
        <row r="2230">
          <cell r="J2230">
            <v>0</v>
          </cell>
          <cell r="L2230">
            <v>100</v>
          </cell>
          <cell r="V2230" t="str">
            <v>Мөнгө,түүнтэй адилтгах хөрөнгө</v>
          </cell>
        </row>
        <row r="2231">
          <cell r="J2231">
            <v>100</v>
          </cell>
          <cell r="L2231">
            <v>0</v>
          </cell>
          <cell r="V2231" t="str">
            <v>Ерөнхий ба удирдлагын зардал</v>
          </cell>
        </row>
        <row r="2232">
          <cell r="J2232">
            <v>100</v>
          </cell>
          <cell r="L2232">
            <v>0</v>
          </cell>
          <cell r="V2232" t="str">
            <v>Ерөнхий ба удирдлагын зардал</v>
          </cell>
        </row>
        <row r="2233">
          <cell r="J2233">
            <v>100</v>
          </cell>
          <cell r="L2233">
            <v>0</v>
          </cell>
          <cell r="V2233" t="str">
            <v>Ерөнхий ба удирдлагын зардал</v>
          </cell>
        </row>
        <row r="2234">
          <cell r="J2234">
            <v>100</v>
          </cell>
          <cell r="L2234">
            <v>0</v>
          </cell>
          <cell r="V2234" t="str">
            <v>Ерөнхий ба удирдлагын зардал</v>
          </cell>
        </row>
        <row r="2235">
          <cell r="J2235">
            <v>0</v>
          </cell>
          <cell r="L2235">
            <v>100</v>
          </cell>
          <cell r="V2235" t="str">
            <v>Мөнгө,түүнтэй адилтгах хөрөнгө</v>
          </cell>
        </row>
        <row r="2236">
          <cell r="J2236">
            <v>0</v>
          </cell>
          <cell r="L2236">
            <v>291414.09999999998</v>
          </cell>
          <cell r="V2236" t="str">
            <v>Татварын өр</v>
          </cell>
        </row>
        <row r="2237">
          <cell r="J2237">
            <v>0</v>
          </cell>
          <cell r="L2237">
            <v>93231.12</v>
          </cell>
          <cell r="V2237" t="str">
            <v>НДШ - ийн  өглөг</v>
          </cell>
        </row>
        <row r="2238">
          <cell r="J2238">
            <v>0</v>
          </cell>
          <cell r="L2238">
            <v>2207726.7999999998</v>
          </cell>
          <cell r="V2238" t="str">
            <v>Цалингийн  өглөг</v>
          </cell>
        </row>
        <row r="2239">
          <cell r="J2239">
            <v>375000</v>
          </cell>
          <cell r="L2239">
            <v>0</v>
          </cell>
          <cell r="V2239" t="str">
            <v>Түр данс</v>
          </cell>
        </row>
        <row r="2240">
          <cell r="J2240">
            <v>0</v>
          </cell>
          <cell r="L2240">
            <v>375000</v>
          </cell>
          <cell r="V2240" t="str">
            <v>Бусад авлага</v>
          </cell>
        </row>
        <row r="2241">
          <cell r="J2241">
            <v>2207726.7999999998</v>
          </cell>
          <cell r="L2241">
            <v>0</v>
          </cell>
          <cell r="V2241" t="str">
            <v>Түр данс</v>
          </cell>
        </row>
        <row r="2242">
          <cell r="J2242">
            <v>0</v>
          </cell>
          <cell r="L2242">
            <v>7116676.1900000004</v>
          </cell>
          <cell r="V2242" t="str">
            <v>Түр данс</v>
          </cell>
        </row>
        <row r="2243">
          <cell r="J2243">
            <v>291414.09999999998</v>
          </cell>
          <cell r="L2243">
            <v>0</v>
          </cell>
          <cell r="V2243" t="str">
            <v>Түр данс</v>
          </cell>
        </row>
        <row r="2244">
          <cell r="J2244">
            <v>93231.12</v>
          </cell>
          <cell r="L2244">
            <v>0</v>
          </cell>
          <cell r="V2244" t="str">
            <v>Түр данс</v>
          </cell>
        </row>
        <row r="2245">
          <cell r="J2245">
            <v>7116676.1900000004</v>
          </cell>
          <cell r="L2245">
            <v>0</v>
          </cell>
          <cell r="V2245" t="str">
            <v>Түр данс</v>
          </cell>
        </row>
        <row r="2246">
          <cell r="J2246">
            <v>4348200</v>
          </cell>
          <cell r="L2246">
            <v>0</v>
          </cell>
          <cell r="V2246" t="str">
            <v>Ерөнхий ба удирдлагын зардал</v>
          </cell>
        </row>
        <row r="2247">
          <cell r="J2247">
            <v>0</v>
          </cell>
          <cell r="L2247">
            <v>4348200</v>
          </cell>
          <cell r="V2247" t="str">
            <v>Түр данс</v>
          </cell>
        </row>
        <row r="2248">
          <cell r="J2248">
            <v>0</v>
          </cell>
          <cell r="L2248">
            <v>5396250</v>
          </cell>
          <cell r="V2248" t="str">
            <v>Түр данс</v>
          </cell>
        </row>
        <row r="2249">
          <cell r="J2249">
            <v>0</v>
          </cell>
          <cell r="L2249">
            <v>339598.21</v>
          </cell>
          <cell r="V2249" t="str">
            <v>Түр данс</v>
          </cell>
        </row>
        <row r="2250">
          <cell r="J2250">
            <v>339598.21</v>
          </cell>
          <cell r="L2250">
            <v>0</v>
          </cell>
          <cell r="V2250" t="str">
            <v>Ерөнхий ба удирдлагын зардал</v>
          </cell>
        </row>
        <row r="2251">
          <cell r="J2251">
            <v>5396250</v>
          </cell>
          <cell r="L2251">
            <v>0</v>
          </cell>
          <cell r="V2251" t="str">
            <v>Ерөнхий ба удирдлагын зардал</v>
          </cell>
        </row>
        <row r="2252">
          <cell r="J2252">
            <v>1260506.03</v>
          </cell>
          <cell r="L2252">
            <v>0</v>
          </cell>
          <cell r="V2252" t="str">
            <v>Ерөнхий ба удирдлагын зардал</v>
          </cell>
        </row>
        <row r="2253">
          <cell r="J2253">
            <v>0</v>
          </cell>
          <cell r="L2253">
            <v>1260506.03</v>
          </cell>
          <cell r="V2253" t="str">
            <v>НДШ - ийн  өглөг</v>
          </cell>
        </row>
        <row r="2254">
          <cell r="J2254">
            <v>120909.09</v>
          </cell>
          <cell r="L2254">
            <v>0</v>
          </cell>
          <cell r="V2254" t="str">
            <v>Ерөнхий ба удирдлагын зардал</v>
          </cell>
        </row>
        <row r="2255">
          <cell r="J2255">
            <v>12090.91</v>
          </cell>
          <cell r="L2255">
            <v>0</v>
          </cell>
          <cell r="V2255" t="str">
            <v>Татвар, НДШ – ийн авлага</v>
          </cell>
        </row>
        <row r="2256">
          <cell r="J2256">
            <v>0</v>
          </cell>
          <cell r="L2256">
            <v>12090.91</v>
          </cell>
          <cell r="V2256" t="str">
            <v>Урьдчилж төлсөн зардал/тооцоо</v>
          </cell>
        </row>
        <row r="2257">
          <cell r="J2257">
            <v>0</v>
          </cell>
          <cell r="L2257">
            <v>120909.09</v>
          </cell>
          <cell r="V2257" t="str">
            <v>Урьдчилж төлсөн зардал/тооцоо</v>
          </cell>
        </row>
        <row r="2258">
          <cell r="J2258">
            <v>0</v>
          </cell>
          <cell r="L2258">
            <v>64545.45</v>
          </cell>
          <cell r="V2258" t="str">
            <v>Урьдчилж төлсөн зардал/тооцоо</v>
          </cell>
        </row>
        <row r="2259">
          <cell r="J2259">
            <v>0</v>
          </cell>
          <cell r="L2259">
            <v>6454.55</v>
          </cell>
          <cell r="V2259" t="str">
            <v>Урьдчилж төлсөн зардал/тооцоо</v>
          </cell>
        </row>
        <row r="2260">
          <cell r="J2260">
            <v>6454.55</v>
          </cell>
          <cell r="L2260">
            <v>0</v>
          </cell>
          <cell r="V2260" t="str">
            <v>Татвар, НДШ – ийн авлага</v>
          </cell>
        </row>
        <row r="2261">
          <cell r="J2261">
            <v>64545.45</v>
          </cell>
          <cell r="L2261">
            <v>0</v>
          </cell>
          <cell r="V2261" t="str">
            <v>Борлуулалт, маркетингийн зардал</v>
          </cell>
        </row>
        <row r="2262">
          <cell r="J2262">
            <v>0</v>
          </cell>
          <cell r="L2262">
            <v>100000</v>
          </cell>
          <cell r="V2262" t="str">
            <v>Бусад авлага</v>
          </cell>
        </row>
        <row r="2263">
          <cell r="J2263">
            <v>100000</v>
          </cell>
          <cell r="L2263">
            <v>0</v>
          </cell>
          <cell r="V2263" t="str">
            <v>Бусад богино хугацаат өр төлбөр</v>
          </cell>
        </row>
        <row r="2264">
          <cell r="J2264">
            <v>60000</v>
          </cell>
          <cell r="L2264">
            <v>0</v>
          </cell>
          <cell r="V2264" t="str">
            <v>Ерөнхий ба удирдлагын зардал</v>
          </cell>
        </row>
        <row r="2265">
          <cell r="J2265">
            <v>0</v>
          </cell>
          <cell r="L2265">
            <v>60000</v>
          </cell>
          <cell r="V2265" t="str">
            <v>Урьдчилж төлсөн зардал/тооцоо</v>
          </cell>
        </row>
        <row r="2266">
          <cell r="J2266">
            <v>100000</v>
          </cell>
          <cell r="L2266">
            <v>0</v>
          </cell>
          <cell r="V2266" t="str">
            <v>Бусад авлага</v>
          </cell>
        </row>
        <row r="2267">
          <cell r="J2267">
            <v>0</v>
          </cell>
          <cell r="L2267">
            <v>100000</v>
          </cell>
          <cell r="V2267" t="str">
            <v>Урьдчилж төлсөн зардал/тооцоо</v>
          </cell>
        </row>
        <row r="2268">
          <cell r="J2268">
            <v>1111112</v>
          </cell>
          <cell r="L2268">
            <v>0</v>
          </cell>
          <cell r="V2268" t="str">
            <v>Бусад авлага</v>
          </cell>
        </row>
        <row r="2269">
          <cell r="J2269">
            <v>0</v>
          </cell>
          <cell r="L2269">
            <v>1111112</v>
          </cell>
          <cell r="V2269" t="str">
            <v>Бусад эргэлтийн бус хөрөнгө</v>
          </cell>
        </row>
        <row r="2270">
          <cell r="J2270">
            <v>0</v>
          </cell>
          <cell r="L2270">
            <v>1171587.1200000001</v>
          </cell>
          <cell r="V2270" t="str">
            <v>Бусад богино хугацаат өр төлбөр</v>
          </cell>
        </row>
        <row r="2271">
          <cell r="J2271">
            <v>1171587.1200000001</v>
          </cell>
          <cell r="L2271">
            <v>0</v>
          </cell>
          <cell r="V2271" t="str">
            <v>Ерөнхий ба удирдлагын зардал</v>
          </cell>
        </row>
        <row r="2272">
          <cell r="J2272">
            <v>195105.19</v>
          </cell>
          <cell r="L2272">
            <v>0</v>
          </cell>
          <cell r="V2272" t="str">
            <v>Ерөнхий ба удирдлагын зардал</v>
          </cell>
        </row>
        <row r="2273">
          <cell r="J2273">
            <v>0</v>
          </cell>
          <cell r="L2273">
            <v>399765.88</v>
          </cell>
          <cell r="V2273" t="str">
            <v>Биет бус хөрөнгө</v>
          </cell>
        </row>
        <row r="2274">
          <cell r="J2274">
            <v>399765.88</v>
          </cell>
          <cell r="L2274">
            <v>0</v>
          </cell>
          <cell r="V2274" t="str">
            <v>Ерөнхий ба удирдлагын зардал</v>
          </cell>
        </row>
        <row r="2275">
          <cell r="J2275">
            <v>0</v>
          </cell>
          <cell r="L2275">
            <v>195105.19</v>
          </cell>
          <cell r="V2275" t="str">
            <v>Биет бус хөрөнгө</v>
          </cell>
        </row>
        <row r="2276">
          <cell r="J2276">
            <v>553768.31999999995</v>
          </cell>
          <cell r="L2276">
            <v>0</v>
          </cell>
          <cell r="V2276" t="str">
            <v>Ерөнхий ба удирдлагын зардал</v>
          </cell>
        </row>
        <row r="2277">
          <cell r="J2277">
            <v>252731.58</v>
          </cell>
          <cell r="L2277">
            <v>0</v>
          </cell>
          <cell r="V2277" t="str">
            <v>Ерөнхий ба удирдлагын зардал</v>
          </cell>
        </row>
        <row r="2278">
          <cell r="J2278">
            <v>0</v>
          </cell>
          <cell r="L2278">
            <v>252731.58</v>
          </cell>
          <cell r="V2278" t="str">
            <v>Үндсэн хөрөнгө</v>
          </cell>
        </row>
        <row r="2279">
          <cell r="J2279">
            <v>0</v>
          </cell>
          <cell r="L2279">
            <v>553768.31999999995</v>
          </cell>
          <cell r="V2279" t="str">
            <v>Үндсэн хөрөнгө</v>
          </cell>
        </row>
        <row r="2280">
          <cell r="J2280">
            <v>2252164.48</v>
          </cell>
          <cell r="L2280">
            <v>0</v>
          </cell>
          <cell r="V2280" t="str">
            <v>Ерөнхий ба удирдлагын зардал</v>
          </cell>
        </row>
        <row r="2281">
          <cell r="J2281">
            <v>125581.4</v>
          </cell>
          <cell r="L2281">
            <v>0</v>
          </cell>
          <cell r="V2281" t="str">
            <v>Ерөнхий ба удирдлагын зардал</v>
          </cell>
        </row>
        <row r="2282">
          <cell r="J2282">
            <v>0</v>
          </cell>
          <cell r="L2282">
            <v>125581.4</v>
          </cell>
          <cell r="V2282" t="str">
            <v>Үндсэн хөрөнгө</v>
          </cell>
        </row>
        <row r="2283">
          <cell r="J2283">
            <v>0</v>
          </cell>
          <cell r="L2283">
            <v>2252164.48</v>
          </cell>
          <cell r="V2283" t="str">
            <v>Үндсэн хөрөнгө</v>
          </cell>
        </row>
        <row r="2284">
          <cell r="J2284">
            <v>0</v>
          </cell>
          <cell r="L2284">
            <v>65348.53</v>
          </cell>
          <cell r="V2284" t="str">
            <v>Үндсэн хөрөнгө</v>
          </cell>
        </row>
        <row r="2285">
          <cell r="J2285">
            <v>48527.98</v>
          </cell>
          <cell r="L2285">
            <v>0</v>
          </cell>
          <cell r="V2285" t="str">
            <v>Ерөнхий ба удирдлагын зардал</v>
          </cell>
        </row>
        <row r="2286">
          <cell r="J2286">
            <v>65348.53</v>
          </cell>
          <cell r="L2286">
            <v>0</v>
          </cell>
          <cell r="V2286" t="str">
            <v>Ерөнхий ба удирдлагын зардал</v>
          </cell>
        </row>
        <row r="2287">
          <cell r="J2287">
            <v>0</v>
          </cell>
          <cell r="L2287">
            <v>48527.98</v>
          </cell>
          <cell r="V2287" t="str">
            <v>Үндсэн хөрөнгө</v>
          </cell>
        </row>
        <row r="2288">
          <cell r="J2288">
            <v>0</v>
          </cell>
          <cell r="L2288">
            <v>6429335</v>
          </cell>
          <cell r="V2288" t="str">
            <v>Урьдчилж төлсөн зардал/тооцоо</v>
          </cell>
        </row>
        <row r="2289">
          <cell r="J2289">
            <v>6429335</v>
          </cell>
          <cell r="L2289">
            <v>0</v>
          </cell>
          <cell r="V2289" t="str">
            <v>Санхүүгийн түрээсийн богино хугацаат өр төлбөр</v>
          </cell>
        </row>
        <row r="2290">
          <cell r="J2290">
            <v>0</v>
          </cell>
          <cell r="L2290">
            <v>6283626.71</v>
          </cell>
          <cell r="V2290" t="str">
            <v>Бусад эргэлтийн бус хөрөнгө</v>
          </cell>
        </row>
        <row r="2291">
          <cell r="J2291">
            <v>6283626.71</v>
          </cell>
          <cell r="L2291">
            <v>0</v>
          </cell>
          <cell r="V2291" t="str">
            <v>Ерөнхий ба удирдлагын зардал</v>
          </cell>
        </row>
        <row r="2292">
          <cell r="J2292">
            <v>0</v>
          </cell>
          <cell r="L2292">
            <v>1087215.57</v>
          </cell>
          <cell r="V2292" t="str">
            <v>Санхүүгийн түрээсийн богино хугацаат өр төлбөр</v>
          </cell>
        </row>
        <row r="2293">
          <cell r="J2293">
            <v>1087215.57</v>
          </cell>
          <cell r="L2293">
            <v>0</v>
          </cell>
          <cell r="V2293" t="str">
            <v>Санхүүгийн зардал</v>
          </cell>
        </row>
        <row r="2294">
          <cell r="J2294">
            <v>1847260.27</v>
          </cell>
          <cell r="L2294">
            <v>0</v>
          </cell>
          <cell r="V2294" t="str">
            <v>Бусад авлага</v>
          </cell>
        </row>
        <row r="2295">
          <cell r="J2295">
            <v>0</v>
          </cell>
          <cell r="L2295">
            <v>1847260.27</v>
          </cell>
          <cell r="V2295" t="str">
            <v>Хүүний орлого</v>
          </cell>
        </row>
        <row r="2296">
          <cell r="J2296">
            <v>0</v>
          </cell>
          <cell r="L2296">
            <v>821827.71</v>
          </cell>
          <cell r="V2296" t="str">
            <v>Хүүний орлого</v>
          </cell>
        </row>
        <row r="2297">
          <cell r="J2297">
            <v>821827.71</v>
          </cell>
          <cell r="L2297">
            <v>0</v>
          </cell>
          <cell r="V2297" t="str">
            <v>Бусад авлага</v>
          </cell>
        </row>
        <row r="2298">
          <cell r="J2298">
            <v>0</v>
          </cell>
          <cell r="L2298">
            <v>27322.58</v>
          </cell>
          <cell r="V2298" t="str">
            <v>Дансны өглөг</v>
          </cell>
        </row>
        <row r="2299">
          <cell r="J2299">
            <v>273225.8</v>
          </cell>
          <cell r="L2299">
            <v>0</v>
          </cell>
          <cell r="V2299" t="str">
            <v>Ерөнхий ба удирдлагын зардал</v>
          </cell>
        </row>
        <row r="2300">
          <cell r="J2300">
            <v>27322.58</v>
          </cell>
          <cell r="L2300">
            <v>0</v>
          </cell>
          <cell r="V2300" t="str">
            <v>Татвар, НДШ – ийн авлага</v>
          </cell>
        </row>
        <row r="2301">
          <cell r="J2301">
            <v>0</v>
          </cell>
          <cell r="L2301">
            <v>273225.8</v>
          </cell>
          <cell r="V2301" t="str">
            <v>Дансны өглөг</v>
          </cell>
        </row>
        <row r="2302">
          <cell r="J2302">
            <v>15806.45</v>
          </cell>
          <cell r="L2302">
            <v>0</v>
          </cell>
          <cell r="V2302" t="str">
            <v>Татвар, НДШ – ийн авлага</v>
          </cell>
        </row>
        <row r="2303">
          <cell r="J2303">
            <v>158064.54999999999</v>
          </cell>
          <cell r="L2303">
            <v>0</v>
          </cell>
          <cell r="V2303" t="str">
            <v>Ерөнхий ба удирдлагын зардал</v>
          </cell>
        </row>
        <row r="2304">
          <cell r="J2304">
            <v>0</v>
          </cell>
          <cell r="L2304">
            <v>158064.54999999999</v>
          </cell>
          <cell r="V2304" t="str">
            <v>Дансны өглөг</v>
          </cell>
        </row>
        <row r="2305">
          <cell r="J2305">
            <v>0</v>
          </cell>
          <cell r="L2305">
            <v>15806.45</v>
          </cell>
          <cell r="V2305" t="str">
            <v>Дансны өглөг</v>
          </cell>
        </row>
        <row r="2306">
          <cell r="J2306">
            <v>1016.74</v>
          </cell>
          <cell r="L2306">
            <v>0</v>
          </cell>
          <cell r="V2306" t="str">
            <v>Ерөнхий ба удирдлагын зардал</v>
          </cell>
        </row>
        <row r="2307">
          <cell r="J2307">
            <v>0</v>
          </cell>
          <cell r="L2307">
            <v>1016.74</v>
          </cell>
          <cell r="V2307" t="str">
            <v>Мөнгө,түүнтэй адилтгах хөрөнгө</v>
          </cell>
        </row>
        <row r="2308">
          <cell r="J2308">
            <v>2569461.33</v>
          </cell>
          <cell r="L2308">
            <v>0</v>
          </cell>
          <cell r="V2308" t="str">
            <v>Ерөнхий ба удирдлагын зардал</v>
          </cell>
        </row>
        <row r="2309">
          <cell r="J2309">
            <v>0</v>
          </cell>
          <cell r="L2309">
            <v>2569461.33</v>
          </cell>
          <cell r="V2309" t="str">
            <v>Дансны өглөг</v>
          </cell>
        </row>
        <row r="2310">
          <cell r="J2310">
            <v>273671.44</v>
          </cell>
          <cell r="L2310">
            <v>0</v>
          </cell>
          <cell r="V2310" t="str">
            <v>Борлуулалт, маркетингийн зардал</v>
          </cell>
        </row>
        <row r="2311">
          <cell r="J2311">
            <v>0</v>
          </cell>
          <cell r="L2311">
            <v>273671.44</v>
          </cell>
          <cell r="V2311" t="str">
            <v>Мөнгө,түүнтэй адилтгах хөрөнгө</v>
          </cell>
        </row>
        <row r="2312">
          <cell r="J2312">
            <v>0</v>
          </cell>
          <cell r="L2312">
            <v>433972.6</v>
          </cell>
          <cell r="V2312" t="str">
            <v>Хүүний орлого</v>
          </cell>
        </row>
        <row r="2313">
          <cell r="J2313">
            <v>433972.6</v>
          </cell>
          <cell r="L2313">
            <v>0</v>
          </cell>
          <cell r="V2313" t="str">
            <v>Бусад авлага</v>
          </cell>
        </row>
        <row r="2314">
          <cell r="J2314">
            <v>43397.26</v>
          </cell>
          <cell r="L2314">
            <v>0</v>
          </cell>
          <cell r="V2314" t="str">
            <v>Орлогын татварын зардал</v>
          </cell>
        </row>
        <row r="2315">
          <cell r="J2315">
            <v>0</v>
          </cell>
          <cell r="L2315">
            <v>43397.26</v>
          </cell>
          <cell r="V2315" t="str">
            <v>Татварын өр</v>
          </cell>
        </row>
        <row r="2316">
          <cell r="J2316">
            <v>0</v>
          </cell>
          <cell r="L2316">
            <v>1183561.6399999999</v>
          </cell>
          <cell r="V2316" t="str">
            <v>Хүүний орлого</v>
          </cell>
        </row>
        <row r="2317">
          <cell r="J2317">
            <v>1183561.6399999999</v>
          </cell>
          <cell r="L2317">
            <v>0</v>
          </cell>
          <cell r="V2317" t="str">
            <v>Бусад авлага</v>
          </cell>
        </row>
        <row r="2318">
          <cell r="J2318">
            <v>118356.16</v>
          </cell>
          <cell r="L2318">
            <v>0</v>
          </cell>
          <cell r="V2318" t="str">
            <v>Орлогын татварын зардал</v>
          </cell>
        </row>
        <row r="2319">
          <cell r="J2319">
            <v>0</v>
          </cell>
          <cell r="L2319">
            <v>118356.16</v>
          </cell>
          <cell r="V2319" t="str">
            <v>Татварын өр</v>
          </cell>
        </row>
        <row r="2320">
          <cell r="J2320">
            <v>5000</v>
          </cell>
          <cell r="L2320">
            <v>0</v>
          </cell>
          <cell r="V2320" t="str">
            <v>Татвар, НДШ – ийн авлага</v>
          </cell>
        </row>
        <row r="2321">
          <cell r="J2321">
            <v>50000</v>
          </cell>
          <cell r="L2321">
            <v>0</v>
          </cell>
          <cell r="V2321" t="str">
            <v>Ерөнхий ба удирдлагын зардал</v>
          </cell>
        </row>
        <row r="2322">
          <cell r="J2322">
            <v>0</v>
          </cell>
          <cell r="L2322">
            <v>5000</v>
          </cell>
          <cell r="V2322" t="str">
            <v>Дансны өглөг</v>
          </cell>
        </row>
        <row r="2323">
          <cell r="J2323">
            <v>0</v>
          </cell>
          <cell r="L2323">
            <v>50000</v>
          </cell>
          <cell r="V2323" t="str">
            <v>Дансны өглөг</v>
          </cell>
        </row>
        <row r="2324">
          <cell r="J2324">
            <v>0</v>
          </cell>
          <cell r="L2324">
            <v>300000</v>
          </cell>
          <cell r="V2324" t="str">
            <v>Дансны өглөг</v>
          </cell>
        </row>
        <row r="2325">
          <cell r="J2325">
            <v>30000</v>
          </cell>
          <cell r="L2325">
            <v>0</v>
          </cell>
          <cell r="V2325" t="str">
            <v>Татвар, НДШ – ийн авлага</v>
          </cell>
        </row>
        <row r="2326">
          <cell r="J2326">
            <v>300000</v>
          </cell>
          <cell r="L2326">
            <v>0</v>
          </cell>
          <cell r="V2326" t="str">
            <v>Ерөнхий ба удирдлагын зардал</v>
          </cell>
        </row>
        <row r="2327">
          <cell r="J2327">
            <v>0</v>
          </cell>
          <cell r="L2327">
            <v>30000</v>
          </cell>
          <cell r="V2327" t="str">
            <v>Дансны өглөг</v>
          </cell>
        </row>
        <row r="2328">
          <cell r="J2328">
            <v>8982.74</v>
          </cell>
          <cell r="L2328">
            <v>0</v>
          </cell>
          <cell r="V2328" t="str">
            <v>Татвар, НДШ – ийн авлага</v>
          </cell>
        </row>
        <row r="2329">
          <cell r="J2329">
            <v>89827.38</v>
          </cell>
          <cell r="L2329">
            <v>0</v>
          </cell>
          <cell r="V2329" t="str">
            <v>Ерөнхий ба удирдлагын зардал</v>
          </cell>
        </row>
        <row r="2330">
          <cell r="J2330">
            <v>0</v>
          </cell>
          <cell r="L2330">
            <v>89827.38</v>
          </cell>
          <cell r="V2330" t="str">
            <v>Дансны өглөг</v>
          </cell>
        </row>
        <row r="2331">
          <cell r="J2331">
            <v>0</v>
          </cell>
          <cell r="L2331">
            <v>8982.74</v>
          </cell>
          <cell r="V2331" t="str">
            <v>Дансны өглөг</v>
          </cell>
        </row>
        <row r="2332">
          <cell r="J2332">
            <v>7829467.9299999997</v>
          </cell>
          <cell r="L2332">
            <v>0</v>
          </cell>
          <cell r="V2332" t="str">
            <v>Ерөнхий ба удирдлагын зардал</v>
          </cell>
        </row>
        <row r="2333">
          <cell r="J2333">
            <v>0</v>
          </cell>
          <cell r="L2333">
            <v>7829467.9299999997</v>
          </cell>
          <cell r="V2333" t="str">
            <v>Бусад эргэлтийн бус хөрөнгө</v>
          </cell>
        </row>
        <row r="2334">
          <cell r="J2334">
            <v>950223.1</v>
          </cell>
          <cell r="L2334">
            <v>0</v>
          </cell>
          <cell r="V2334" t="str">
            <v>Санхүүгийн зардал</v>
          </cell>
        </row>
        <row r="2335">
          <cell r="J2335">
            <v>0</v>
          </cell>
          <cell r="L2335">
            <v>950223.1</v>
          </cell>
          <cell r="V2335" t="str">
            <v>Санхүүгийн түрээсийн богино хугацаат өр төлбөр</v>
          </cell>
        </row>
        <row r="2336">
          <cell r="J2336">
            <v>0</v>
          </cell>
          <cell r="L2336">
            <v>166360.91</v>
          </cell>
          <cell r="V2336" t="str">
            <v>Дансны өглөг</v>
          </cell>
        </row>
        <row r="2337">
          <cell r="J2337">
            <v>0</v>
          </cell>
          <cell r="L2337">
            <v>16636.09</v>
          </cell>
          <cell r="V2337" t="str">
            <v>Дансны өглөг</v>
          </cell>
        </row>
        <row r="2338">
          <cell r="J2338">
            <v>16636.09</v>
          </cell>
          <cell r="L2338">
            <v>0</v>
          </cell>
          <cell r="V2338" t="str">
            <v>Татвар, НДШ – ийн авлага</v>
          </cell>
        </row>
        <row r="2339">
          <cell r="J2339">
            <v>166360.91</v>
          </cell>
          <cell r="L2339">
            <v>0</v>
          </cell>
          <cell r="V2339" t="str">
            <v>Ерөнхий ба удирдлагын зардал</v>
          </cell>
        </row>
        <row r="2340">
          <cell r="J2340">
            <v>18000</v>
          </cell>
          <cell r="L2340">
            <v>0</v>
          </cell>
          <cell r="V2340" t="str">
            <v>Ерөнхий ба удирдлагын зардал</v>
          </cell>
        </row>
        <row r="2341">
          <cell r="J2341">
            <v>1800</v>
          </cell>
          <cell r="L2341">
            <v>0</v>
          </cell>
          <cell r="V2341" t="str">
            <v>Татвар, НДШ – ийн авлага</v>
          </cell>
        </row>
        <row r="2342">
          <cell r="J2342">
            <v>0</v>
          </cell>
          <cell r="L2342">
            <v>1800</v>
          </cell>
          <cell r="V2342" t="str">
            <v>Бусад богино хугацаат өр төлбөр</v>
          </cell>
        </row>
        <row r="2343">
          <cell r="J2343">
            <v>0</v>
          </cell>
          <cell r="L2343">
            <v>18000</v>
          </cell>
          <cell r="V2343" t="str">
            <v>Бусад богино хугацаат өр төлбөр</v>
          </cell>
        </row>
        <row r="2344">
          <cell r="J2344">
            <v>21818.18</v>
          </cell>
          <cell r="L2344">
            <v>0</v>
          </cell>
          <cell r="V2344" t="str">
            <v>Ерөнхий ба удирдлагын зардал</v>
          </cell>
        </row>
        <row r="2345">
          <cell r="J2345">
            <v>2181.8200000000002</v>
          </cell>
          <cell r="L2345">
            <v>0</v>
          </cell>
          <cell r="V2345" t="str">
            <v>Татвар, НДШ – ийн авлага</v>
          </cell>
        </row>
        <row r="2346">
          <cell r="J2346">
            <v>0</v>
          </cell>
          <cell r="L2346">
            <v>2181.8200000000002</v>
          </cell>
          <cell r="V2346" t="str">
            <v>Дансны өглөг</v>
          </cell>
        </row>
        <row r="2347">
          <cell r="J2347">
            <v>0</v>
          </cell>
          <cell r="L2347">
            <v>21818.18</v>
          </cell>
          <cell r="V2347" t="str">
            <v>Дансны өглөг</v>
          </cell>
        </row>
        <row r="2348">
          <cell r="J2348">
            <v>47618.19</v>
          </cell>
          <cell r="L2348">
            <v>0</v>
          </cell>
          <cell r="V2348" t="str">
            <v>Ерөнхий ба удирдлагын зардал</v>
          </cell>
        </row>
        <row r="2349">
          <cell r="J2349">
            <v>0</v>
          </cell>
          <cell r="L2349">
            <v>47618.19</v>
          </cell>
          <cell r="V2349" t="str">
            <v>Урьдчилж төлсөн зардал/тооцоо</v>
          </cell>
        </row>
        <row r="2350">
          <cell r="J2350">
            <v>0</v>
          </cell>
          <cell r="L2350">
            <v>3084600</v>
          </cell>
          <cell r="V2350" t="str">
            <v>Урьдчилж төлсөн зардал/тооцоо</v>
          </cell>
        </row>
        <row r="2351">
          <cell r="J2351">
            <v>3084600</v>
          </cell>
          <cell r="L2351">
            <v>0</v>
          </cell>
          <cell r="V2351" t="str">
            <v>Үндсэн хөрөнгө</v>
          </cell>
        </row>
        <row r="2352">
          <cell r="J2352">
            <v>0</v>
          </cell>
          <cell r="L2352">
            <v>460309.09</v>
          </cell>
          <cell r="V2352" t="str">
            <v>Урьдчилж төлсөн зардал/тооцоо</v>
          </cell>
        </row>
        <row r="2353">
          <cell r="J2353">
            <v>460309.09</v>
          </cell>
          <cell r="L2353">
            <v>0</v>
          </cell>
          <cell r="V2353" t="str">
            <v>Үндсэн хөрөнгө</v>
          </cell>
        </row>
        <row r="2354">
          <cell r="J2354">
            <v>3111936.36</v>
          </cell>
          <cell r="L2354">
            <v>0</v>
          </cell>
          <cell r="V2354" t="str">
            <v>Үндсэн хөрөнгө</v>
          </cell>
        </row>
        <row r="2355">
          <cell r="J2355">
            <v>0</v>
          </cell>
          <cell r="L2355">
            <v>3111936.36</v>
          </cell>
          <cell r="V2355" t="str">
            <v>Урьдчилж төлсөн зардал/тооцоо</v>
          </cell>
        </row>
        <row r="2356">
          <cell r="J2356">
            <v>0</v>
          </cell>
          <cell r="L2356">
            <v>670446.36</v>
          </cell>
          <cell r="V2356" t="str">
            <v>Мөнгө,түүнтэй адилтгах хөрөнгө</v>
          </cell>
        </row>
        <row r="2357">
          <cell r="J2357">
            <v>0</v>
          </cell>
          <cell r="L2357">
            <v>6704463.6399999997</v>
          </cell>
          <cell r="V2357" t="str">
            <v>Мөнгө,түүнтэй адилтгах хөрөнгө</v>
          </cell>
        </row>
        <row r="2358">
          <cell r="J2358">
            <v>6704463.6399999997</v>
          </cell>
          <cell r="L2358">
            <v>0</v>
          </cell>
          <cell r="V2358" t="str">
            <v>Урьдчилж төлсөн зардал/тооцоо</v>
          </cell>
        </row>
        <row r="2359">
          <cell r="J2359">
            <v>670446.36</v>
          </cell>
          <cell r="L2359">
            <v>0</v>
          </cell>
          <cell r="V2359" t="str">
            <v>Татвар, НДШ – ийн авлага</v>
          </cell>
        </row>
        <row r="2360">
          <cell r="J2360">
            <v>20000</v>
          </cell>
          <cell r="L2360">
            <v>0</v>
          </cell>
          <cell r="V2360" t="str">
            <v>Бусад богино хугацаат өр төлбөр</v>
          </cell>
        </row>
        <row r="2361">
          <cell r="J2361">
            <v>0</v>
          </cell>
          <cell r="L2361">
            <v>20000</v>
          </cell>
          <cell r="V2361" t="str">
            <v>Бусад авлага</v>
          </cell>
        </row>
        <row r="2362">
          <cell r="J2362">
            <v>0</v>
          </cell>
          <cell r="L2362">
            <v>20000</v>
          </cell>
          <cell r="V2362" t="str">
            <v>Бусад авлага</v>
          </cell>
        </row>
        <row r="2363">
          <cell r="J2363">
            <v>20000</v>
          </cell>
          <cell r="L2363">
            <v>0</v>
          </cell>
          <cell r="V2363" t="str">
            <v>Бусад богино хугацаат өр төлбөр</v>
          </cell>
        </row>
        <row r="2364">
          <cell r="J2364">
            <v>43636.36</v>
          </cell>
          <cell r="L2364">
            <v>0</v>
          </cell>
          <cell r="V2364" t="str">
            <v>Ерөнхий ба удирдлагын зардал</v>
          </cell>
        </row>
        <row r="2365">
          <cell r="J2365">
            <v>0</v>
          </cell>
          <cell r="L2365">
            <v>43636.36</v>
          </cell>
          <cell r="V2365" t="str">
            <v>Дансны өглөг</v>
          </cell>
        </row>
        <row r="2366">
          <cell r="J2366">
            <v>0</v>
          </cell>
          <cell r="L2366">
            <v>4363.6400000000003</v>
          </cell>
          <cell r="V2366" t="str">
            <v>Дансны өглөг</v>
          </cell>
        </row>
        <row r="2367">
          <cell r="J2367">
            <v>4363.6400000000003</v>
          </cell>
          <cell r="L2367">
            <v>0</v>
          </cell>
          <cell r="V2367" t="str">
            <v>Татвар, НДШ – ийн авлага</v>
          </cell>
        </row>
        <row r="2368">
          <cell r="J2368">
            <v>10000</v>
          </cell>
          <cell r="L2368">
            <v>0</v>
          </cell>
          <cell r="V2368" t="str">
            <v>Бусад богино хугацаат өр төлбөр</v>
          </cell>
        </row>
        <row r="2369">
          <cell r="J2369">
            <v>0</v>
          </cell>
          <cell r="L2369">
            <v>10000</v>
          </cell>
          <cell r="V2369" t="str">
            <v>Бусад авлага</v>
          </cell>
        </row>
        <row r="2370">
          <cell r="J2370">
            <v>0</v>
          </cell>
          <cell r="L2370">
            <v>2000000</v>
          </cell>
          <cell r="V2370" t="str">
            <v>Урьдчилж төлсөн зардал/тооцоо</v>
          </cell>
        </row>
        <row r="2371">
          <cell r="J2371">
            <v>2000000</v>
          </cell>
          <cell r="L2371">
            <v>0</v>
          </cell>
          <cell r="V2371" t="str">
            <v>Ерөнхий ба удирдлагын зардал</v>
          </cell>
        </row>
        <row r="2372">
          <cell r="J2372">
            <v>4000000</v>
          </cell>
          <cell r="L2372">
            <v>0</v>
          </cell>
          <cell r="V2372" t="str">
            <v>Дансны авлага</v>
          </cell>
        </row>
        <row r="2373">
          <cell r="J2373">
            <v>0</v>
          </cell>
          <cell r="L2373">
            <v>4000000</v>
          </cell>
          <cell r="V2373" t="str">
            <v>Борлуулалтын орлого (цэвэр)</v>
          </cell>
        </row>
        <row r="2374">
          <cell r="J2374">
            <v>0</v>
          </cell>
          <cell r="L2374">
            <v>400000</v>
          </cell>
          <cell r="V2374" t="str">
            <v>Татварын өр</v>
          </cell>
        </row>
        <row r="2375">
          <cell r="J2375">
            <v>400000</v>
          </cell>
          <cell r="L2375">
            <v>0</v>
          </cell>
          <cell r="V2375" t="str">
            <v>Дансны авлага</v>
          </cell>
        </row>
        <row r="2376">
          <cell r="J2376">
            <v>0</v>
          </cell>
          <cell r="L2376">
            <v>300000</v>
          </cell>
          <cell r="V2376" t="str">
            <v>Татварын өр</v>
          </cell>
        </row>
        <row r="2377">
          <cell r="J2377">
            <v>0</v>
          </cell>
          <cell r="L2377">
            <v>3000000</v>
          </cell>
          <cell r="V2377" t="str">
            <v>Борлуулалтын орлого (цэвэр)</v>
          </cell>
        </row>
        <row r="2378">
          <cell r="J2378">
            <v>3000000</v>
          </cell>
          <cell r="L2378">
            <v>0</v>
          </cell>
          <cell r="V2378" t="str">
            <v>Дансны авлага</v>
          </cell>
        </row>
        <row r="2379">
          <cell r="J2379">
            <v>300000</v>
          </cell>
          <cell r="L2379">
            <v>0</v>
          </cell>
          <cell r="V2379" t="str">
            <v>Дансны авлага</v>
          </cell>
        </row>
        <row r="2380">
          <cell r="J2380">
            <v>0</v>
          </cell>
          <cell r="L2380">
            <v>3000000</v>
          </cell>
          <cell r="V2380" t="str">
            <v>Борлуулалтын орлого (цэвэр)</v>
          </cell>
        </row>
        <row r="2381">
          <cell r="J2381">
            <v>300000</v>
          </cell>
          <cell r="L2381">
            <v>0</v>
          </cell>
          <cell r="V2381" t="str">
            <v>Дансны авлага</v>
          </cell>
        </row>
        <row r="2382">
          <cell r="J2382">
            <v>3000000</v>
          </cell>
          <cell r="L2382">
            <v>0</v>
          </cell>
          <cell r="V2382" t="str">
            <v>Дансны авлага</v>
          </cell>
        </row>
        <row r="2383">
          <cell r="J2383">
            <v>0</v>
          </cell>
          <cell r="L2383">
            <v>300000</v>
          </cell>
          <cell r="V2383" t="str">
            <v>Татварын өр</v>
          </cell>
        </row>
        <row r="2384">
          <cell r="J2384">
            <v>0</v>
          </cell>
          <cell r="L2384">
            <v>410008</v>
          </cell>
          <cell r="V2384" t="str">
            <v>Бусад богино хугацаат өр төлбөр</v>
          </cell>
        </row>
        <row r="2385">
          <cell r="J2385">
            <v>4100080</v>
          </cell>
          <cell r="L2385">
            <v>0</v>
          </cell>
          <cell r="V2385" t="str">
            <v>Ерөнхий ба удирдлагын зардал</v>
          </cell>
        </row>
        <row r="2386">
          <cell r="J2386">
            <v>410008</v>
          </cell>
          <cell r="L2386">
            <v>0</v>
          </cell>
          <cell r="V2386" t="str">
            <v>Татвар, НДШ – ийн авлага</v>
          </cell>
        </row>
        <row r="2387">
          <cell r="J2387">
            <v>0</v>
          </cell>
          <cell r="L2387">
            <v>4100080</v>
          </cell>
          <cell r="V2387" t="str">
            <v>Бусад богино хугацаат өр төлбөр</v>
          </cell>
        </row>
        <row r="2388">
          <cell r="J2388">
            <v>2391566.42</v>
          </cell>
          <cell r="L2388">
            <v>0</v>
          </cell>
          <cell r="V2388" t="str">
            <v>Ерөнхий ба удирдлагын зардал</v>
          </cell>
        </row>
        <row r="2389">
          <cell r="J2389">
            <v>0</v>
          </cell>
          <cell r="L2389">
            <v>2391566.42</v>
          </cell>
          <cell r="V2389" t="str">
            <v>Дансны өглөг</v>
          </cell>
        </row>
        <row r="2390">
          <cell r="J2390">
            <v>2277081.9500000002</v>
          </cell>
          <cell r="L2390">
            <v>0</v>
          </cell>
          <cell r="V2390" t="str">
            <v>Ерөнхий ба удирдлагын зардал</v>
          </cell>
        </row>
        <row r="2391">
          <cell r="J2391">
            <v>0</v>
          </cell>
          <cell r="L2391">
            <v>2277081.9500000002</v>
          </cell>
          <cell r="V2391" t="str">
            <v>Дансны өглөг</v>
          </cell>
        </row>
        <row r="2392">
          <cell r="J2392">
            <v>619056.66</v>
          </cell>
          <cell r="L2392">
            <v>0</v>
          </cell>
          <cell r="V2392" t="str">
            <v>Ерөнхий ба удирдлагын зардал</v>
          </cell>
        </row>
        <row r="2393">
          <cell r="J2393">
            <v>0</v>
          </cell>
          <cell r="L2393">
            <v>619056.66</v>
          </cell>
          <cell r="V2393" t="str">
            <v>Дансны өглөг</v>
          </cell>
        </row>
        <row r="2394">
          <cell r="J2394">
            <v>9090909.0899999999</v>
          </cell>
          <cell r="L2394">
            <v>0</v>
          </cell>
          <cell r="V2394" t="str">
            <v>Борлуулалт, маркетингийн зардал</v>
          </cell>
        </row>
        <row r="2395">
          <cell r="J2395">
            <v>0</v>
          </cell>
          <cell r="L2395">
            <v>9090909.0899999999</v>
          </cell>
          <cell r="V2395" t="str">
            <v>Бусад богино хугацаат өр төлбөр</v>
          </cell>
        </row>
        <row r="2396">
          <cell r="J2396">
            <v>909090.91</v>
          </cell>
          <cell r="L2396">
            <v>0</v>
          </cell>
          <cell r="V2396" t="str">
            <v>Татвар, НДШ – ийн авлага</v>
          </cell>
        </row>
        <row r="2397">
          <cell r="J2397">
            <v>0</v>
          </cell>
          <cell r="L2397">
            <v>909090.91</v>
          </cell>
          <cell r="V2397" t="str">
            <v>Бусад богино хугацаат өр төлбөр</v>
          </cell>
        </row>
        <row r="2398">
          <cell r="J2398">
            <v>0</v>
          </cell>
          <cell r="L2398">
            <v>10000000</v>
          </cell>
          <cell r="V2398" t="str">
            <v>Урьдчилж төлсөн зардал/тооцоо</v>
          </cell>
        </row>
        <row r="2399">
          <cell r="J2399">
            <v>10000000</v>
          </cell>
          <cell r="L2399">
            <v>0</v>
          </cell>
          <cell r="V2399" t="str">
            <v>Бусад богино хугацаат өр төлбөр</v>
          </cell>
        </row>
        <row r="2400">
          <cell r="J2400">
            <v>420000</v>
          </cell>
          <cell r="L2400">
            <v>0</v>
          </cell>
          <cell r="V2400" t="str">
            <v>Борлуулалт, маркетингийн зардал</v>
          </cell>
        </row>
        <row r="2401">
          <cell r="J2401">
            <v>0</v>
          </cell>
          <cell r="L2401">
            <v>420000</v>
          </cell>
          <cell r="V2401" t="str">
            <v>Урьдчилж төлсөн зардал/тооцоо</v>
          </cell>
        </row>
        <row r="2402">
          <cell r="J2402">
            <v>0</v>
          </cell>
          <cell r="L2402">
            <v>35000</v>
          </cell>
          <cell r="V2402" t="str">
            <v>Урьдчилж төлсөн зардал/тооцоо</v>
          </cell>
        </row>
        <row r="2403">
          <cell r="J2403">
            <v>35000</v>
          </cell>
          <cell r="L2403">
            <v>0</v>
          </cell>
          <cell r="V2403" t="str">
            <v>Борлуулалт, маркетингийн зардал</v>
          </cell>
        </row>
        <row r="2404">
          <cell r="J2404">
            <v>150000</v>
          </cell>
          <cell r="L2404">
            <v>0</v>
          </cell>
          <cell r="V2404" t="str">
            <v>Борлуулалт, маркетингийн зардал</v>
          </cell>
        </row>
        <row r="2405">
          <cell r="J2405">
            <v>0</v>
          </cell>
          <cell r="L2405">
            <v>150000</v>
          </cell>
          <cell r="V2405" t="str">
            <v>Урьдчилж төлсөн зардал/тооцоо</v>
          </cell>
        </row>
        <row r="2406">
          <cell r="J2406">
            <v>0</v>
          </cell>
          <cell r="L2406">
            <v>904636.36</v>
          </cell>
          <cell r="V2406" t="str">
            <v>Урьдчилж төлсөн зардал/тооцоо</v>
          </cell>
        </row>
        <row r="2407">
          <cell r="J2407">
            <v>904636.36</v>
          </cell>
          <cell r="L2407">
            <v>0</v>
          </cell>
          <cell r="V2407" t="str">
            <v>Ерөнхий ба удирдлагын зардал</v>
          </cell>
        </row>
        <row r="2408">
          <cell r="J2408">
            <v>0</v>
          </cell>
          <cell r="L2408">
            <v>90463.64</v>
          </cell>
          <cell r="V2408" t="str">
            <v>Урьдчилж төлсөн зардал/тооцоо</v>
          </cell>
        </row>
        <row r="2409">
          <cell r="J2409">
            <v>90463.64</v>
          </cell>
          <cell r="L2409">
            <v>0</v>
          </cell>
          <cell r="V2409" t="str">
            <v>Татвар, НДШ – ийн авлага</v>
          </cell>
        </row>
        <row r="2410">
          <cell r="J2410">
            <v>65454.55</v>
          </cell>
          <cell r="L2410">
            <v>0</v>
          </cell>
          <cell r="V2410" t="str">
            <v>Ерөнхий ба удирдлагын зардал</v>
          </cell>
        </row>
        <row r="2411">
          <cell r="J2411">
            <v>0</v>
          </cell>
          <cell r="L2411">
            <v>65454.55</v>
          </cell>
          <cell r="V2411" t="str">
            <v>Урьдчилж төлсөн зардал/тооцоо</v>
          </cell>
        </row>
        <row r="2412">
          <cell r="J2412">
            <v>0</v>
          </cell>
          <cell r="L2412">
            <v>6545.45</v>
          </cell>
          <cell r="V2412" t="str">
            <v>Урьдчилж төлсөн зардал/тооцоо</v>
          </cell>
        </row>
        <row r="2413">
          <cell r="J2413">
            <v>6545.45</v>
          </cell>
          <cell r="L2413">
            <v>0</v>
          </cell>
          <cell r="V2413" t="str">
            <v>Татвар, НДШ – ийн авлага</v>
          </cell>
        </row>
        <row r="2414">
          <cell r="J2414">
            <v>0</v>
          </cell>
          <cell r="L2414">
            <v>33891200</v>
          </cell>
          <cell r="V2414" t="str">
            <v>Борлуулалтын орлого (цэвэр)</v>
          </cell>
        </row>
        <row r="2415">
          <cell r="J2415">
            <v>3389120</v>
          </cell>
          <cell r="L2415">
            <v>0</v>
          </cell>
          <cell r="V2415" t="str">
            <v>Дансны авлага</v>
          </cell>
        </row>
        <row r="2416">
          <cell r="J2416">
            <v>0</v>
          </cell>
          <cell r="L2416">
            <v>3389120</v>
          </cell>
          <cell r="V2416" t="str">
            <v>Татварын өр</v>
          </cell>
        </row>
        <row r="2417">
          <cell r="J2417">
            <v>33891200</v>
          </cell>
          <cell r="L2417">
            <v>0</v>
          </cell>
          <cell r="V2417" t="str">
            <v>Дансны авлага</v>
          </cell>
        </row>
        <row r="2418">
          <cell r="J2418">
            <v>0</v>
          </cell>
          <cell r="L2418">
            <v>120000000</v>
          </cell>
          <cell r="V2418" t="str">
            <v>Борлуулалтын орлого (цэвэр)</v>
          </cell>
        </row>
        <row r="2419">
          <cell r="J2419">
            <v>12000000</v>
          </cell>
          <cell r="L2419">
            <v>0</v>
          </cell>
          <cell r="V2419" t="str">
            <v>Дансны авлага</v>
          </cell>
        </row>
        <row r="2420">
          <cell r="J2420">
            <v>120000000</v>
          </cell>
          <cell r="L2420">
            <v>0</v>
          </cell>
          <cell r="V2420" t="str">
            <v>Дансны авлага</v>
          </cell>
        </row>
        <row r="2421">
          <cell r="J2421">
            <v>0</v>
          </cell>
          <cell r="L2421">
            <v>12000000</v>
          </cell>
          <cell r="V2421" t="str">
            <v>Татварын өр</v>
          </cell>
        </row>
        <row r="2422">
          <cell r="J2422">
            <v>54545.45</v>
          </cell>
          <cell r="L2422">
            <v>0</v>
          </cell>
          <cell r="V2422" t="str">
            <v>Татвар, НДШ – ийн авлага</v>
          </cell>
        </row>
        <row r="2423">
          <cell r="J2423">
            <v>0</v>
          </cell>
          <cell r="L2423">
            <v>545454.55000000005</v>
          </cell>
          <cell r="V2423" t="str">
            <v>Урьдчилж төлсөн зардал/тооцоо</v>
          </cell>
        </row>
        <row r="2424">
          <cell r="J2424">
            <v>0</v>
          </cell>
          <cell r="L2424">
            <v>54545.45</v>
          </cell>
          <cell r="V2424" t="str">
            <v>Урьдчилж төлсөн зардал/тооцоо</v>
          </cell>
        </row>
        <row r="2425">
          <cell r="J2425">
            <v>545454.55000000005</v>
          </cell>
          <cell r="L2425">
            <v>0</v>
          </cell>
          <cell r="V2425" t="str">
            <v>Борлуулалт, маркетингийн зардал</v>
          </cell>
        </row>
        <row r="2426">
          <cell r="J2426">
            <v>0</v>
          </cell>
          <cell r="L2426">
            <v>107900</v>
          </cell>
          <cell r="V2426" t="str">
            <v>Урьдчилж төлсөн зардал/тооцоо</v>
          </cell>
        </row>
        <row r="2427">
          <cell r="J2427">
            <v>0</v>
          </cell>
          <cell r="L2427">
            <v>40200</v>
          </cell>
          <cell r="V2427" t="str">
            <v>Урьдчилж төлсөн зардал/тооцоо</v>
          </cell>
        </row>
        <row r="2428">
          <cell r="J2428">
            <v>0</v>
          </cell>
          <cell r="L2428">
            <v>45000</v>
          </cell>
          <cell r="V2428" t="str">
            <v>Урьдчилж төлсөн зардал/тооцоо</v>
          </cell>
        </row>
        <row r="2429">
          <cell r="J2429">
            <v>0</v>
          </cell>
          <cell r="L2429">
            <v>41000</v>
          </cell>
          <cell r="V2429" t="str">
            <v>Урьдчилж төлсөн зардал/тооцоо</v>
          </cell>
        </row>
        <row r="2430">
          <cell r="J2430">
            <v>0</v>
          </cell>
          <cell r="L2430">
            <v>19018.18</v>
          </cell>
          <cell r="V2430" t="str">
            <v>Урьдчилж төлсөн зардал/тооцоо</v>
          </cell>
        </row>
        <row r="2431">
          <cell r="J2431">
            <v>0</v>
          </cell>
          <cell r="L2431">
            <v>1901.82</v>
          </cell>
          <cell r="V2431" t="str">
            <v>Урьдчилж төлсөн зардал/тооцоо</v>
          </cell>
        </row>
        <row r="2432">
          <cell r="J2432">
            <v>0</v>
          </cell>
          <cell r="L2432">
            <v>18177.27</v>
          </cell>
          <cell r="V2432" t="str">
            <v>Урьдчилж төлсөн зардал/тооцоо</v>
          </cell>
        </row>
        <row r="2433">
          <cell r="J2433">
            <v>0</v>
          </cell>
          <cell r="L2433">
            <v>1817.73</v>
          </cell>
          <cell r="V2433" t="str">
            <v>Урьдчилж төлсөн зардал/тооцоо</v>
          </cell>
        </row>
        <row r="2434">
          <cell r="J2434">
            <v>0</v>
          </cell>
          <cell r="L2434">
            <v>9090.91</v>
          </cell>
          <cell r="V2434" t="str">
            <v>Урьдчилж төлсөн зардал/тооцоо</v>
          </cell>
        </row>
        <row r="2435">
          <cell r="J2435">
            <v>0</v>
          </cell>
          <cell r="L2435">
            <v>158832</v>
          </cell>
          <cell r="V2435" t="str">
            <v>Урьдчилж төлсөн зардал/тооцоо</v>
          </cell>
        </row>
        <row r="2436">
          <cell r="J2436">
            <v>0</v>
          </cell>
          <cell r="L2436">
            <v>909.09</v>
          </cell>
          <cell r="V2436" t="str">
            <v>Урьдчилж төлсөн зардал/тооцоо</v>
          </cell>
        </row>
        <row r="2437">
          <cell r="J2437">
            <v>2032.09</v>
          </cell>
          <cell r="L2437">
            <v>0</v>
          </cell>
          <cell r="V2437" t="str">
            <v>Татвар, НДШ – ийн авлага</v>
          </cell>
        </row>
        <row r="2438">
          <cell r="J2438">
            <v>20320.91</v>
          </cell>
          <cell r="L2438">
            <v>0</v>
          </cell>
          <cell r="V2438" t="str">
            <v>Ерөнхий ба удирдлагын зардал</v>
          </cell>
        </row>
        <row r="2439">
          <cell r="J2439">
            <v>18177.27</v>
          </cell>
          <cell r="L2439">
            <v>0</v>
          </cell>
          <cell r="V2439" t="str">
            <v>Ерөнхий ба удирдлагын зардал</v>
          </cell>
        </row>
        <row r="2440">
          <cell r="J2440">
            <v>1817.73</v>
          </cell>
          <cell r="L2440">
            <v>0</v>
          </cell>
          <cell r="V2440" t="str">
            <v>Татвар, НДШ – ийн авлага</v>
          </cell>
        </row>
        <row r="2441">
          <cell r="J2441">
            <v>9090.91</v>
          </cell>
          <cell r="L2441">
            <v>0</v>
          </cell>
          <cell r="V2441" t="str">
            <v>Ерөнхий ба удирдлагын зардал</v>
          </cell>
        </row>
        <row r="2442">
          <cell r="J2442">
            <v>909.09</v>
          </cell>
          <cell r="L2442">
            <v>0</v>
          </cell>
          <cell r="V2442" t="str">
            <v>Татвар, НДШ – ийн авлага</v>
          </cell>
        </row>
        <row r="2443">
          <cell r="J2443">
            <v>129545.45</v>
          </cell>
          <cell r="L2443">
            <v>0</v>
          </cell>
          <cell r="V2443" t="str">
            <v>Ерөнхий ба удирдлагын зардал</v>
          </cell>
        </row>
        <row r="2444">
          <cell r="J2444">
            <v>12954.55</v>
          </cell>
          <cell r="L2444">
            <v>0</v>
          </cell>
          <cell r="V2444" t="str">
            <v>Татвар, НДШ – ийн авлага</v>
          </cell>
        </row>
        <row r="2445">
          <cell r="J2445">
            <v>0</v>
          </cell>
          <cell r="L2445">
            <v>12954.55</v>
          </cell>
          <cell r="V2445" t="str">
            <v>Урьдчилж төлсөн зардал/тооцоо</v>
          </cell>
        </row>
        <row r="2446">
          <cell r="J2446">
            <v>0</v>
          </cell>
          <cell r="L2446">
            <v>129545.45</v>
          </cell>
          <cell r="V2446" t="str">
            <v>Урьдчилж төлсөн зардал/тооцоо</v>
          </cell>
        </row>
        <row r="2447">
          <cell r="J2447">
            <v>0</v>
          </cell>
          <cell r="L2447">
            <v>2032.09</v>
          </cell>
          <cell r="V2447" t="str">
            <v>Урьдчилж төлсөн зардал/тооцоо</v>
          </cell>
        </row>
        <row r="2448">
          <cell r="J2448">
            <v>0</v>
          </cell>
          <cell r="L2448">
            <v>20320.91</v>
          </cell>
          <cell r="V2448" t="str">
            <v>Урьдчилж төлсөн зардал/тооцоо</v>
          </cell>
        </row>
        <row r="2449">
          <cell r="J2449">
            <v>158832</v>
          </cell>
          <cell r="L2449">
            <v>0</v>
          </cell>
          <cell r="V2449" t="str">
            <v>Урьдчилж төлсөн зардал/тооцоо</v>
          </cell>
        </row>
        <row r="2450">
          <cell r="J2450">
            <v>1901.82</v>
          </cell>
          <cell r="L2450">
            <v>0</v>
          </cell>
          <cell r="V2450" t="str">
            <v>Татвар, НДШ – ийн авлага</v>
          </cell>
        </row>
        <row r="2451">
          <cell r="J2451">
            <v>19018.18</v>
          </cell>
          <cell r="L2451">
            <v>0</v>
          </cell>
          <cell r="V2451" t="str">
            <v>Ерөнхий ба удирдлагын зардал</v>
          </cell>
        </row>
        <row r="2452">
          <cell r="J2452">
            <v>40200</v>
          </cell>
          <cell r="L2452">
            <v>0</v>
          </cell>
          <cell r="V2452" t="str">
            <v>Ерөнхий ба удирдлагын зардал</v>
          </cell>
        </row>
        <row r="2453">
          <cell r="J2453">
            <v>107900</v>
          </cell>
          <cell r="L2453">
            <v>0</v>
          </cell>
          <cell r="V2453" t="str">
            <v>Ерөнхий ба удирдлагын зардал</v>
          </cell>
        </row>
        <row r="2454">
          <cell r="J2454">
            <v>30000</v>
          </cell>
          <cell r="L2454">
            <v>0</v>
          </cell>
          <cell r="V2454" t="str">
            <v>Ерөнхий ба удирдлагын зардал</v>
          </cell>
        </row>
        <row r="2455">
          <cell r="J2455">
            <v>41000</v>
          </cell>
          <cell r="L2455">
            <v>0</v>
          </cell>
          <cell r="V2455" t="str">
            <v>Ерөнхий ба удирдлагын зардал</v>
          </cell>
        </row>
        <row r="2456">
          <cell r="J2456">
            <v>45000</v>
          </cell>
          <cell r="L2456">
            <v>0</v>
          </cell>
          <cell r="V2456" t="str">
            <v>Ерөнхий ба удирдлагын зардал</v>
          </cell>
        </row>
        <row r="2457">
          <cell r="J2457">
            <v>0</v>
          </cell>
          <cell r="L2457">
            <v>30000</v>
          </cell>
          <cell r="V2457" t="str">
            <v>Урьдчилж төлсөн зардал/тооцоо</v>
          </cell>
        </row>
        <row r="2458">
          <cell r="J2458">
            <v>375000</v>
          </cell>
          <cell r="L2458">
            <v>0</v>
          </cell>
          <cell r="V2458" t="str">
            <v>Ерөнхий ба удирдлагын зардал</v>
          </cell>
        </row>
        <row r="2459">
          <cell r="J2459">
            <v>0</v>
          </cell>
          <cell r="L2459">
            <v>375000</v>
          </cell>
          <cell r="V2459" t="str">
            <v>Урьдчилж төлсөн зардал/тооцоо</v>
          </cell>
        </row>
        <row r="2460">
          <cell r="J2460">
            <v>1680000</v>
          </cell>
          <cell r="L2460">
            <v>0</v>
          </cell>
          <cell r="V2460" t="str">
            <v>Ерөнхий ба удирдлагын зардал</v>
          </cell>
        </row>
        <row r="2461">
          <cell r="J2461">
            <v>0</v>
          </cell>
          <cell r="L2461">
            <v>1680000</v>
          </cell>
          <cell r="V2461" t="str">
            <v>Урьдчилж төлсөн зардал/тооцоо</v>
          </cell>
        </row>
        <row r="2462">
          <cell r="J2462">
            <v>0</v>
          </cell>
          <cell r="L2462">
            <v>535427.29</v>
          </cell>
          <cell r="V2462" t="str">
            <v>Дансны өглөг</v>
          </cell>
        </row>
        <row r="2463">
          <cell r="J2463">
            <v>535427.29</v>
          </cell>
          <cell r="L2463">
            <v>0</v>
          </cell>
          <cell r="V2463" t="str">
            <v>Ерөнхий ба удирдлагын зардал</v>
          </cell>
        </row>
        <row r="2464">
          <cell r="J2464">
            <v>53542.71</v>
          </cell>
          <cell r="L2464">
            <v>0</v>
          </cell>
          <cell r="V2464" t="str">
            <v>Татвар, НДШ – ийн авлага</v>
          </cell>
        </row>
        <row r="2465">
          <cell r="J2465">
            <v>0</v>
          </cell>
          <cell r="L2465">
            <v>53542.71</v>
          </cell>
          <cell r="V2465" t="str">
            <v>Дансны өглөг</v>
          </cell>
        </row>
        <row r="2466">
          <cell r="J2466">
            <v>0</v>
          </cell>
          <cell r="L2466">
            <v>1000</v>
          </cell>
          <cell r="V2466" t="str">
            <v>Мөнгө,түүнтэй адилтгах хөрөнгө</v>
          </cell>
        </row>
        <row r="2467">
          <cell r="J2467">
            <v>1000</v>
          </cell>
          <cell r="L2467">
            <v>0</v>
          </cell>
          <cell r="V2467" t="str">
            <v>Ерөнхий ба удирдлагын зардал</v>
          </cell>
        </row>
        <row r="2468">
          <cell r="J2468">
            <v>0</v>
          </cell>
          <cell r="L2468">
            <v>100</v>
          </cell>
          <cell r="V2468" t="str">
            <v>Мөнгө,түүнтэй адилтгах хөрөнгө</v>
          </cell>
        </row>
        <row r="2469">
          <cell r="J2469">
            <v>100</v>
          </cell>
          <cell r="L2469">
            <v>0</v>
          </cell>
          <cell r="V2469" t="str">
            <v>Ерөнхий ба удирдлагын зардал</v>
          </cell>
        </row>
        <row r="2470">
          <cell r="J2470">
            <v>400</v>
          </cell>
          <cell r="L2470">
            <v>0</v>
          </cell>
          <cell r="V2470" t="str">
            <v>Ерөнхий ба удирдлагын зардал</v>
          </cell>
        </row>
        <row r="2471">
          <cell r="J2471">
            <v>0</v>
          </cell>
          <cell r="L2471">
            <v>400</v>
          </cell>
          <cell r="V2471" t="str">
            <v>Мөнгө,түүнтэй адилтгах хөрөнгө</v>
          </cell>
        </row>
        <row r="2472">
          <cell r="J2472">
            <v>100</v>
          </cell>
          <cell r="L2472">
            <v>0</v>
          </cell>
          <cell r="V2472" t="str">
            <v>Ерөнхий ба удирдлагын зардал</v>
          </cell>
        </row>
        <row r="2473">
          <cell r="J2473">
            <v>0</v>
          </cell>
          <cell r="L2473">
            <v>100</v>
          </cell>
          <cell r="V2473" t="str">
            <v>Мөнгө,түүнтэй адилтгах хөрөнгө</v>
          </cell>
        </row>
        <row r="2474">
          <cell r="J2474">
            <v>0</v>
          </cell>
          <cell r="L2474">
            <v>200</v>
          </cell>
          <cell r="V2474" t="str">
            <v>Мөнгө,түүнтэй адилтгах хөрөнгө</v>
          </cell>
        </row>
        <row r="2475">
          <cell r="J2475">
            <v>200</v>
          </cell>
          <cell r="L2475">
            <v>0</v>
          </cell>
          <cell r="V2475" t="str">
            <v>Ерөнхий ба удирдлагын зардал</v>
          </cell>
        </row>
        <row r="2476">
          <cell r="J2476">
            <v>1497000</v>
          </cell>
          <cell r="L2476">
            <v>0</v>
          </cell>
          <cell r="V2476" t="str">
            <v>Урьдчилж төлсөн зардал/тооцоо</v>
          </cell>
        </row>
        <row r="2477">
          <cell r="J2477">
            <v>0</v>
          </cell>
          <cell r="L2477">
            <v>1497000</v>
          </cell>
          <cell r="V2477" t="str">
            <v>Мөнгө,түүнтэй адилтгах хөрөнгө</v>
          </cell>
        </row>
        <row r="2478">
          <cell r="J2478">
            <v>11313796.42</v>
          </cell>
          <cell r="L2478">
            <v>0</v>
          </cell>
          <cell r="V2478" t="str">
            <v>Түр данс</v>
          </cell>
        </row>
        <row r="2479">
          <cell r="J2479">
            <v>0</v>
          </cell>
          <cell r="L2479">
            <v>645615.42000000004</v>
          </cell>
          <cell r="V2479" t="str">
            <v>Татварын өр</v>
          </cell>
        </row>
        <row r="2480">
          <cell r="J2480">
            <v>0</v>
          </cell>
          <cell r="L2480">
            <v>505661.16</v>
          </cell>
          <cell r="V2480" t="str">
            <v>НДШ - ийн  өглөг</v>
          </cell>
        </row>
        <row r="2481">
          <cell r="J2481">
            <v>0</v>
          </cell>
          <cell r="L2481">
            <v>5590538.9000000004</v>
          </cell>
          <cell r="V2481" t="str">
            <v>Цалингийн  өглөг</v>
          </cell>
        </row>
        <row r="2482">
          <cell r="J2482">
            <v>5590538.9000000004</v>
          </cell>
          <cell r="L2482">
            <v>0</v>
          </cell>
          <cell r="V2482" t="str">
            <v>Түр данс</v>
          </cell>
        </row>
        <row r="2483">
          <cell r="J2483">
            <v>505661.16</v>
          </cell>
          <cell r="L2483">
            <v>0</v>
          </cell>
          <cell r="V2483" t="str">
            <v>Түр данс</v>
          </cell>
        </row>
        <row r="2484">
          <cell r="J2484">
            <v>645615.42000000004</v>
          </cell>
          <cell r="L2484">
            <v>0</v>
          </cell>
          <cell r="V2484" t="str">
            <v>Түр данс</v>
          </cell>
        </row>
        <row r="2485">
          <cell r="J2485">
            <v>0</v>
          </cell>
          <cell r="L2485">
            <v>11313796.42</v>
          </cell>
          <cell r="V2485" t="str">
            <v>Түр данс</v>
          </cell>
        </row>
        <row r="2486">
          <cell r="J2486">
            <v>0</v>
          </cell>
          <cell r="L2486">
            <v>5395600</v>
          </cell>
          <cell r="V2486" t="str">
            <v>Түр данс</v>
          </cell>
        </row>
        <row r="2487">
          <cell r="J2487">
            <v>0</v>
          </cell>
          <cell r="L2487">
            <v>11877738.09</v>
          </cell>
          <cell r="V2487" t="str">
            <v>Түр данс</v>
          </cell>
        </row>
        <row r="2488">
          <cell r="J2488">
            <v>0</v>
          </cell>
          <cell r="L2488">
            <v>782273.81</v>
          </cell>
          <cell r="V2488" t="str">
            <v>Түр данс</v>
          </cell>
        </row>
        <row r="2489">
          <cell r="J2489">
            <v>782273.81</v>
          </cell>
          <cell r="L2489">
            <v>0</v>
          </cell>
          <cell r="V2489" t="str">
            <v>Ерөнхий ба удирдлагын зардал</v>
          </cell>
        </row>
        <row r="2490">
          <cell r="J2490">
            <v>11877738.09</v>
          </cell>
          <cell r="L2490">
            <v>0</v>
          </cell>
          <cell r="V2490" t="str">
            <v>Ерөнхий ба удирдлагын зардал</v>
          </cell>
        </row>
        <row r="2491">
          <cell r="J2491">
            <v>5395600</v>
          </cell>
          <cell r="L2491">
            <v>0</v>
          </cell>
          <cell r="V2491" t="str">
            <v>Ерөнхий ба удирдлагын зардал</v>
          </cell>
        </row>
        <row r="2492">
          <cell r="J2492">
            <v>2256951.4900000002</v>
          </cell>
          <cell r="L2492">
            <v>0</v>
          </cell>
          <cell r="V2492" t="str">
            <v>Ерөнхий ба удирдлагын зардал</v>
          </cell>
        </row>
        <row r="2493">
          <cell r="J2493">
            <v>0</v>
          </cell>
          <cell r="L2493">
            <v>2256951.4900000002</v>
          </cell>
          <cell r="V2493" t="str">
            <v>НДШ - ийн  өглөг</v>
          </cell>
        </row>
        <row r="2494">
          <cell r="J2494">
            <v>0</v>
          </cell>
          <cell r="L2494">
            <v>2718484.82</v>
          </cell>
          <cell r="V2494" t="str">
            <v>Цалингийн  өглөг</v>
          </cell>
        </row>
        <row r="2495">
          <cell r="J2495">
            <v>0</v>
          </cell>
          <cell r="L2495">
            <v>176358.83</v>
          </cell>
          <cell r="V2495" t="str">
            <v>НДШ - ийн  өглөг</v>
          </cell>
        </row>
        <row r="2496">
          <cell r="J2496">
            <v>0</v>
          </cell>
          <cell r="L2496">
            <v>4760040.18</v>
          </cell>
          <cell r="V2496" t="str">
            <v>Түр данс</v>
          </cell>
        </row>
        <row r="2497">
          <cell r="J2497">
            <v>176358.83</v>
          </cell>
          <cell r="L2497">
            <v>0</v>
          </cell>
          <cell r="V2497" t="str">
            <v>Түр данс</v>
          </cell>
        </row>
        <row r="2498">
          <cell r="J2498">
            <v>286498.31</v>
          </cell>
          <cell r="L2498">
            <v>0</v>
          </cell>
          <cell r="V2498" t="str">
            <v>Түр данс</v>
          </cell>
        </row>
        <row r="2499">
          <cell r="J2499">
            <v>0</v>
          </cell>
          <cell r="L2499">
            <v>286498.31</v>
          </cell>
          <cell r="V2499" t="str">
            <v>Татварын өр</v>
          </cell>
        </row>
        <row r="2500">
          <cell r="J2500">
            <v>4760040.18</v>
          </cell>
          <cell r="L2500">
            <v>0</v>
          </cell>
          <cell r="V2500" t="str">
            <v>Түр данс</v>
          </cell>
        </row>
        <row r="2501">
          <cell r="J2501">
            <v>2718484.82</v>
          </cell>
          <cell r="L2501">
            <v>0</v>
          </cell>
          <cell r="V2501" t="str">
            <v>Түр данс</v>
          </cell>
        </row>
        <row r="2502">
          <cell r="J2502">
            <v>340072.62</v>
          </cell>
          <cell r="L2502">
            <v>0</v>
          </cell>
          <cell r="V2502" t="str">
            <v>Ерөнхий ба удирдлагын зардал</v>
          </cell>
        </row>
        <row r="2503">
          <cell r="J2503">
            <v>2850000</v>
          </cell>
          <cell r="L2503">
            <v>0</v>
          </cell>
          <cell r="V2503" t="str">
            <v>Ерөнхий ба удирдлагын зардал</v>
          </cell>
        </row>
        <row r="2504">
          <cell r="J2504">
            <v>4751309.5199999996</v>
          </cell>
          <cell r="L2504">
            <v>0</v>
          </cell>
          <cell r="V2504" t="str">
            <v>Ерөнхий ба удирдлагын зардал</v>
          </cell>
        </row>
        <row r="2505">
          <cell r="J2505">
            <v>0</v>
          </cell>
          <cell r="L2505">
            <v>4751309.5199999996</v>
          </cell>
          <cell r="V2505" t="str">
            <v>Түр данс</v>
          </cell>
        </row>
        <row r="2506">
          <cell r="J2506">
            <v>0</v>
          </cell>
          <cell r="L2506">
            <v>2850000</v>
          </cell>
          <cell r="V2506" t="str">
            <v>Түр данс</v>
          </cell>
        </row>
        <row r="2507">
          <cell r="J2507">
            <v>0</v>
          </cell>
          <cell r="L2507">
            <v>340072.62</v>
          </cell>
          <cell r="V2507" t="str">
            <v>Түр данс</v>
          </cell>
        </row>
        <row r="2508">
          <cell r="J2508">
            <v>992672.77</v>
          </cell>
          <cell r="L2508">
            <v>0</v>
          </cell>
          <cell r="V2508" t="str">
            <v>Ерөнхий ба удирдлагын зардал</v>
          </cell>
        </row>
        <row r="2509">
          <cell r="J2509">
            <v>0</v>
          </cell>
          <cell r="L2509">
            <v>992672.77</v>
          </cell>
          <cell r="V2509" t="str">
            <v>НДШ - ийн  өглөг</v>
          </cell>
        </row>
        <row r="2510">
          <cell r="J2510">
            <v>6464285.71</v>
          </cell>
          <cell r="L2510">
            <v>0</v>
          </cell>
          <cell r="V2510" t="str">
            <v>Түр данс</v>
          </cell>
        </row>
        <row r="2511">
          <cell r="J2511">
            <v>0</v>
          </cell>
          <cell r="L2511">
            <v>1521000</v>
          </cell>
          <cell r="V2511" t="str">
            <v>Цалингийн  өглөг</v>
          </cell>
        </row>
        <row r="2512">
          <cell r="J2512">
            <v>1521000</v>
          </cell>
          <cell r="L2512">
            <v>0</v>
          </cell>
          <cell r="V2512" t="str">
            <v>Түр данс</v>
          </cell>
        </row>
        <row r="2513">
          <cell r="J2513">
            <v>0</v>
          </cell>
          <cell r="L2513">
            <v>169000</v>
          </cell>
          <cell r="V2513" t="str">
            <v>Татварын өр</v>
          </cell>
        </row>
        <row r="2514">
          <cell r="J2514">
            <v>169000</v>
          </cell>
          <cell r="L2514">
            <v>0</v>
          </cell>
          <cell r="V2514" t="str">
            <v>Түр данс</v>
          </cell>
        </row>
        <row r="2515">
          <cell r="J2515">
            <v>0</v>
          </cell>
          <cell r="L2515">
            <v>6464285.71</v>
          </cell>
          <cell r="V2515" t="str">
            <v>Түр данс</v>
          </cell>
        </row>
        <row r="2516">
          <cell r="J2516">
            <v>0</v>
          </cell>
          <cell r="L2516">
            <v>461428.57</v>
          </cell>
          <cell r="V2516" t="str">
            <v>Түр данс</v>
          </cell>
        </row>
        <row r="2517">
          <cell r="J2517">
            <v>0</v>
          </cell>
          <cell r="L2517">
            <v>4050000</v>
          </cell>
          <cell r="V2517" t="str">
            <v>Түр данс</v>
          </cell>
        </row>
        <row r="2518">
          <cell r="J2518">
            <v>4050000</v>
          </cell>
          <cell r="L2518">
            <v>0</v>
          </cell>
          <cell r="V2518" t="str">
            <v>Ерөнхий ба удирдлагын зардал</v>
          </cell>
        </row>
        <row r="2519">
          <cell r="J2519">
            <v>461428.57</v>
          </cell>
          <cell r="L2519">
            <v>0</v>
          </cell>
          <cell r="V2519" t="str">
            <v>Ерөнхий ба удирдлагын зардал</v>
          </cell>
        </row>
        <row r="2520">
          <cell r="J2520">
            <v>0</v>
          </cell>
          <cell r="L2520">
            <v>3642857.14</v>
          </cell>
          <cell r="V2520" t="str">
            <v>Түр данс</v>
          </cell>
        </row>
        <row r="2521">
          <cell r="J2521">
            <v>3642857.14</v>
          </cell>
          <cell r="L2521">
            <v>0</v>
          </cell>
          <cell r="V2521" t="str">
            <v>Ерөнхий ба удирдлагын зардал</v>
          </cell>
        </row>
        <row r="2522">
          <cell r="J2522">
            <v>0</v>
          </cell>
          <cell r="L2522">
            <v>1019285.72</v>
          </cell>
          <cell r="V2522" t="str">
            <v>НДШ - ийн  өглөг</v>
          </cell>
        </row>
        <row r="2523">
          <cell r="J2523">
            <v>1019285.72</v>
          </cell>
          <cell r="L2523">
            <v>0</v>
          </cell>
          <cell r="V2523" t="str">
            <v>Ерөнхий ба удирдлагын зардал</v>
          </cell>
        </row>
        <row r="2524">
          <cell r="J2524">
            <v>0</v>
          </cell>
          <cell r="L2524">
            <v>2455892.85</v>
          </cell>
          <cell r="V2524" t="str">
            <v>Цалингийн  өглөг</v>
          </cell>
        </row>
        <row r="2525">
          <cell r="J2525">
            <v>0</v>
          </cell>
          <cell r="L2525">
            <v>150595.24</v>
          </cell>
          <cell r="V2525" t="str">
            <v>НДШ - ийн  өглөг</v>
          </cell>
        </row>
        <row r="2526">
          <cell r="J2526">
            <v>0</v>
          </cell>
          <cell r="L2526">
            <v>283988.09999999998</v>
          </cell>
          <cell r="V2526" t="str">
            <v>Татварын өр</v>
          </cell>
        </row>
        <row r="2527">
          <cell r="J2527">
            <v>0</v>
          </cell>
          <cell r="L2527">
            <v>2890476.19</v>
          </cell>
          <cell r="V2527" t="str">
            <v>Түр данс</v>
          </cell>
        </row>
        <row r="2528">
          <cell r="J2528">
            <v>283988.09999999998</v>
          </cell>
          <cell r="L2528">
            <v>0</v>
          </cell>
          <cell r="V2528" t="str">
            <v>Түр данс</v>
          </cell>
        </row>
        <row r="2529">
          <cell r="J2529">
            <v>150595.24</v>
          </cell>
          <cell r="L2529">
            <v>0</v>
          </cell>
          <cell r="V2529" t="str">
            <v>Түр данс</v>
          </cell>
        </row>
        <row r="2530">
          <cell r="J2530">
            <v>2890476.19</v>
          </cell>
          <cell r="L2530">
            <v>0</v>
          </cell>
          <cell r="V2530" t="str">
            <v>Түр данс</v>
          </cell>
        </row>
        <row r="2531">
          <cell r="J2531">
            <v>2455892.85</v>
          </cell>
          <cell r="L2531">
            <v>0</v>
          </cell>
          <cell r="V2531" t="str">
            <v>Түр данс</v>
          </cell>
        </row>
        <row r="2532">
          <cell r="J2532">
            <v>0</v>
          </cell>
          <cell r="L2532">
            <v>5238095.24</v>
          </cell>
          <cell r="V2532" t="str">
            <v>Түр данс</v>
          </cell>
        </row>
        <row r="2533">
          <cell r="J2533">
            <v>0</v>
          </cell>
          <cell r="L2533">
            <v>542857.14</v>
          </cell>
          <cell r="V2533" t="str">
            <v>Түр данс</v>
          </cell>
        </row>
        <row r="2534">
          <cell r="J2534">
            <v>542857.14</v>
          </cell>
          <cell r="L2534">
            <v>0</v>
          </cell>
          <cell r="V2534" t="str">
            <v>Ерөнхий ба удирдлагын зардал</v>
          </cell>
        </row>
        <row r="2535">
          <cell r="J2535">
            <v>5238095.24</v>
          </cell>
          <cell r="L2535">
            <v>0</v>
          </cell>
          <cell r="V2535" t="str">
            <v>Ерөнхий ба удирдлагын зардал</v>
          </cell>
        </row>
        <row r="2536">
          <cell r="J2536">
            <v>0</v>
          </cell>
          <cell r="L2536">
            <v>722619.04</v>
          </cell>
          <cell r="V2536" t="str">
            <v>НДШ - ийн  өглөг</v>
          </cell>
        </row>
        <row r="2537">
          <cell r="J2537">
            <v>722619.04</v>
          </cell>
          <cell r="L2537">
            <v>0</v>
          </cell>
          <cell r="V2537" t="str">
            <v>Ерөнхий ба удирдлагын зардал</v>
          </cell>
        </row>
        <row r="2538">
          <cell r="J2538">
            <v>10000</v>
          </cell>
          <cell r="L2538">
            <v>0</v>
          </cell>
          <cell r="V2538" t="str">
            <v>Түр данс</v>
          </cell>
        </row>
        <row r="2539">
          <cell r="J2539">
            <v>643042.87</v>
          </cell>
          <cell r="L2539">
            <v>0</v>
          </cell>
          <cell r="V2539" t="str">
            <v>Түр данс</v>
          </cell>
        </row>
        <row r="2540">
          <cell r="J2540">
            <v>501410</v>
          </cell>
          <cell r="L2540">
            <v>0</v>
          </cell>
          <cell r="V2540" t="str">
            <v>Түр данс</v>
          </cell>
        </row>
        <row r="2541">
          <cell r="J2541">
            <v>1714285.72</v>
          </cell>
          <cell r="L2541">
            <v>0</v>
          </cell>
          <cell r="V2541" t="str">
            <v>Түр данс</v>
          </cell>
        </row>
        <row r="2542">
          <cell r="J2542">
            <v>0</v>
          </cell>
          <cell r="L2542">
            <v>10000</v>
          </cell>
          <cell r="V2542" t="str">
            <v>Бусад богино хугацаат өр төлбөр</v>
          </cell>
        </row>
        <row r="2543">
          <cell r="J2543">
            <v>4442689.9800000004</v>
          </cell>
          <cell r="L2543">
            <v>0</v>
          </cell>
          <cell r="V2543" t="str">
            <v>Түр данс</v>
          </cell>
        </row>
        <row r="2544">
          <cell r="J2544">
            <v>0</v>
          </cell>
          <cell r="L2544">
            <v>501410</v>
          </cell>
          <cell r="V2544" t="str">
            <v>Татварын өр</v>
          </cell>
        </row>
        <row r="2545">
          <cell r="J2545">
            <v>0</v>
          </cell>
          <cell r="L2545">
            <v>643042.87</v>
          </cell>
          <cell r="V2545" t="str">
            <v>НДШ - ийн  өглөг</v>
          </cell>
        </row>
        <row r="2546">
          <cell r="J2546">
            <v>0</v>
          </cell>
          <cell r="L2546">
            <v>4442689.9800000004</v>
          </cell>
          <cell r="V2546" t="str">
            <v>Цалингийн  өглөг</v>
          </cell>
        </row>
        <row r="2547">
          <cell r="J2547">
            <v>0</v>
          </cell>
          <cell r="L2547">
            <v>1714285.72</v>
          </cell>
          <cell r="V2547" t="str">
            <v>Түр данс</v>
          </cell>
        </row>
        <row r="2548">
          <cell r="J2548">
            <v>0</v>
          </cell>
          <cell r="L2548">
            <v>568571.43000000005</v>
          </cell>
          <cell r="V2548" t="str">
            <v>Түр данс</v>
          </cell>
        </row>
        <row r="2549">
          <cell r="J2549">
            <v>6742857.1399999997</v>
          </cell>
          <cell r="L2549">
            <v>0</v>
          </cell>
          <cell r="V2549" t="str">
            <v>Ерөнхий ба удирдлагын зардал</v>
          </cell>
        </row>
        <row r="2550">
          <cell r="J2550">
            <v>0</v>
          </cell>
          <cell r="L2550">
            <v>6742857.1399999997</v>
          </cell>
          <cell r="V2550" t="str">
            <v>Түр данс</v>
          </cell>
        </row>
        <row r="2551">
          <cell r="J2551">
            <v>568571.43000000005</v>
          </cell>
          <cell r="L2551">
            <v>0</v>
          </cell>
          <cell r="V2551" t="str">
            <v>Ерөнхий ба удирдлагын зардал</v>
          </cell>
        </row>
        <row r="2552">
          <cell r="J2552">
            <v>0</v>
          </cell>
          <cell r="L2552">
            <v>912728.58</v>
          </cell>
          <cell r="V2552" t="str">
            <v>НДШ - ийн  өглөг</v>
          </cell>
        </row>
        <row r="2553">
          <cell r="J2553">
            <v>912728.58</v>
          </cell>
          <cell r="L2553">
            <v>0</v>
          </cell>
          <cell r="V2553" t="str">
            <v>Ерөнхий ба удирдлагын зардал</v>
          </cell>
        </row>
        <row r="2554">
          <cell r="J2554">
            <v>0</v>
          </cell>
          <cell r="L2554">
            <v>250000</v>
          </cell>
          <cell r="V2554" t="str">
            <v>Бусад авлага</v>
          </cell>
        </row>
        <row r="2555">
          <cell r="J2555">
            <v>0</v>
          </cell>
          <cell r="L2555">
            <v>925947.22</v>
          </cell>
          <cell r="V2555" t="str">
            <v>Татварын өр</v>
          </cell>
        </row>
        <row r="2556">
          <cell r="J2556">
            <v>0</v>
          </cell>
          <cell r="L2556">
            <v>7393858.1200000001</v>
          </cell>
          <cell r="V2556" t="str">
            <v>Цалингийн  өглөг</v>
          </cell>
        </row>
        <row r="2557">
          <cell r="J2557">
            <v>0</v>
          </cell>
          <cell r="L2557">
            <v>100000</v>
          </cell>
          <cell r="V2557" t="str">
            <v>Бусад богино хугацаат өр төлбөр</v>
          </cell>
        </row>
        <row r="2558">
          <cell r="J2558">
            <v>0</v>
          </cell>
          <cell r="L2558">
            <v>69667</v>
          </cell>
          <cell r="V2558" t="str">
            <v>Бусад авлага</v>
          </cell>
        </row>
        <row r="2559">
          <cell r="J2559">
            <v>0</v>
          </cell>
          <cell r="L2559">
            <v>20000</v>
          </cell>
          <cell r="V2559" t="str">
            <v>Бусад богино хугацаат өр төлбөр</v>
          </cell>
        </row>
        <row r="2560">
          <cell r="J2560">
            <v>0</v>
          </cell>
          <cell r="L2560">
            <v>20000</v>
          </cell>
          <cell r="V2560" t="str">
            <v>Бусад богино хугацаат өр төлбөр</v>
          </cell>
        </row>
        <row r="2561">
          <cell r="J2561">
            <v>7393858.1200000001</v>
          </cell>
          <cell r="L2561">
            <v>0</v>
          </cell>
          <cell r="V2561" t="str">
            <v>Түр данс</v>
          </cell>
        </row>
        <row r="2562">
          <cell r="J2562">
            <v>18342933.59</v>
          </cell>
          <cell r="L2562">
            <v>0</v>
          </cell>
          <cell r="V2562" t="str">
            <v>Түр данс</v>
          </cell>
        </row>
        <row r="2563">
          <cell r="J2563">
            <v>20000</v>
          </cell>
          <cell r="L2563">
            <v>0</v>
          </cell>
          <cell r="V2563" t="str">
            <v>Түр данс</v>
          </cell>
        </row>
        <row r="2564">
          <cell r="J2564">
            <v>20000</v>
          </cell>
          <cell r="L2564">
            <v>0</v>
          </cell>
          <cell r="V2564" t="str">
            <v>Түр данс</v>
          </cell>
        </row>
        <row r="2565">
          <cell r="J2565">
            <v>100000</v>
          </cell>
          <cell r="L2565">
            <v>0</v>
          </cell>
          <cell r="V2565" t="str">
            <v>Түр данс</v>
          </cell>
        </row>
        <row r="2566">
          <cell r="J2566">
            <v>69667</v>
          </cell>
          <cell r="L2566">
            <v>0</v>
          </cell>
          <cell r="V2566" t="str">
            <v>Түр данс</v>
          </cell>
        </row>
        <row r="2567">
          <cell r="J2567">
            <v>250000</v>
          </cell>
          <cell r="L2567">
            <v>0</v>
          </cell>
          <cell r="V2567" t="str">
            <v>Түр данс</v>
          </cell>
        </row>
        <row r="2568">
          <cell r="J2568">
            <v>946978.39</v>
          </cell>
          <cell r="L2568">
            <v>0</v>
          </cell>
          <cell r="V2568" t="str">
            <v>Түр данс</v>
          </cell>
        </row>
        <row r="2569">
          <cell r="J2569">
            <v>925947.22</v>
          </cell>
          <cell r="L2569">
            <v>0</v>
          </cell>
          <cell r="V2569" t="str">
            <v>Түр данс</v>
          </cell>
        </row>
        <row r="2570">
          <cell r="J2570">
            <v>0</v>
          </cell>
          <cell r="L2570">
            <v>18342933.59</v>
          </cell>
          <cell r="V2570" t="str">
            <v>Түр данс</v>
          </cell>
        </row>
        <row r="2571">
          <cell r="J2571">
            <v>0</v>
          </cell>
          <cell r="L2571">
            <v>946978.39</v>
          </cell>
          <cell r="V2571" t="str">
            <v>НДШ - ийн  өглөг</v>
          </cell>
        </row>
        <row r="2572">
          <cell r="J2572">
            <v>0</v>
          </cell>
          <cell r="L2572">
            <v>1729628.38</v>
          </cell>
          <cell r="V2572" t="str">
            <v>Түр данс</v>
          </cell>
        </row>
        <row r="2573">
          <cell r="J2573">
            <v>0</v>
          </cell>
          <cell r="L2573">
            <v>9851000</v>
          </cell>
          <cell r="V2573" t="str">
            <v>Түр данс</v>
          </cell>
        </row>
        <row r="2574">
          <cell r="J2574">
            <v>0</v>
          </cell>
          <cell r="L2574">
            <v>16488755.939999999</v>
          </cell>
          <cell r="V2574" t="str">
            <v>Түр данс</v>
          </cell>
        </row>
        <row r="2575">
          <cell r="J2575">
            <v>9851000</v>
          </cell>
          <cell r="L2575">
            <v>0</v>
          </cell>
          <cell r="V2575" t="str">
            <v>Ерөнхий ба удирдлагын зардал</v>
          </cell>
        </row>
        <row r="2576">
          <cell r="J2576">
            <v>16488755.939999999</v>
          </cell>
          <cell r="L2576">
            <v>0</v>
          </cell>
          <cell r="V2576" t="str">
            <v>Ерөнхий ба удирдлагын зардал</v>
          </cell>
        </row>
        <row r="2577">
          <cell r="J2577">
            <v>1729628.38</v>
          </cell>
          <cell r="L2577">
            <v>0</v>
          </cell>
          <cell r="V2577" t="str">
            <v>Ерөнхий ба удирдлагын зардал</v>
          </cell>
        </row>
        <row r="2578">
          <cell r="J2578">
            <v>3508673.04</v>
          </cell>
          <cell r="L2578">
            <v>0</v>
          </cell>
          <cell r="V2578" t="str">
            <v>Ерөнхий ба удирдлагын зардал</v>
          </cell>
        </row>
        <row r="2579">
          <cell r="J2579">
            <v>0</v>
          </cell>
          <cell r="L2579">
            <v>3508673.04</v>
          </cell>
          <cell r="V2579" t="str">
            <v>НДШ - ийн  өглөг</v>
          </cell>
        </row>
        <row r="2580">
          <cell r="J2580">
            <v>0</v>
          </cell>
          <cell r="L2580">
            <v>1016.74</v>
          </cell>
          <cell r="V2580" t="str">
            <v>Мөнгө,түүнтэй адилтгах хөрөнгө</v>
          </cell>
        </row>
        <row r="2581">
          <cell r="J2581">
            <v>0</v>
          </cell>
          <cell r="L2581">
            <v>1000</v>
          </cell>
          <cell r="V2581" t="str">
            <v>Мөнгө,түүнтэй адилтгах хөрөнгө</v>
          </cell>
        </row>
        <row r="2582">
          <cell r="J2582">
            <v>0</v>
          </cell>
          <cell r="L2582">
            <v>1016.74</v>
          </cell>
          <cell r="V2582" t="str">
            <v>Мөнгө,түүнтэй адилтгах хөрөнгө</v>
          </cell>
        </row>
        <row r="2583">
          <cell r="J2583">
            <v>1016.74</v>
          </cell>
          <cell r="L2583">
            <v>0</v>
          </cell>
          <cell r="V2583" t="str">
            <v>Ерөнхий ба удирдлагын зардал</v>
          </cell>
        </row>
        <row r="2584">
          <cell r="J2584">
            <v>1016.74</v>
          </cell>
          <cell r="L2584">
            <v>0</v>
          </cell>
          <cell r="V2584" t="str">
            <v>Ерөнхий ба удирдлагын зардал</v>
          </cell>
        </row>
        <row r="2585">
          <cell r="J2585">
            <v>1000</v>
          </cell>
          <cell r="L2585">
            <v>0</v>
          </cell>
          <cell r="V2585" t="str">
            <v>Ерөнхий ба удирдлагын зардал</v>
          </cell>
        </row>
        <row r="2586">
          <cell r="J2586">
            <v>250000</v>
          </cell>
          <cell r="L2586">
            <v>0</v>
          </cell>
          <cell r="V2586" t="str">
            <v>Борлуулалт, маркетингийн зардал</v>
          </cell>
        </row>
        <row r="2587">
          <cell r="J2587">
            <v>0</v>
          </cell>
          <cell r="L2587">
            <v>250000</v>
          </cell>
          <cell r="V2587" t="str">
            <v>Урьдчилж төлсөн зардал/тооцоо</v>
          </cell>
        </row>
        <row r="2588">
          <cell r="J2588">
            <v>198314690</v>
          </cell>
          <cell r="L2588">
            <v>0</v>
          </cell>
          <cell r="V2588" t="str">
            <v>Мөнгө,түүнтэй адилтгах хөрөнгө</v>
          </cell>
        </row>
        <row r="2589">
          <cell r="J2589">
            <v>3036880</v>
          </cell>
          <cell r="L2589">
            <v>0</v>
          </cell>
          <cell r="V2589" t="str">
            <v>Мөнгө,түүнтэй адилтгах хөрөнгө</v>
          </cell>
        </row>
        <row r="2590">
          <cell r="J2590">
            <v>0</v>
          </cell>
          <cell r="L2590">
            <v>3036880</v>
          </cell>
          <cell r="V2590" t="str">
            <v>Гадаад валютын ханшийн зөрүүний  олз (гарз)</v>
          </cell>
        </row>
        <row r="2591">
          <cell r="J2591">
            <v>0</v>
          </cell>
          <cell r="L2591">
            <v>198314690</v>
          </cell>
          <cell r="V2591" t="str">
            <v>Бусад санхүүгийн хөрөнгө</v>
          </cell>
        </row>
        <row r="2592">
          <cell r="J2592">
            <v>188264800.84999999</v>
          </cell>
          <cell r="L2592">
            <v>0</v>
          </cell>
          <cell r="V2592" t="str">
            <v>Бусад авлага</v>
          </cell>
        </row>
        <row r="2593">
          <cell r="J2593">
            <v>0</v>
          </cell>
          <cell r="L2593">
            <v>188264800.84999999</v>
          </cell>
          <cell r="V2593" t="str">
            <v>Мөнгө,түүнтэй адилтгах хөрөнгө</v>
          </cell>
        </row>
        <row r="2594">
          <cell r="J2594">
            <v>0</v>
          </cell>
          <cell r="L2594">
            <v>203.04</v>
          </cell>
          <cell r="V2594" t="str">
            <v>Мөнгө,түүнтэй адилтгах хөрөнгө</v>
          </cell>
        </row>
        <row r="2595">
          <cell r="J2595">
            <v>203.04</v>
          </cell>
          <cell r="L2595">
            <v>0</v>
          </cell>
          <cell r="V2595" t="str">
            <v>Ерөнхий ба удирдлагын зардал</v>
          </cell>
        </row>
        <row r="2596">
          <cell r="J2596">
            <v>0</v>
          </cell>
          <cell r="L2596">
            <v>779160</v>
          </cell>
          <cell r="V2596" t="str">
            <v>Урьдчилж төлсөн зардал/тооцоо</v>
          </cell>
        </row>
        <row r="2597">
          <cell r="J2597">
            <v>779160</v>
          </cell>
          <cell r="L2597">
            <v>0</v>
          </cell>
          <cell r="V2597" t="str">
            <v>Мөнгө,түүнтэй адилтгах хөрөнгө</v>
          </cell>
        </row>
        <row r="2598">
          <cell r="J2598">
            <v>36363.64</v>
          </cell>
          <cell r="L2598">
            <v>0</v>
          </cell>
          <cell r="V2598" t="str">
            <v>Ерөнхий ба удирдлагын зардал</v>
          </cell>
        </row>
        <row r="2599">
          <cell r="J2599">
            <v>19545.45</v>
          </cell>
          <cell r="L2599">
            <v>0</v>
          </cell>
          <cell r="V2599" t="str">
            <v>Ерөнхий ба удирдлагын зардал</v>
          </cell>
        </row>
        <row r="2600">
          <cell r="J2600">
            <v>3636.36</v>
          </cell>
          <cell r="L2600">
            <v>0</v>
          </cell>
          <cell r="V2600" t="str">
            <v>Татвар, НДШ – ийн авлага</v>
          </cell>
        </row>
        <row r="2601">
          <cell r="J2601">
            <v>1954.55</v>
          </cell>
          <cell r="L2601">
            <v>0</v>
          </cell>
          <cell r="V2601" t="str">
            <v>Татвар, НДШ – ийн авлага</v>
          </cell>
        </row>
        <row r="2602">
          <cell r="J2602">
            <v>127272.73</v>
          </cell>
          <cell r="L2602">
            <v>0</v>
          </cell>
          <cell r="V2602" t="str">
            <v>Ерөнхий ба удирдлагын зардал</v>
          </cell>
        </row>
        <row r="2603">
          <cell r="J2603">
            <v>12727.27</v>
          </cell>
          <cell r="L2603">
            <v>0</v>
          </cell>
          <cell r="V2603" t="str">
            <v>Татвар, НДШ – ийн авлага</v>
          </cell>
        </row>
        <row r="2604">
          <cell r="J2604">
            <v>31921.82</v>
          </cell>
          <cell r="L2604">
            <v>0</v>
          </cell>
          <cell r="V2604" t="str">
            <v>Ерөнхий ба удирдлагын зардал</v>
          </cell>
        </row>
        <row r="2605">
          <cell r="J2605">
            <v>38195.089999999997</v>
          </cell>
          <cell r="L2605">
            <v>0</v>
          </cell>
          <cell r="V2605" t="str">
            <v>Ерөнхий ба удирдлагын зардал</v>
          </cell>
        </row>
        <row r="2606">
          <cell r="J2606">
            <v>3192.18</v>
          </cell>
          <cell r="L2606">
            <v>0</v>
          </cell>
          <cell r="V2606" t="str">
            <v>Татвар, НДШ – ийн авлага</v>
          </cell>
        </row>
        <row r="2607">
          <cell r="J2607">
            <v>5290.91</v>
          </cell>
          <cell r="L2607">
            <v>0</v>
          </cell>
          <cell r="V2607" t="str">
            <v>Татвар, НДШ – ийн авлага</v>
          </cell>
        </row>
        <row r="2608">
          <cell r="J2608">
            <v>35727.269999999997</v>
          </cell>
          <cell r="L2608">
            <v>0</v>
          </cell>
          <cell r="V2608" t="str">
            <v>Ерөнхий ба удирдлагын зардал</v>
          </cell>
        </row>
        <row r="2609">
          <cell r="J2609">
            <v>3572.73</v>
          </cell>
          <cell r="L2609">
            <v>0</v>
          </cell>
          <cell r="V2609" t="str">
            <v>Татвар, НДШ – ийн авлага</v>
          </cell>
        </row>
        <row r="2610">
          <cell r="J2610">
            <v>236363.64</v>
          </cell>
          <cell r="L2610">
            <v>0</v>
          </cell>
          <cell r="V2610" t="str">
            <v>Ерөнхий ба удирдлагын зардал</v>
          </cell>
        </row>
        <row r="2611">
          <cell r="J2611">
            <v>23636.36</v>
          </cell>
          <cell r="L2611">
            <v>0</v>
          </cell>
          <cell r="V2611" t="str">
            <v>Татвар, НДШ – ийн авлага</v>
          </cell>
        </row>
        <row r="2612">
          <cell r="J2612">
            <v>83127.27</v>
          </cell>
          <cell r="L2612">
            <v>0</v>
          </cell>
          <cell r="V2612" t="str">
            <v>Ерөнхий ба удирдлагын зардал</v>
          </cell>
        </row>
        <row r="2613">
          <cell r="J2613">
            <v>8312.73</v>
          </cell>
          <cell r="L2613">
            <v>0</v>
          </cell>
          <cell r="V2613" t="str">
            <v>Татвар, НДШ – ийн авлага</v>
          </cell>
        </row>
        <row r="2614">
          <cell r="J2614">
            <v>779160</v>
          </cell>
          <cell r="L2614">
            <v>0</v>
          </cell>
          <cell r="V2614" t="str">
            <v>Урьдчилж төлсөн зардал/тооцоо</v>
          </cell>
        </row>
        <row r="2615">
          <cell r="J2615">
            <v>0</v>
          </cell>
          <cell r="L2615">
            <v>236363.64</v>
          </cell>
          <cell r="V2615" t="str">
            <v>Урьдчилж төлсөн зардал/тооцоо</v>
          </cell>
        </row>
        <row r="2616">
          <cell r="J2616">
            <v>0</v>
          </cell>
          <cell r="L2616">
            <v>23636.36</v>
          </cell>
          <cell r="V2616" t="str">
            <v>Урьдчилж төлсөн зардал/тооцоо</v>
          </cell>
        </row>
        <row r="2617">
          <cell r="J2617">
            <v>0</v>
          </cell>
          <cell r="L2617">
            <v>127272.73</v>
          </cell>
          <cell r="V2617" t="str">
            <v>Урьдчилж төлсөн зардал/тооцоо</v>
          </cell>
        </row>
        <row r="2618">
          <cell r="J2618">
            <v>0</v>
          </cell>
          <cell r="L2618">
            <v>12727.27</v>
          </cell>
          <cell r="V2618" t="str">
            <v>Урьдчилж төлсөн зардал/тооцоо</v>
          </cell>
        </row>
        <row r="2619">
          <cell r="J2619">
            <v>0</v>
          </cell>
          <cell r="L2619">
            <v>83127.27</v>
          </cell>
          <cell r="V2619" t="str">
            <v>Урьдчилж төлсөн зардал/тооцоо</v>
          </cell>
        </row>
        <row r="2620">
          <cell r="J2620">
            <v>0</v>
          </cell>
          <cell r="L2620">
            <v>8312.73</v>
          </cell>
          <cell r="V2620" t="str">
            <v>Урьдчилж төлсөн зардал/тооцоо</v>
          </cell>
        </row>
        <row r="2621">
          <cell r="J2621">
            <v>0</v>
          </cell>
          <cell r="L2621">
            <v>36363.64</v>
          </cell>
          <cell r="V2621" t="str">
            <v>Урьдчилж төлсөн зардал/тооцоо</v>
          </cell>
        </row>
        <row r="2622">
          <cell r="J2622">
            <v>0</v>
          </cell>
          <cell r="L2622">
            <v>3636.36</v>
          </cell>
          <cell r="V2622" t="str">
            <v>Урьдчилж төлсөн зардал/тооцоо</v>
          </cell>
        </row>
        <row r="2623">
          <cell r="J2623">
            <v>0</v>
          </cell>
          <cell r="L2623">
            <v>19545.45</v>
          </cell>
          <cell r="V2623" t="str">
            <v>Урьдчилж төлсөн зардал/тооцоо</v>
          </cell>
        </row>
        <row r="2624">
          <cell r="J2624">
            <v>0</v>
          </cell>
          <cell r="L2624">
            <v>1954.55</v>
          </cell>
          <cell r="V2624" t="str">
            <v>Урьдчилж төлсөн зардал/тооцоо</v>
          </cell>
        </row>
        <row r="2625">
          <cell r="J2625">
            <v>0</v>
          </cell>
          <cell r="L2625">
            <v>35727.269999999997</v>
          </cell>
          <cell r="V2625" t="str">
            <v>Урьдчилж төлсөн зардал/тооцоо</v>
          </cell>
        </row>
        <row r="2626">
          <cell r="J2626">
            <v>0</v>
          </cell>
          <cell r="L2626">
            <v>31921.82</v>
          </cell>
          <cell r="V2626" t="str">
            <v>Урьдчилж төлсөн зардал/тооцоо</v>
          </cell>
        </row>
        <row r="2627">
          <cell r="J2627">
            <v>0</v>
          </cell>
          <cell r="L2627">
            <v>779160</v>
          </cell>
          <cell r="V2627" t="str">
            <v>Урьдчилж төлсөн зардал/тооцоо</v>
          </cell>
        </row>
        <row r="2628">
          <cell r="J2628">
            <v>0</v>
          </cell>
          <cell r="L2628">
            <v>5290.91</v>
          </cell>
          <cell r="V2628" t="str">
            <v>Урьдчилж төлсөн зардал/тооцоо</v>
          </cell>
        </row>
        <row r="2629">
          <cell r="J2629">
            <v>0</v>
          </cell>
          <cell r="L2629">
            <v>3572.73</v>
          </cell>
          <cell r="V2629" t="str">
            <v>Урьдчилж төлсөн зардал/тооцоо</v>
          </cell>
        </row>
        <row r="2630">
          <cell r="J2630">
            <v>0</v>
          </cell>
          <cell r="L2630">
            <v>3192.18</v>
          </cell>
          <cell r="V2630" t="str">
            <v>Урьдчилж төлсөн зардал/тооцоо</v>
          </cell>
        </row>
        <row r="2631">
          <cell r="J2631">
            <v>0</v>
          </cell>
          <cell r="L2631">
            <v>38195.089999999997</v>
          </cell>
          <cell r="V2631" t="str">
            <v>Урьдчилж төлсөн зардал/тооцоо</v>
          </cell>
        </row>
        <row r="2632">
          <cell r="J2632">
            <v>2160000</v>
          </cell>
          <cell r="L2632">
            <v>0</v>
          </cell>
          <cell r="V2632" t="str">
            <v>Ерөнхий ба удирдлагын зардал</v>
          </cell>
        </row>
        <row r="2633">
          <cell r="J2633">
            <v>216000</v>
          </cell>
          <cell r="L2633">
            <v>0</v>
          </cell>
          <cell r="V2633" t="str">
            <v>Татвар, НДШ – ийн авлага</v>
          </cell>
        </row>
        <row r="2634">
          <cell r="J2634">
            <v>0</v>
          </cell>
          <cell r="L2634">
            <v>216000</v>
          </cell>
          <cell r="V2634" t="str">
            <v>Урьдчилж төлсөн зардал/тооцоо</v>
          </cell>
        </row>
        <row r="2635">
          <cell r="J2635">
            <v>0</v>
          </cell>
          <cell r="L2635">
            <v>2160000</v>
          </cell>
          <cell r="V2635" t="str">
            <v>Урьдчилж төлсөн зардал/тооцоо</v>
          </cell>
        </row>
        <row r="2636">
          <cell r="J2636">
            <v>11272.73</v>
          </cell>
          <cell r="L2636">
            <v>0</v>
          </cell>
          <cell r="V2636" t="str">
            <v>Татвар, НДШ – ийн авлага</v>
          </cell>
        </row>
        <row r="2637">
          <cell r="J2637">
            <v>28363.64</v>
          </cell>
          <cell r="L2637">
            <v>0</v>
          </cell>
          <cell r="V2637" t="str">
            <v>Ерөнхий ба удирдлагын зардал</v>
          </cell>
        </row>
        <row r="2638">
          <cell r="J2638">
            <v>16000</v>
          </cell>
          <cell r="L2638">
            <v>0</v>
          </cell>
          <cell r="V2638" t="str">
            <v>Ерөнхий ба удирдлагын зардал</v>
          </cell>
        </row>
        <row r="2639">
          <cell r="J2639">
            <v>2836.36</v>
          </cell>
          <cell r="L2639">
            <v>0</v>
          </cell>
          <cell r="V2639" t="str">
            <v>Татвар, НДШ – ийн авлага</v>
          </cell>
        </row>
        <row r="2640">
          <cell r="J2640">
            <v>1600</v>
          </cell>
          <cell r="L2640">
            <v>0</v>
          </cell>
          <cell r="V2640" t="str">
            <v>Татвар, НДШ – ийн авлага</v>
          </cell>
        </row>
        <row r="2641">
          <cell r="J2641">
            <v>71818.179999999993</v>
          </cell>
          <cell r="L2641">
            <v>0</v>
          </cell>
          <cell r="V2641" t="str">
            <v>Ерөнхий ба удирдлагын зардал</v>
          </cell>
        </row>
        <row r="2642">
          <cell r="J2642">
            <v>7181.82</v>
          </cell>
          <cell r="L2642">
            <v>0</v>
          </cell>
          <cell r="V2642" t="str">
            <v>Татвар, НДШ – ийн авлага</v>
          </cell>
        </row>
        <row r="2643">
          <cell r="J2643">
            <v>49200</v>
          </cell>
          <cell r="L2643">
            <v>0</v>
          </cell>
          <cell r="V2643" t="str">
            <v>Урьдчилж төлсөн зардал/тооцоо</v>
          </cell>
        </row>
        <row r="2644">
          <cell r="J2644">
            <v>28700</v>
          </cell>
          <cell r="L2644">
            <v>0</v>
          </cell>
          <cell r="V2644" t="str">
            <v>Бусад богино хугацаат өр төлбөр</v>
          </cell>
        </row>
        <row r="2645">
          <cell r="J2645">
            <v>0</v>
          </cell>
          <cell r="L2645">
            <v>16363.64</v>
          </cell>
          <cell r="V2645" t="str">
            <v>Урьдчилж төлсөн зардал/тооцоо</v>
          </cell>
        </row>
        <row r="2646">
          <cell r="J2646">
            <v>0</v>
          </cell>
          <cell r="L2646">
            <v>1636.36</v>
          </cell>
          <cell r="V2646" t="str">
            <v>Урьдчилж төлсөн зардал/тооцоо</v>
          </cell>
        </row>
        <row r="2647">
          <cell r="J2647">
            <v>0</v>
          </cell>
          <cell r="L2647">
            <v>40000</v>
          </cell>
          <cell r="V2647" t="str">
            <v>Урьдчилж төлсөн зардал/тооцоо</v>
          </cell>
        </row>
        <row r="2648">
          <cell r="J2648">
            <v>0</v>
          </cell>
          <cell r="L2648">
            <v>4000</v>
          </cell>
          <cell r="V2648" t="str">
            <v>Урьдчилж төлсөн зардал/тооцоо</v>
          </cell>
        </row>
        <row r="2649">
          <cell r="J2649">
            <v>0</v>
          </cell>
          <cell r="L2649">
            <v>46454.55</v>
          </cell>
          <cell r="V2649" t="str">
            <v>Урьдчилж төлсөн зардал/тооцоо</v>
          </cell>
        </row>
        <row r="2650">
          <cell r="J2650">
            <v>0</v>
          </cell>
          <cell r="L2650">
            <v>4645.45</v>
          </cell>
          <cell r="V2650" t="str">
            <v>Урьдчилж төлсөн зардал/тооцоо</v>
          </cell>
        </row>
        <row r="2651">
          <cell r="J2651">
            <v>0</v>
          </cell>
          <cell r="L2651">
            <v>51818.18</v>
          </cell>
          <cell r="V2651" t="str">
            <v>Урьдчилж төлсөн зардал/тооцоо</v>
          </cell>
        </row>
        <row r="2652">
          <cell r="J2652">
            <v>0</v>
          </cell>
          <cell r="L2652">
            <v>5181.82</v>
          </cell>
          <cell r="V2652" t="str">
            <v>Урьдчилж төлсөн зардал/тооцоо</v>
          </cell>
        </row>
        <row r="2653">
          <cell r="J2653">
            <v>0</v>
          </cell>
          <cell r="L2653">
            <v>36363.64</v>
          </cell>
          <cell r="V2653" t="str">
            <v>Урьдчилж төлсөн зардал/тооцоо</v>
          </cell>
        </row>
        <row r="2654">
          <cell r="J2654">
            <v>0</v>
          </cell>
          <cell r="L2654">
            <v>3636.36</v>
          </cell>
          <cell r="V2654" t="str">
            <v>Урьдчилж төлсөн зардал/тооцоо</v>
          </cell>
        </row>
        <row r="2655">
          <cell r="J2655">
            <v>0</v>
          </cell>
          <cell r="L2655">
            <v>71818.179999999993</v>
          </cell>
          <cell r="V2655" t="str">
            <v>Урьдчилж төлсөн зардал/тооцоо</v>
          </cell>
        </row>
        <row r="2656">
          <cell r="J2656">
            <v>0</v>
          </cell>
          <cell r="L2656">
            <v>7181.82</v>
          </cell>
          <cell r="V2656" t="str">
            <v>Урьдчилж төлсөн зардал/тооцоо</v>
          </cell>
        </row>
        <row r="2657">
          <cell r="J2657">
            <v>0</v>
          </cell>
          <cell r="L2657">
            <v>112727.27</v>
          </cell>
          <cell r="V2657" t="str">
            <v>Урьдчилж төлсөн зардал/тооцоо</v>
          </cell>
        </row>
        <row r="2658">
          <cell r="J2658">
            <v>0</v>
          </cell>
          <cell r="L2658">
            <v>11272.73</v>
          </cell>
          <cell r="V2658" t="str">
            <v>Урьдчилж төлсөн зардал/тооцоо</v>
          </cell>
        </row>
        <row r="2659">
          <cell r="J2659">
            <v>0</v>
          </cell>
          <cell r="L2659">
            <v>28363.64</v>
          </cell>
          <cell r="V2659" t="str">
            <v>Урьдчилж төлсөн зардал/тооцоо</v>
          </cell>
        </row>
        <row r="2660">
          <cell r="J2660">
            <v>0</v>
          </cell>
          <cell r="L2660">
            <v>2836.36</v>
          </cell>
          <cell r="V2660" t="str">
            <v>Урьдчилж төлсөн зардал/тооцоо</v>
          </cell>
        </row>
        <row r="2661">
          <cell r="J2661">
            <v>0</v>
          </cell>
          <cell r="L2661">
            <v>39300</v>
          </cell>
          <cell r="V2661" t="str">
            <v>Урьдчилж төлсөн зардал/тооцоо</v>
          </cell>
        </row>
        <row r="2662">
          <cell r="J2662">
            <v>0</v>
          </cell>
          <cell r="L2662">
            <v>200000</v>
          </cell>
          <cell r="V2662" t="str">
            <v>Урьдчилж төлсөн зардал/тооцоо</v>
          </cell>
        </row>
        <row r="2663">
          <cell r="J2663">
            <v>0</v>
          </cell>
          <cell r="L2663">
            <v>16000</v>
          </cell>
          <cell r="V2663" t="str">
            <v>Урьдчилж төлсөн зардал/тооцоо</v>
          </cell>
        </row>
        <row r="2664">
          <cell r="J2664">
            <v>0</v>
          </cell>
          <cell r="L2664">
            <v>1600</v>
          </cell>
          <cell r="V2664" t="str">
            <v>Урьдчилж төлсөн зардал/тооцоо</v>
          </cell>
        </row>
        <row r="2665">
          <cell r="J2665">
            <v>0</v>
          </cell>
          <cell r="L2665">
            <v>122000</v>
          </cell>
          <cell r="V2665" t="str">
            <v>Урьдчилж төлсөн зардал/тооцоо</v>
          </cell>
        </row>
        <row r="2666">
          <cell r="J2666">
            <v>0</v>
          </cell>
          <cell r="L2666">
            <v>28700</v>
          </cell>
          <cell r="V2666" t="str">
            <v>Урьдчилж төлсөн зардал/тооцоо</v>
          </cell>
        </row>
        <row r="2667">
          <cell r="J2667">
            <v>0</v>
          </cell>
          <cell r="L2667">
            <v>49200</v>
          </cell>
          <cell r="V2667" t="str">
            <v>Урьдчилж төлсөн зардал/тооцоо</v>
          </cell>
        </row>
        <row r="2668">
          <cell r="J2668">
            <v>200000</v>
          </cell>
          <cell r="L2668">
            <v>0</v>
          </cell>
          <cell r="V2668" t="str">
            <v>Ерөнхий ба удирдлагын зардал</v>
          </cell>
        </row>
        <row r="2669">
          <cell r="J2669">
            <v>16363.64</v>
          </cell>
          <cell r="L2669">
            <v>0</v>
          </cell>
          <cell r="V2669" t="str">
            <v>Ерөнхий ба удирдлагын зардал</v>
          </cell>
        </row>
        <row r="2670">
          <cell r="J2670">
            <v>40000</v>
          </cell>
          <cell r="L2670">
            <v>0</v>
          </cell>
          <cell r="V2670" t="str">
            <v>Ерөнхий ба удирдлагын зардал</v>
          </cell>
        </row>
        <row r="2671">
          <cell r="J2671">
            <v>46454.55</v>
          </cell>
          <cell r="L2671">
            <v>0</v>
          </cell>
          <cell r="V2671" t="str">
            <v>Ерөнхий ба удирдлагын зардал</v>
          </cell>
        </row>
        <row r="2672">
          <cell r="J2672">
            <v>1636.36</v>
          </cell>
          <cell r="L2672">
            <v>0</v>
          </cell>
          <cell r="V2672" t="str">
            <v>Татвар, НДШ – ийн авлага</v>
          </cell>
        </row>
        <row r="2673">
          <cell r="J2673">
            <v>4000</v>
          </cell>
          <cell r="L2673">
            <v>0</v>
          </cell>
          <cell r="V2673" t="str">
            <v>Татвар, НДШ – ийн авлага</v>
          </cell>
        </row>
        <row r="2674">
          <cell r="J2674">
            <v>4645.45</v>
          </cell>
          <cell r="L2674">
            <v>0</v>
          </cell>
          <cell r="V2674" t="str">
            <v>Татвар, НДШ – ийн авлага</v>
          </cell>
        </row>
        <row r="2675">
          <cell r="J2675">
            <v>51818.18</v>
          </cell>
          <cell r="L2675">
            <v>0</v>
          </cell>
          <cell r="V2675" t="str">
            <v>Ерөнхий ба удирдлагын зардал</v>
          </cell>
        </row>
        <row r="2676">
          <cell r="J2676">
            <v>5181.82</v>
          </cell>
          <cell r="L2676">
            <v>0</v>
          </cell>
          <cell r="V2676" t="str">
            <v>Татвар, НДШ – ийн авлага</v>
          </cell>
        </row>
        <row r="2677">
          <cell r="J2677">
            <v>122000</v>
          </cell>
          <cell r="L2677">
            <v>0</v>
          </cell>
          <cell r="V2677" t="str">
            <v>Ерөнхий ба удирдлагын зардал</v>
          </cell>
        </row>
        <row r="2678">
          <cell r="J2678">
            <v>39300</v>
          </cell>
          <cell r="L2678">
            <v>0</v>
          </cell>
          <cell r="V2678" t="str">
            <v>Ерөнхий ба удирдлагын зардал</v>
          </cell>
        </row>
        <row r="2679">
          <cell r="J2679">
            <v>36363.64</v>
          </cell>
          <cell r="L2679">
            <v>0</v>
          </cell>
          <cell r="V2679" t="str">
            <v>Ерөнхий ба удирдлагын зардал</v>
          </cell>
        </row>
        <row r="2680">
          <cell r="J2680">
            <v>112727.27</v>
          </cell>
          <cell r="L2680">
            <v>0</v>
          </cell>
          <cell r="V2680" t="str">
            <v>Ерөнхий ба удирдлагын зардал</v>
          </cell>
        </row>
        <row r="2681">
          <cell r="J2681">
            <v>3636.36</v>
          </cell>
          <cell r="L2681">
            <v>0</v>
          </cell>
          <cell r="V2681" t="str">
            <v>Татвар, НДШ – ийн авлага</v>
          </cell>
        </row>
        <row r="2682">
          <cell r="J2682">
            <v>9818.18</v>
          </cell>
          <cell r="L2682">
            <v>0</v>
          </cell>
          <cell r="V2682" t="str">
            <v>Татвар, НДШ – ийн авлага</v>
          </cell>
        </row>
        <row r="2683">
          <cell r="J2683">
            <v>0</v>
          </cell>
          <cell r="L2683">
            <v>98181.82</v>
          </cell>
          <cell r="V2683" t="str">
            <v>Урьдчилж төлсөн зардал/тооцоо</v>
          </cell>
        </row>
        <row r="2684">
          <cell r="J2684">
            <v>0</v>
          </cell>
          <cell r="L2684">
            <v>9818.18</v>
          </cell>
          <cell r="V2684" t="str">
            <v>Урьдчилж төлсөн зардал/тооцоо</v>
          </cell>
        </row>
        <row r="2685">
          <cell r="J2685">
            <v>98181.82</v>
          </cell>
          <cell r="L2685">
            <v>0</v>
          </cell>
          <cell r="V2685" t="str">
            <v>Борлуулалт, маркетингийн зардал</v>
          </cell>
        </row>
        <row r="2686">
          <cell r="J2686">
            <v>44545.45</v>
          </cell>
          <cell r="L2686">
            <v>0</v>
          </cell>
          <cell r="V2686" t="str">
            <v>Татвар, НДШ – ийн авлага</v>
          </cell>
        </row>
        <row r="2687">
          <cell r="J2687">
            <v>0</v>
          </cell>
          <cell r="L2687">
            <v>445454.55</v>
          </cell>
          <cell r="V2687" t="str">
            <v>Урьдчилж төлсөн зардал/тооцоо</v>
          </cell>
        </row>
        <row r="2688">
          <cell r="J2688">
            <v>0</v>
          </cell>
          <cell r="L2688">
            <v>44545.45</v>
          </cell>
          <cell r="V2688" t="str">
            <v>Урьдчилж төлсөн зардал/тооцоо</v>
          </cell>
        </row>
        <row r="2689">
          <cell r="J2689">
            <v>445454.55</v>
          </cell>
          <cell r="L2689">
            <v>0</v>
          </cell>
          <cell r="V2689" t="str">
            <v>Борлуулалт, маркетингийн зардал</v>
          </cell>
        </row>
        <row r="2690">
          <cell r="J2690">
            <v>50000</v>
          </cell>
          <cell r="L2690">
            <v>0</v>
          </cell>
          <cell r="V2690" t="str">
            <v>Ерөнхий ба удирдлагын зардал</v>
          </cell>
        </row>
        <row r="2691">
          <cell r="J2691">
            <v>0</v>
          </cell>
          <cell r="L2691">
            <v>50000</v>
          </cell>
          <cell r="V2691" t="str">
            <v>Урьдчилж төлсөн зардал/тооцоо</v>
          </cell>
        </row>
        <row r="2692">
          <cell r="J2692">
            <v>0</v>
          </cell>
          <cell r="L2692">
            <v>5000</v>
          </cell>
          <cell r="V2692" t="str">
            <v>Урьдчилж төлсөн зардал/тооцоо</v>
          </cell>
        </row>
        <row r="2693">
          <cell r="J2693">
            <v>5000</v>
          </cell>
          <cell r="L2693">
            <v>0</v>
          </cell>
          <cell r="V2693" t="str">
            <v>Татвар, НДШ – ийн авлага</v>
          </cell>
        </row>
        <row r="2694">
          <cell r="J2694">
            <v>133000</v>
          </cell>
          <cell r="L2694">
            <v>0</v>
          </cell>
          <cell r="V2694" t="str">
            <v>Урьдчилж төлсөн зардал/тооцоо</v>
          </cell>
        </row>
        <row r="2695">
          <cell r="J2695">
            <v>0</v>
          </cell>
          <cell r="L2695">
            <v>133000</v>
          </cell>
          <cell r="V2695" t="str">
            <v>Мөнгө,түүнтэй адилтгах хөрөнгө</v>
          </cell>
        </row>
        <row r="2696">
          <cell r="J2696">
            <v>0</v>
          </cell>
          <cell r="L2696">
            <v>55000</v>
          </cell>
          <cell r="V2696" t="str">
            <v>Мөнгө,түүнтэй адилтгах хөрөнгө</v>
          </cell>
        </row>
        <row r="2697">
          <cell r="J2697">
            <v>55000</v>
          </cell>
          <cell r="L2697">
            <v>0</v>
          </cell>
          <cell r="V2697" t="str">
            <v>Урьдчилж төлсөн зардал/тооцоо</v>
          </cell>
        </row>
        <row r="2698">
          <cell r="J2698">
            <v>0</v>
          </cell>
          <cell r="L2698">
            <v>200</v>
          </cell>
          <cell r="V2698" t="str">
            <v>Мөнгө,түүнтэй адилтгах хөрөнгө</v>
          </cell>
        </row>
        <row r="2699">
          <cell r="J2699">
            <v>200</v>
          </cell>
          <cell r="L2699">
            <v>0</v>
          </cell>
          <cell r="V2699" t="str">
            <v>Ерөнхий ба удирдлагын зардал</v>
          </cell>
        </row>
        <row r="2700">
          <cell r="J2700">
            <v>100</v>
          </cell>
          <cell r="L2700">
            <v>0</v>
          </cell>
          <cell r="V2700" t="str">
            <v>Ерөнхий ба удирдлагын зардал</v>
          </cell>
        </row>
        <row r="2701">
          <cell r="J2701">
            <v>0</v>
          </cell>
          <cell r="L2701">
            <v>100</v>
          </cell>
          <cell r="V2701" t="str">
            <v>Мөнгө,түүнтэй адилтгах хөрөнгө</v>
          </cell>
        </row>
        <row r="2702">
          <cell r="J2702">
            <v>0</v>
          </cell>
          <cell r="L2702">
            <v>100</v>
          </cell>
          <cell r="V2702" t="str">
            <v>Мөнгө,түүнтэй адилтгах хөрөнгө</v>
          </cell>
        </row>
        <row r="2703">
          <cell r="J2703">
            <v>100</v>
          </cell>
          <cell r="L2703">
            <v>0</v>
          </cell>
          <cell r="V2703" t="str">
            <v>Ерөнхий ба удирдлагын зардал</v>
          </cell>
        </row>
        <row r="2704">
          <cell r="J2704">
            <v>138350000</v>
          </cell>
          <cell r="L2704">
            <v>0</v>
          </cell>
          <cell r="V2704" t="str">
            <v>Мөнгө,түүнтэй адилтгах хөрөнгө</v>
          </cell>
        </row>
        <row r="2705">
          <cell r="J2705">
            <v>0</v>
          </cell>
          <cell r="L2705">
            <v>138350000</v>
          </cell>
          <cell r="V2705" t="str">
            <v>Бусад авлага</v>
          </cell>
        </row>
        <row r="2706">
          <cell r="J2706">
            <v>120000</v>
          </cell>
          <cell r="L2706">
            <v>0</v>
          </cell>
          <cell r="V2706" t="str">
            <v>Борлуулалт, маркетингийн зардал</v>
          </cell>
        </row>
        <row r="2707">
          <cell r="J2707">
            <v>0</v>
          </cell>
          <cell r="L2707">
            <v>120000</v>
          </cell>
          <cell r="V2707" t="str">
            <v>Урьдчилж төлсөн зардал/тооцоо</v>
          </cell>
        </row>
        <row r="2708">
          <cell r="J2708">
            <v>0</v>
          </cell>
          <cell r="L2708">
            <v>20000000</v>
          </cell>
          <cell r="V2708" t="str">
            <v>Урьдчилж төлсөн зардал/тооцоо</v>
          </cell>
        </row>
        <row r="2709">
          <cell r="J2709">
            <v>20000000</v>
          </cell>
          <cell r="L2709">
            <v>0</v>
          </cell>
          <cell r="V2709" t="str">
            <v>Борлуулалт, маркетингийн зардал</v>
          </cell>
        </row>
        <row r="2710">
          <cell r="J2710">
            <v>0</v>
          </cell>
          <cell r="L2710">
            <v>150000</v>
          </cell>
          <cell r="V2710" t="str">
            <v>Урьдчилж төлсөн зардал/тооцоо</v>
          </cell>
        </row>
        <row r="2711">
          <cell r="J2711">
            <v>150000</v>
          </cell>
          <cell r="L2711">
            <v>0</v>
          </cell>
          <cell r="V2711" t="str">
            <v>Ерөнхий ба удирдлагын зардал</v>
          </cell>
        </row>
        <row r="2712">
          <cell r="J2712">
            <v>0</v>
          </cell>
          <cell r="L2712">
            <v>1250000</v>
          </cell>
          <cell r="V2712" t="str">
            <v>Урьдчилж төлсөн зардал/тооцоо</v>
          </cell>
        </row>
        <row r="2713">
          <cell r="J2713">
            <v>1250000</v>
          </cell>
          <cell r="L2713">
            <v>0</v>
          </cell>
          <cell r="V2713" t="str">
            <v>Борлуулалт, маркетингийн зардал</v>
          </cell>
        </row>
        <row r="2714">
          <cell r="J2714">
            <v>31590.91</v>
          </cell>
          <cell r="L2714">
            <v>0</v>
          </cell>
          <cell r="V2714" t="str">
            <v>Татвар, НДШ – ийн авлага</v>
          </cell>
        </row>
        <row r="2715">
          <cell r="J2715">
            <v>0</v>
          </cell>
          <cell r="L2715">
            <v>469909.09</v>
          </cell>
          <cell r="V2715" t="str">
            <v>Урьдчилж төлсөн зардал/тооцоо</v>
          </cell>
        </row>
        <row r="2716">
          <cell r="J2716">
            <v>0</v>
          </cell>
          <cell r="L2716">
            <v>15400</v>
          </cell>
          <cell r="V2716" t="str">
            <v>Урьдчилж төлсөн зардал/тооцоо</v>
          </cell>
        </row>
        <row r="2717">
          <cell r="J2717">
            <v>0</v>
          </cell>
          <cell r="L2717">
            <v>31590.91</v>
          </cell>
          <cell r="V2717" t="str">
            <v>Урьдчилж төлсөн зардал/тооцоо</v>
          </cell>
        </row>
        <row r="2718">
          <cell r="J2718">
            <v>469909.09</v>
          </cell>
          <cell r="L2718">
            <v>0</v>
          </cell>
          <cell r="V2718" t="str">
            <v>Ерөнхий ба удирдлагын зардал</v>
          </cell>
        </row>
        <row r="2719">
          <cell r="J2719">
            <v>15400</v>
          </cell>
          <cell r="L2719">
            <v>0</v>
          </cell>
          <cell r="V2719" t="str">
            <v>Татвар, НДШ – ийн авлага</v>
          </cell>
        </row>
        <row r="2720">
          <cell r="J2720">
            <v>330000</v>
          </cell>
          <cell r="L2720">
            <v>0</v>
          </cell>
          <cell r="V2720" t="str">
            <v>Дансны өглөг</v>
          </cell>
        </row>
        <row r="2721">
          <cell r="J2721">
            <v>0</v>
          </cell>
          <cell r="L2721">
            <v>330000</v>
          </cell>
          <cell r="V2721" t="str">
            <v>Мөнгө,түүнтэй адилтгах хөрөнгө</v>
          </cell>
        </row>
        <row r="2722">
          <cell r="J2722">
            <v>30000</v>
          </cell>
          <cell r="L2722">
            <v>0</v>
          </cell>
          <cell r="V2722" t="str">
            <v>Татвар, НДШ – ийн авлага</v>
          </cell>
        </row>
        <row r="2723">
          <cell r="J2723">
            <v>0</v>
          </cell>
          <cell r="L2723">
            <v>30000</v>
          </cell>
          <cell r="V2723" t="str">
            <v>Татвар, НДШ – ийн авлага</v>
          </cell>
        </row>
        <row r="2724">
          <cell r="J2724">
            <v>100</v>
          </cell>
          <cell r="L2724">
            <v>0</v>
          </cell>
          <cell r="V2724" t="str">
            <v>Ерөнхий ба удирдлагын зардал</v>
          </cell>
        </row>
        <row r="2725">
          <cell r="J2725">
            <v>0</v>
          </cell>
          <cell r="L2725">
            <v>100</v>
          </cell>
          <cell r="V2725" t="str">
            <v>Мөнгө,түүнтэй адилтгах хөрөнгө</v>
          </cell>
        </row>
        <row r="2726">
          <cell r="J2726">
            <v>100</v>
          </cell>
          <cell r="L2726">
            <v>0</v>
          </cell>
          <cell r="V2726" t="str">
            <v>Ерөнхий ба удирдлагын зардал</v>
          </cell>
        </row>
        <row r="2727">
          <cell r="J2727">
            <v>0</v>
          </cell>
          <cell r="L2727">
            <v>100</v>
          </cell>
          <cell r="V2727" t="str">
            <v>Мөнгө,түүнтэй адилтгах хөрөнгө</v>
          </cell>
        </row>
        <row r="2728">
          <cell r="J2728">
            <v>0</v>
          </cell>
          <cell r="L2728">
            <v>98758.34</v>
          </cell>
          <cell r="V2728" t="str">
            <v>Мөнгө,түүнтэй адилтгах хөрөнгө</v>
          </cell>
        </row>
        <row r="2729">
          <cell r="J2729">
            <v>98758.34</v>
          </cell>
          <cell r="L2729">
            <v>0</v>
          </cell>
          <cell r="V2729" t="str">
            <v>Дансны өглөг</v>
          </cell>
        </row>
        <row r="2730">
          <cell r="J2730">
            <v>8978.0300000000007</v>
          </cell>
          <cell r="L2730">
            <v>0</v>
          </cell>
          <cell r="V2730" t="str">
            <v>Татвар, НДШ – ийн авлага</v>
          </cell>
        </row>
        <row r="2731">
          <cell r="J2731">
            <v>0</v>
          </cell>
          <cell r="L2731">
            <v>8978.0300000000007</v>
          </cell>
          <cell r="V2731" t="str">
            <v>Татвар, НДШ – ийн авлага</v>
          </cell>
        </row>
        <row r="2732">
          <cell r="J2732">
            <v>20000</v>
          </cell>
          <cell r="L2732">
            <v>0</v>
          </cell>
          <cell r="V2732" t="str">
            <v>Бусад авлага</v>
          </cell>
        </row>
        <row r="2733">
          <cell r="J2733">
            <v>20000</v>
          </cell>
          <cell r="L2733">
            <v>0</v>
          </cell>
          <cell r="V2733" t="str">
            <v>Бусад авлага</v>
          </cell>
        </row>
        <row r="2734">
          <cell r="J2734">
            <v>0</v>
          </cell>
          <cell r="L2734">
            <v>20000</v>
          </cell>
          <cell r="V2734" t="str">
            <v>Мөнгө,түүнтэй адилтгах хөрөнгө</v>
          </cell>
        </row>
        <row r="2735">
          <cell r="J2735">
            <v>0</v>
          </cell>
          <cell r="L2735">
            <v>20000</v>
          </cell>
          <cell r="V2735" t="str">
            <v>Мөнгө,түүнтэй адилтгах хөрөнгө</v>
          </cell>
        </row>
        <row r="2736">
          <cell r="J2736">
            <v>0</v>
          </cell>
          <cell r="L2736">
            <v>1450000</v>
          </cell>
          <cell r="V2736" t="str">
            <v>Мөнгө,түүнтэй адилтгах хөрөнгө</v>
          </cell>
        </row>
        <row r="2737">
          <cell r="J2737">
            <v>1450000</v>
          </cell>
          <cell r="L2737">
            <v>0</v>
          </cell>
          <cell r="V2737" t="str">
            <v>Урьдчилж төлсөн зардал/тооцоо</v>
          </cell>
        </row>
        <row r="2738">
          <cell r="J2738">
            <v>0</v>
          </cell>
          <cell r="L2738">
            <v>901100</v>
          </cell>
          <cell r="V2738" t="str">
            <v>Мөнгө,түүнтэй адилтгах хөрөнгө</v>
          </cell>
        </row>
        <row r="2739">
          <cell r="J2739">
            <v>901100</v>
          </cell>
          <cell r="L2739">
            <v>0</v>
          </cell>
          <cell r="V2739" t="str">
            <v>Урьдчилж төлсөн зардал/тооцоо</v>
          </cell>
        </row>
        <row r="2740">
          <cell r="J2740">
            <v>100</v>
          </cell>
          <cell r="L2740">
            <v>0</v>
          </cell>
          <cell r="V2740" t="str">
            <v>Ерөнхий ба удирдлагын зардал</v>
          </cell>
        </row>
        <row r="2741">
          <cell r="J2741">
            <v>0</v>
          </cell>
          <cell r="L2741">
            <v>100</v>
          </cell>
          <cell r="V2741" t="str">
            <v>Мөнгө,түүнтэй адилтгах хөрөнгө</v>
          </cell>
        </row>
        <row r="2742">
          <cell r="J2742">
            <v>0</v>
          </cell>
          <cell r="L2742">
            <v>100</v>
          </cell>
          <cell r="V2742" t="str">
            <v>Мөнгө,түүнтэй адилтгах хөрөнгө</v>
          </cell>
        </row>
        <row r="2743">
          <cell r="J2743">
            <v>100</v>
          </cell>
          <cell r="L2743">
            <v>0</v>
          </cell>
          <cell r="V2743" t="str">
            <v>Ерөнхий ба удирдлагын зардал</v>
          </cell>
        </row>
        <row r="2744">
          <cell r="J2744">
            <v>0</v>
          </cell>
          <cell r="L2744">
            <v>100</v>
          </cell>
          <cell r="V2744" t="str">
            <v>Мөнгө,түүнтэй адилтгах хөрөнгө</v>
          </cell>
        </row>
        <row r="2745">
          <cell r="J2745">
            <v>100</v>
          </cell>
          <cell r="L2745">
            <v>0</v>
          </cell>
          <cell r="V2745" t="str">
            <v>Ерөнхий ба удирдлагын зардал</v>
          </cell>
        </row>
        <row r="2746">
          <cell r="J2746">
            <v>100000000</v>
          </cell>
          <cell r="L2746">
            <v>0</v>
          </cell>
          <cell r="V2746" t="str">
            <v>Бусад авлага</v>
          </cell>
        </row>
        <row r="2747">
          <cell r="J2747">
            <v>0</v>
          </cell>
          <cell r="L2747">
            <v>100000000</v>
          </cell>
          <cell r="V2747" t="str">
            <v>Мөнгө,түүнтэй адилтгах хөрөнгө</v>
          </cell>
        </row>
        <row r="2748">
          <cell r="J2748">
            <v>0</v>
          </cell>
          <cell r="L2748">
            <v>550000</v>
          </cell>
          <cell r="V2748" t="str">
            <v>Бусад авлага</v>
          </cell>
        </row>
        <row r="2749">
          <cell r="J2749">
            <v>550000</v>
          </cell>
          <cell r="L2749">
            <v>0</v>
          </cell>
          <cell r="V2749" t="str">
            <v>Мөнгө,түүнтэй адилтгах хөрөнгө</v>
          </cell>
        </row>
        <row r="2750">
          <cell r="J2750">
            <v>0</v>
          </cell>
          <cell r="L2750">
            <v>41690904.950000003</v>
          </cell>
          <cell r="V2750" t="str">
            <v>Мөнгө,түүнтэй адилтгах хөрөнгө</v>
          </cell>
        </row>
        <row r="2751">
          <cell r="J2751">
            <v>0</v>
          </cell>
          <cell r="L2751">
            <v>181022.73</v>
          </cell>
          <cell r="V2751" t="str">
            <v>Мөнгө,түүнтэй адилтгах хөрөнгө</v>
          </cell>
        </row>
        <row r="2752">
          <cell r="J2752">
            <v>41690904.950000003</v>
          </cell>
          <cell r="L2752">
            <v>0</v>
          </cell>
          <cell r="V2752" t="str">
            <v>Цалингийн  өглөг</v>
          </cell>
        </row>
        <row r="2753">
          <cell r="J2753">
            <v>181022.73</v>
          </cell>
          <cell r="L2753">
            <v>0</v>
          </cell>
          <cell r="V2753" t="str">
            <v>Бусад богино хугацаат өр төлбөр</v>
          </cell>
        </row>
        <row r="2754">
          <cell r="J2754">
            <v>0</v>
          </cell>
          <cell r="L2754">
            <v>945250.01</v>
          </cell>
          <cell r="V2754" t="str">
            <v>Мөнгө,түүнтэй адилтгах хөрөнгө</v>
          </cell>
        </row>
        <row r="2755">
          <cell r="J2755">
            <v>945250.01</v>
          </cell>
          <cell r="L2755">
            <v>0</v>
          </cell>
          <cell r="V2755" t="str">
            <v>Цалингийн  өглөг</v>
          </cell>
        </row>
        <row r="2756">
          <cell r="J2756">
            <v>0</v>
          </cell>
          <cell r="L2756">
            <v>945250.01</v>
          </cell>
          <cell r="V2756" t="str">
            <v>Цалингийн  өглөг</v>
          </cell>
        </row>
        <row r="2757">
          <cell r="J2757">
            <v>945250.01</v>
          </cell>
          <cell r="L2757">
            <v>0</v>
          </cell>
          <cell r="V2757" t="str">
            <v>Мөнгө,түүнтэй адилтгах хөрөнгө</v>
          </cell>
        </row>
        <row r="2758">
          <cell r="J2758">
            <v>995100</v>
          </cell>
          <cell r="L2758">
            <v>0</v>
          </cell>
          <cell r="V2758" t="str">
            <v>Урьдчилж төлсөн зардал/тооцоо</v>
          </cell>
        </row>
        <row r="2759">
          <cell r="J2759">
            <v>0</v>
          </cell>
          <cell r="L2759">
            <v>995100</v>
          </cell>
          <cell r="V2759" t="str">
            <v>Мөнгө,түүнтэй адилтгах хөрөнгө</v>
          </cell>
        </row>
        <row r="2760">
          <cell r="J2760">
            <v>0</v>
          </cell>
          <cell r="L2760">
            <v>200</v>
          </cell>
          <cell r="V2760" t="str">
            <v>Мөнгө,түүнтэй адилтгах хөрөнгө</v>
          </cell>
        </row>
        <row r="2761">
          <cell r="J2761">
            <v>200</v>
          </cell>
          <cell r="L2761">
            <v>0</v>
          </cell>
          <cell r="V2761" t="str">
            <v>Ерөнхий ба удирдлагын зардал</v>
          </cell>
        </row>
        <row r="2762">
          <cell r="J2762">
            <v>100</v>
          </cell>
          <cell r="L2762">
            <v>0</v>
          </cell>
          <cell r="V2762" t="str">
            <v>Ерөнхий ба удирдлагын зардал</v>
          </cell>
        </row>
        <row r="2763">
          <cell r="J2763">
            <v>0</v>
          </cell>
          <cell r="L2763">
            <v>100</v>
          </cell>
          <cell r="V2763" t="str">
            <v>Мөнгө,түүнтэй адилтгах хөрөнгө</v>
          </cell>
        </row>
        <row r="2764">
          <cell r="J2764">
            <v>0</v>
          </cell>
          <cell r="L2764">
            <v>100</v>
          </cell>
          <cell r="V2764" t="str">
            <v>Мөнгө,түүнтэй адилтгах хөрөнгө</v>
          </cell>
        </row>
        <row r="2765">
          <cell r="J2765">
            <v>100</v>
          </cell>
          <cell r="L2765">
            <v>0</v>
          </cell>
          <cell r="V2765" t="str">
            <v>Ерөнхий ба удирдлагын зардал</v>
          </cell>
        </row>
        <row r="2766">
          <cell r="J2766">
            <v>120000</v>
          </cell>
          <cell r="L2766">
            <v>0</v>
          </cell>
          <cell r="V2766" t="str">
            <v>Урьдчилж төлсөн зардал/тооцоо</v>
          </cell>
        </row>
        <row r="2767">
          <cell r="J2767">
            <v>0</v>
          </cell>
          <cell r="L2767">
            <v>120000</v>
          </cell>
          <cell r="V2767" t="str">
            <v>Мөнгө,түүнтэй адилтгах хөрөнгө</v>
          </cell>
        </row>
        <row r="2768">
          <cell r="J2768">
            <v>200</v>
          </cell>
          <cell r="L2768">
            <v>0</v>
          </cell>
          <cell r="V2768" t="str">
            <v>Ерөнхий ба удирдлагын зардал</v>
          </cell>
        </row>
        <row r="2769">
          <cell r="J2769">
            <v>0</v>
          </cell>
          <cell r="L2769">
            <v>200</v>
          </cell>
          <cell r="V2769" t="str">
            <v>Мөнгө,түүнтэй адилтгах хөрөнгө</v>
          </cell>
        </row>
        <row r="2770">
          <cell r="J2770">
            <v>100</v>
          </cell>
          <cell r="L2770">
            <v>0</v>
          </cell>
          <cell r="V2770" t="str">
            <v>Ерөнхий ба удирдлагын зардал</v>
          </cell>
        </row>
        <row r="2771">
          <cell r="J2771">
            <v>0</v>
          </cell>
          <cell r="L2771">
            <v>100</v>
          </cell>
          <cell r="V2771" t="str">
            <v>Мөнгө,түүнтэй адилтгах хөрөнгө</v>
          </cell>
        </row>
        <row r="2772">
          <cell r="J2772">
            <v>300000</v>
          </cell>
          <cell r="L2772">
            <v>0</v>
          </cell>
          <cell r="V2772" t="str">
            <v>Урьдчилж төлсөн зардал/тооцоо</v>
          </cell>
        </row>
        <row r="2773">
          <cell r="J2773">
            <v>0</v>
          </cell>
          <cell r="L2773">
            <v>300000</v>
          </cell>
          <cell r="V2773" t="str">
            <v>Мөнгө,түүнтэй адилтгах хөрөнгө</v>
          </cell>
        </row>
        <row r="2774">
          <cell r="J2774">
            <v>100</v>
          </cell>
          <cell r="L2774">
            <v>0</v>
          </cell>
          <cell r="V2774" t="str">
            <v>Ерөнхий ба удирдлагын зардал</v>
          </cell>
        </row>
        <row r="2775">
          <cell r="J2775">
            <v>0</v>
          </cell>
          <cell r="L2775">
            <v>100</v>
          </cell>
          <cell r="V2775" t="str">
            <v>Мөнгө,түүнтэй адилтгах хөрөнгө</v>
          </cell>
        </row>
        <row r="2776">
          <cell r="J2776">
            <v>0</v>
          </cell>
          <cell r="L2776">
            <v>169400</v>
          </cell>
          <cell r="V2776" t="str">
            <v>Мөнгө,түүнтэй адилтгах хөрөнгө</v>
          </cell>
        </row>
        <row r="2777">
          <cell r="J2777">
            <v>169400</v>
          </cell>
          <cell r="L2777">
            <v>0</v>
          </cell>
          <cell r="V2777" t="str">
            <v>Урьдчилж төлсөн зардал/тооцоо</v>
          </cell>
        </row>
        <row r="2778">
          <cell r="J2778">
            <v>0</v>
          </cell>
          <cell r="L2778">
            <v>347500</v>
          </cell>
          <cell r="V2778" t="str">
            <v>Мөнгө,түүнтэй адилтгах хөрөнгө</v>
          </cell>
        </row>
        <row r="2779">
          <cell r="J2779">
            <v>347500</v>
          </cell>
          <cell r="L2779">
            <v>0</v>
          </cell>
          <cell r="V2779" t="str">
            <v>Урьдчилж төлсөн зардал/тооцоо</v>
          </cell>
        </row>
        <row r="2780">
          <cell r="J2780">
            <v>0</v>
          </cell>
          <cell r="L2780">
            <v>457938</v>
          </cell>
          <cell r="V2780" t="str">
            <v>Мөнгө,түүнтэй адилтгах хөрөнгө</v>
          </cell>
        </row>
        <row r="2781">
          <cell r="J2781">
            <v>457938</v>
          </cell>
          <cell r="L2781">
            <v>0</v>
          </cell>
          <cell r="V2781" t="str">
            <v>Дансны өглөг</v>
          </cell>
        </row>
        <row r="2782">
          <cell r="J2782">
            <v>0</v>
          </cell>
          <cell r="L2782">
            <v>41630.730000000003</v>
          </cell>
          <cell r="V2782" t="str">
            <v>Татвар, НДШ – ийн авлага</v>
          </cell>
        </row>
        <row r="2783">
          <cell r="J2783">
            <v>41630.730000000003</v>
          </cell>
          <cell r="L2783">
            <v>0</v>
          </cell>
          <cell r="V2783" t="str">
            <v>Татвар, НДШ – ийн авлага</v>
          </cell>
        </row>
        <row r="2784">
          <cell r="J2784">
            <v>0</v>
          </cell>
          <cell r="L2784">
            <v>320400</v>
          </cell>
          <cell r="V2784" t="str">
            <v>Мөнгө,түүнтэй адилтгах хөрөнгө</v>
          </cell>
        </row>
        <row r="2785">
          <cell r="J2785">
            <v>320400</v>
          </cell>
          <cell r="L2785">
            <v>0</v>
          </cell>
          <cell r="V2785" t="str">
            <v>Урьдчилж төлсөн зардал/тооцоо</v>
          </cell>
        </row>
        <row r="2786">
          <cell r="J2786">
            <v>318300</v>
          </cell>
          <cell r="L2786">
            <v>0</v>
          </cell>
          <cell r="V2786" t="str">
            <v>Урьдчилж төлсөн зардал/тооцоо</v>
          </cell>
        </row>
        <row r="2787">
          <cell r="J2787">
            <v>0</v>
          </cell>
          <cell r="L2787">
            <v>318300</v>
          </cell>
          <cell r="V2787" t="str">
            <v>Мөнгө,түүнтэй адилтгах хөрөнгө</v>
          </cell>
        </row>
        <row r="2788">
          <cell r="J2788">
            <v>200</v>
          </cell>
          <cell r="L2788">
            <v>0</v>
          </cell>
          <cell r="V2788" t="str">
            <v>Ерөнхий ба удирдлагын зардал</v>
          </cell>
        </row>
        <row r="2789">
          <cell r="J2789">
            <v>0</v>
          </cell>
          <cell r="L2789">
            <v>200</v>
          </cell>
          <cell r="V2789" t="str">
            <v>Мөнгө,түүнтэй адилтгах хөрөнгө</v>
          </cell>
        </row>
        <row r="2790">
          <cell r="J2790">
            <v>200</v>
          </cell>
          <cell r="L2790">
            <v>0</v>
          </cell>
          <cell r="V2790" t="str">
            <v>Ерөнхий ба удирдлагын зардал</v>
          </cell>
        </row>
        <row r="2791">
          <cell r="J2791">
            <v>0</v>
          </cell>
          <cell r="L2791">
            <v>200</v>
          </cell>
          <cell r="V2791" t="str">
            <v>Мөнгө,түүнтэй адилтгах хөрөнгө</v>
          </cell>
        </row>
        <row r="2792">
          <cell r="J2792">
            <v>0</v>
          </cell>
          <cell r="L2792">
            <v>200</v>
          </cell>
          <cell r="V2792" t="str">
            <v>Мөнгө,түүнтэй адилтгах хөрөнгө</v>
          </cell>
        </row>
        <row r="2793">
          <cell r="J2793">
            <v>200</v>
          </cell>
          <cell r="L2793">
            <v>0</v>
          </cell>
          <cell r="V2793" t="str">
            <v>Ерөнхий ба удирдлагын зардал</v>
          </cell>
        </row>
        <row r="2794">
          <cell r="J2794">
            <v>0</v>
          </cell>
          <cell r="L2794">
            <v>100</v>
          </cell>
          <cell r="V2794" t="str">
            <v>Мөнгө,түүнтэй адилтгах хөрөнгө</v>
          </cell>
        </row>
        <row r="2795">
          <cell r="J2795">
            <v>100</v>
          </cell>
          <cell r="L2795">
            <v>0</v>
          </cell>
          <cell r="V2795" t="str">
            <v>Ерөнхий ба удирдлагын зардал</v>
          </cell>
        </row>
        <row r="2796">
          <cell r="J2796">
            <v>100</v>
          </cell>
          <cell r="L2796">
            <v>0</v>
          </cell>
          <cell r="V2796" t="str">
            <v>Ерөнхий ба удирдлагын зардал</v>
          </cell>
        </row>
        <row r="2797">
          <cell r="J2797">
            <v>0</v>
          </cell>
          <cell r="L2797">
            <v>100</v>
          </cell>
          <cell r="V2797" t="str">
            <v>Мөнгө,түүнтэй адилтгах хөрөнгө</v>
          </cell>
        </row>
        <row r="2798">
          <cell r="J2798">
            <v>0</v>
          </cell>
          <cell r="L2798">
            <v>100</v>
          </cell>
          <cell r="V2798" t="str">
            <v>Мөнгө,түүнтэй адилтгах хөрөнгө</v>
          </cell>
        </row>
        <row r="2799">
          <cell r="J2799">
            <v>100</v>
          </cell>
          <cell r="L2799">
            <v>0</v>
          </cell>
          <cell r="V2799" t="str">
            <v>Ерөнхий ба удирдлагын зардал</v>
          </cell>
        </row>
        <row r="2800">
          <cell r="J2800">
            <v>0</v>
          </cell>
          <cell r="L2800">
            <v>100</v>
          </cell>
          <cell r="V2800" t="str">
            <v>Мөнгө,түүнтэй адилтгах хөрөнгө</v>
          </cell>
        </row>
        <row r="2801">
          <cell r="J2801">
            <v>100</v>
          </cell>
          <cell r="L2801">
            <v>0</v>
          </cell>
          <cell r="V2801" t="str">
            <v>Ерөнхий ба удирдлагын зардал</v>
          </cell>
        </row>
        <row r="2802">
          <cell r="J2802">
            <v>0</v>
          </cell>
          <cell r="L2802">
            <v>100</v>
          </cell>
          <cell r="V2802" t="str">
            <v>Мөнгө,түүнтэй адилтгах хөрөнгө</v>
          </cell>
        </row>
        <row r="2803">
          <cell r="J2803">
            <v>100</v>
          </cell>
          <cell r="L2803">
            <v>0</v>
          </cell>
          <cell r="V2803" t="str">
            <v>Ерөнхий ба удирдлагын зардал</v>
          </cell>
        </row>
        <row r="2804">
          <cell r="J2804">
            <v>200</v>
          </cell>
          <cell r="L2804">
            <v>0</v>
          </cell>
          <cell r="V2804" t="str">
            <v>Ерөнхий ба удирдлагын зардал</v>
          </cell>
        </row>
        <row r="2805">
          <cell r="J2805">
            <v>0</v>
          </cell>
          <cell r="L2805">
            <v>200</v>
          </cell>
          <cell r="V2805" t="str">
            <v>Мөнгө,түүнтэй адилтгах хөрөнгө</v>
          </cell>
        </row>
        <row r="2806">
          <cell r="J2806">
            <v>0</v>
          </cell>
          <cell r="L2806">
            <v>200</v>
          </cell>
          <cell r="V2806" t="str">
            <v>Мөнгө,түүнтэй адилтгах хөрөнгө</v>
          </cell>
        </row>
        <row r="2807">
          <cell r="J2807">
            <v>200</v>
          </cell>
          <cell r="L2807">
            <v>0</v>
          </cell>
          <cell r="V2807" t="str">
            <v>Ерөнхий ба удирдлагын зардал</v>
          </cell>
        </row>
        <row r="2808">
          <cell r="J2808">
            <v>200</v>
          </cell>
          <cell r="L2808">
            <v>0</v>
          </cell>
          <cell r="V2808" t="str">
            <v>Ерөнхий ба удирдлагын зардал</v>
          </cell>
        </row>
        <row r="2809">
          <cell r="J2809">
            <v>0</v>
          </cell>
          <cell r="L2809">
            <v>200</v>
          </cell>
          <cell r="V2809" t="str">
            <v>Мөнгө,түүнтэй адилтгах хөрөнгө</v>
          </cell>
        </row>
        <row r="2810">
          <cell r="J2810">
            <v>160000</v>
          </cell>
          <cell r="L2810">
            <v>0</v>
          </cell>
          <cell r="V2810" t="str">
            <v>Урьдчилж төлсөн зардал/тооцоо</v>
          </cell>
        </row>
        <row r="2811">
          <cell r="J2811">
            <v>0</v>
          </cell>
          <cell r="L2811">
            <v>160000</v>
          </cell>
          <cell r="V2811" t="str">
            <v>Мөнгө,түүнтэй адилтгах хөрөнгө</v>
          </cell>
        </row>
        <row r="2812">
          <cell r="J2812">
            <v>0</v>
          </cell>
          <cell r="L2812">
            <v>72000</v>
          </cell>
          <cell r="V2812" t="str">
            <v>Мөнгө,түүнтэй адилтгах хөрөнгө</v>
          </cell>
        </row>
        <row r="2813">
          <cell r="J2813">
            <v>72000</v>
          </cell>
          <cell r="L2813">
            <v>0</v>
          </cell>
          <cell r="V2813" t="str">
            <v>Урьдчилж төлсөн зардал/тооцоо</v>
          </cell>
        </row>
        <row r="2814">
          <cell r="J2814">
            <v>0</v>
          </cell>
          <cell r="L2814">
            <v>4000</v>
          </cell>
          <cell r="V2814" t="str">
            <v>Мөнгө,түүнтэй адилтгах хөрөнгө</v>
          </cell>
        </row>
        <row r="2815">
          <cell r="J2815">
            <v>4000</v>
          </cell>
          <cell r="L2815">
            <v>0</v>
          </cell>
          <cell r="V2815" t="str">
            <v>Татвар, НДШ – ийн авлага</v>
          </cell>
        </row>
        <row r="2816">
          <cell r="J2816">
            <v>0</v>
          </cell>
          <cell r="L2816">
            <v>40000</v>
          </cell>
          <cell r="V2816" t="str">
            <v>Мөнгө,түүнтэй адилтгах хөрөнгө</v>
          </cell>
        </row>
        <row r="2817">
          <cell r="J2817">
            <v>40000</v>
          </cell>
          <cell r="L2817">
            <v>0</v>
          </cell>
          <cell r="V2817" t="str">
            <v>Ерөнхий ба удирдлагын зардал</v>
          </cell>
        </row>
        <row r="2818">
          <cell r="J2818">
            <v>100</v>
          </cell>
          <cell r="L2818">
            <v>0</v>
          </cell>
          <cell r="V2818" t="str">
            <v>Ерөнхий ба удирдлагын зардал</v>
          </cell>
        </row>
        <row r="2819">
          <cell r="J2819">
            <v>0</v>
          </cell>
          <cell r="L2819">
            <v>100</v>
          </cell>
          <cell r="V2819" t="str">
            <v>Мөнгө,түүнтэй адилтгах хөрөнгө</v>
          </cell>
        </row>
        <row r="2820">
          <cell r="J2820">
            <v>5000</v>
          </cell>
          <cell r="L2820">
            <v>0</v>
          </cell>
          <cell r="V2820" t="str">
            <v>Ерөнхий ба удирдлагын зардал</v>
          </cell>
        </row>
        <row r="2821">
          <cell r="J2821">
            <v>0</v>
          </cell>
          <cell r="L2821">
            <v>5000</v>
          </cell>
          <cell r="V2821" t="str">
            <v>Мөнгө,түүнтэй адилтгах хөрөнгө</v>
          </cell>
        </row>
        <row r="2822">
          <cell r="J2822">
            <v>0</v>
          </cell>
          <cell r="L2822">
            <v>200</v>
          </cell>
          <cell r="V2822" t="str">
            <v>Мөнгө,түүнтэй адилтгах хөрөнгө</v>
          </cell>
        </row>
        <row r="2823">
          <cell r="J2823">
            <v>200</v>
          </cell>
          <cell r="L2823">
            <v>0</v>
          </cell>
          <cell r="V2823" t="str">
            <v>Ерөнхий ба удирдлагын зардал</v>
          </cell>
        </row>
        <row r="2824">
          <cell r="J2824">
            <v>0</v>
          </cell>
          <cell r="L2824">
            <v>100</v>
          </cell>
          <cell r="V2824" t="str">
            <v>Мөнгө,түүнтэй адилтгах хөрөнгө</v>
          </cell>
        </row>
        <row r="2825">
          <cell r="J2825">
            <v>100</v>
          </cell>
          <cell r="L2825">
            <v>0</v>
          </cell>
          <cell r="V2825" t="str">
            <v>Ерөнхий ба удирдлагын зардал</v>
          </cell>
        </row>
        <row r="2826">
          <cell r="J2826">
            <v>100</v>
          </cell>
          <cell r="L2826">
            <v>0</v>
          </cell>
          <cell r="V2826" t="str">
            <v>Ерөнхий ба удирдлагын зардал</v>
          </cell>
        </row>
        <row r="2827">
          <cell r="J2827">
            <v>0</v>
          </cell>
          <cell r="L2827">
            <v>100</v>
          </cell>
          <cell r="V2827" t="str">
            <v>Мөнгө,түүнтэй адилтгах хөрөнгө</v>
          </cell>
        </row>
        <row r="2828">
          <cell r="J2828">
            <v>0</v>
          </cell>
          <cell r="L2828">
            <v>4000</v>
          </cell>
          <cell r="V2828" t="str">
            <v>Бусад авлага</v>
          </cell>
        </row>
        <row r="2829">
          <cell r="J2829">
            <v>0</v>
          </cell>
          <cell r="L2829">
            <v>34000</v>
          </cell>
          <cell r="V2829" t="str">
            <v>Бусад авлага</v>
          </cell>
        </row>
        <row r="2830">
          <cell r="J2830">
            <v>0</v>
          </cell>
          <cell r="L2830">
            <v>72278.25</v>
          </cell>
          <cell r="V2830" t="str">
            <v>Бусад авлага</v>
          </cell>
        </row>
        <row r="2831">
          <cell r="J2831">
            <v>34000</v>
          </cell>
          <cell r="L2831">
            <v>0</v>
          </cell>
          <cell r="V2831" t="str">
            <v>Бусад богино хугацаат өр төлбөр</v>
          </cell>
        </row>
        <row r="2832">
          <cell r="J2832">
            <v>0</v>
          </cell>
          <cell r="L2832">
            <v>14000</v>
          </cell>
          <cell r="V2832" t="str">
            <v>Бусад авлага</v>
          </cell>
        </row>
        <row r="2833">
          <cell r="J2833">
            <v>4473798.1399999997</v>
          </cell>
          <cell r="L2833">
            <v>0</v>
          </cell>
          <cell r="V2833" t="str">
            <v>Түр данс</v>
          </cell>
        </row>
        <row r="2834">
          <cell r="J2834">
            <v>5564512.6600000001</v>
          </cell>
          <cell r="L2834">
            <v>0</v>
          </cell>
          <cell r="V2834" t="str">
            <v>Түр данс</v>
          </cell>
        </row>
        <row r="2835">
          <cell r="J2835">
            <v>41690904.950000003</v>
          </cell>
          <cell r="L2835">
            <v>0</v>
          </cell>
          <cell r="V2835" t="str">
            <v>Түр данс</v>
          </cell>
        </row>
        <row r="2836">
          <cell r="J2836">
            <v>320000</v>
          </cell>
          <cell r="L2836">
            <v>0</v>
          </cell>
          <cell r="V2836" t="str">
            <v>Түр данс</v>
          </cell>
        </row>
        <row r="2837">
          <cell r="J2837">
            <v>4000</v>
          </cell>
          <cell r="L2837">
            <v>0</v>
          </cell>
          <cell r="V2837" t="str">
            <v>Түр данс</v>
          </cell>
        </row>
        <row r="2838">
          <cell r="J2838">
            <v>6000</v>
          </cell>
          <cell r="L2838">
            <v>0</v>
          </cell>
          <cell r="V2838" t="str">
            <v>Түр данс</v>
          </cell>
        </row>
        <row r="2839">
          <cell r="J2839">
            <v>4000</v>
          </cell>
          <cell r="L2839">
            <v>0</v>
          </cell>
          <cell r="V2839" t="str">
            <v>Түр данс</v>
          </cell>
        </row>
        <row r="2840">
          <cell r="J2840">
            <v>6000</v>
          </cell>
          <cell r="L2840">
            <v>0</v>
          </cell>
          <cell r="V2840" t="str">
            <v>Түр данс</v>
          </cell>
        </row>
        <row r="2841">
          <cell r="J2841">
            <v>12000</v>
          </cell>
          <cell r="L2841">
            <v>0</v>
          </cell>
          <cell r="V2841" t="str">
            <v>Түр данс</v>
          </cell>
        </row>
        <row r="2842">
          <cell r="J2842">
            <v>46000</v>
          </cell>
          <cell r="L2842">
            <v>0</v>
          </cell>
          <cell r="V2842" t="str">
            <v>Түр данс</v>
          </cell>
        </row>
        <row r="2843">
          <cell r="J2843">
            <v>14000</v>
          </cell>
          <cell r="L2843">
            <v>0</v>
          </cell>
          <cell r="V2843" t="str">
            <v>Түр данс</v>
          </cell>
        </row>
        <row r="2844">
          <cell r="J2844">
            <v>72278.25</v>
          </cell>
          <cell r="L2844">
            <v>0</v>
          </cell>
          <cell r="V2844" t="str">
            <v>Түр данс</v>
          </cell>
        </row>
        <row r="2845">
          <cell r="J2845">
            <v>389000</v>
          </cell>
          <cell r="L2845">
            <v>0</v>
          </cell>
          <cell r="V2845" t="str">
            <v>Түр данс</v>
          </cell>
        </row>
        <row r="2846">
          <cell r="J2846">
            <v>0</v>
          </cell>
          <cell r="L2846">
            <v>41690904.950000003</v>
          </cell>
          <cell r="V2846" t="str">
            <v>Цалингийн  өглөг</v>
          </cell>
        </row>
        <row r="2847">
          <cell r="J2847">
            <v>0</v>
          </cell>
          <cell r="L2847">
            <v>5564512.6600000001</v>
          </cell>
          <cell r="V2847" t="str">
            <v>НДШ - ийн  өглөг</v>
          </cell>
        </row>
        <row r="2848">
          <cell r="J2848">
            <v>0</v>
          </cell>
          <cell r="L2848">
            <v>4473798.1399999997</v>
          </cell>
          <cell r="V2848" t="str">
            <v>Татварын өр</v>
          </cell>
        </row>
        <row r="2849">
          <cell r="J2849">
            <v>0</v>
          </cell>
          <cell r="L2849">
            <v>12000</v>
          </cell>
          <cell r="V2849" t="str">
            <v>Бусад авлага</v>
          </cell>
        </row>
        <row r="2850">
          <cell r="J2850">
            <v>0</v>
          </cell>
          <cell r="L2850">
            <v>46000</v>
          </cell>
          <cell r="V2850" t="str">
            <v>Бусад авлага</v>
          </cell>
        </row>
        <row r="2851">
          <cell r="J2851">
            <v>0</v>
          </cell>
          <cell r="L2851">
            <v>320000</v>
          </cell>
          <cell r="V2851" t="str">
            <v>Бусад авлага</v>
          </cell>
        </row>
        <row r="2852">
          <cell r="J2852">
            <v>2000</v>
          </cell>
          <cell r="L2852">
            <v>0</v>
          </cell>
          <cell r="V2852" t="str">
            <v>Бусад богино хугацаат өр төлбөр</v>
          </cell>
        </row>
        <row r="2853">
          <cell r="J2853">
            <v>8000</v>
          </cell>
          <cell r="L2853">
            <v>0</v>
          </cell>
          <cell r="V2853" t="str">
            <v>Бусад богино хугацаат өр төлбөр</v>
          </cell>
        </row>
        <row r="2854">
          <cell r="J2854">
            <v>4000</v>
          </cell>
          <cell r="L2854">
            <v>0</v>
          </cell>
          <cell r="V2854" t="str">
            <v>Бусад богино хугацаат өр төлбөр</v>
          </cell>
        </row>
        <row r="2855">
          <cell r="J2855">
            <v>0</v>
          </cell>
          <cell r="L2855">
            <v>4000</v>
          </cell>
          <cell r="V2855" t="str">
            <v>Бусад авлага</v>
          </cell>
        </row>
        <row r="2856">
          <cell r="J2856">
            <v>4000</v>
          </cell>
          <cell r="L2856">
            <v>0</v>
          </cell>
          <cell r="V2856" t="str">
            <v>Бусад богино хугацаат өр төлбөр</v>
          </cell>
        </row>
        <row r="2857">
          <cell r="J2857">
            <v>0</v>
          </cell>
          <cell r="L2857">
            <v>6000</v>
          </cell>
          <cell r="V2857" t="str">
            <v>Бусад авлага</v>
          </cell>
        </row>
        <row r="2858">
          <cell r="J2858">
            <v>8000</v>
          </cell>
          <cell r="L2858">
            <v>0</v>
          </cell>
          <cell r="V2858" t="str">
            <v>Бусад богино хугацаат өр төлбөр</v>
          </cell>
        </row>
        <row r="2859">
          <cell r="J2859">
            <v>0</v>
          </cell>
          <cell r="L2859">
            <v>4000</v>
          </cell>
          <cell r="V2859" t="str">
            <v>Бусад авлага</v>
          </cell>
        </row>
        <row r="2860">
          <cell r="J2860">
            <v>0</v>
          </cell>
          <cell r="L2860">
            <v>8000</v>
          </cell>
          <cell r="V2860" t="str">
            <v>Бусад авлага</v>
          </cell>
        </row>
        <row r="2861">
          <cell r="J2861">
            <v>0</v>
          </cell>
          <cell r="L2861">
            <v>2000</v>
          </cell>
          <cell r="V2861" t="str">
            <v>Бусад авлага</v>
          </cell>
        </row>
        <row r="2862">
          <cell r="J2862">
            <v>0</v>
          </cell>
          <cell r="L2862">
            <v>389000</v>
          </cell>
          <cell r="V2862" t="str">
            <v>Бусад авлага</v>
          </cell>
        </row>
        <row r="2863">
          <cell r="J2863">
            <v>0</v>
          </cell>
          <cell r="L2863">
            <v>4000</v>
          </cell>
          <cell r="V2863" t="str">
            <v>Бусад авлага</v>
          </cell>
        </row>
        <row r="2864">
          <cell r="J2864">
            <v>0</v>
          </cell>
          <cell r="L2864">
            <v>8000</v>
          </cell>
          <cell r="V2864" t="str">
            <v>Бусад авлага</v>
          </cell>
        </row>
        <row r="2865">
          <cell r="J2865">
            <v>0</v>
          </cell>
          <cell r="L2865">
            <v>6000</v>
          </cell>
          <cell r="V2865" t="str">
            <v>Бусад авлага</v>
          </cell>
        </row>
        <row r="2866">
          <cell r="J2866">
            <v>0</v>
          </cell>
          <cell r="L2866">
            <v>1500000</v>
          </cell>
          <cell r="V2866" t="str">
            <v>Мөнгө,түүнтэй адилтгах хөрөнгө</v>
          </cell>
        </row>
        <row r="2867">
          <cell r="J2867">
            <v>1500000</v>
          </cell>
          <cell r="L2867">
            <v>0</v>
          </cell>
          <cell r="V2867" t="str">
            <v>Ерөнхий ба удирдлагын зардал</v>
          </cell>
        </row>
        <row r="2868">
          <cell r="J2868">
            <v>20000000</v>
          </cell>
          <cell r="L2868">
            <v>0</v>
          </cell>
          <cell r="V2868" t="str">
            <v>Урьдчилж төлсөн зардал/тооцоо</v>
          </cell>
        </row>
        <row r="2869">
          <cell r="J2869">
            <v>0</v>
          </cell>
          <cell r="L2869">
            <v>20000000</v>
          </cell>
          <cell r="V2869" t="str">
            <v>Мөнгө,түүнтэй адилтгах хөрөнгө</v>
          </cell>
        </row>
        <row r="2870">
          <cell r="J2870">
            <v>0</v>
          </cell>
          <cell r="L2870">
            <v>150000</v>
          </cell>
          <cell r="V2870" t="str">
            <v>Мөнгө,түүнтэй адилтгах хөрөнгө</v>
          </cell>
        </row>
        <row r="2871">
          <cell r="J2871">
            <v>150000</v>
          </cell>
          <cell r="L2871">
            <v>0</v>
          </cell>
          <cell r="V2871" t="str">
            <v>Урьдчилж төлсөн зардал/тооцоо</v>
          </cell>
        </row>
        <row r="2872">
          <cell r="J2872">
            <v>0</v>
          </cell>
          <cell r="L2872">
            <v>490000</v>
          </cell>
          <cell r="V2872" t="str">
            <v>Мөнгө,түүнтэй адилтгах хөрөнгө</v>
          </cell>
        </row>
        <row r="2873">
          <cell r="J2873">
            <v>490000</v>
          </cell>
          <cell r="L2873">
            <v>0</v>
          </cell>
          <cell r="V2873" t="str">
            <v>Урьдчилж төлсөн зардал/тооцоо</v>
          </cell>
        </row>
        <row r="2874">
          <cell r="J2874">
            <v>71000</v>
          </cell>
          <cell r="L2874">
            <v>0</v>
          </cell>
          <cell r="V2874" t="str">
            <v>Урьдчилж төлсөн зардал/тооцоо</v>
          </cell>
        </row>
        <row r="2875">
          <cell r="J2875">
            <v>0</v>
          </cell>
          <cell r="L2875">
            <v>71000</v>
          </cell>
          <cell r="V2875" t="str">
            <v>Мөнгө,түүнтэй адилтгах хөрөнгө</v>
          </cell>
        </row>
        <row r="2876">
          <cell r="J2876">
            <v>200</v>
          </cell>
          <cell r="L2876">
            <v>0</v>
          </cell>
          <cell r="V2876" t="str">
            <v>Ерөнхий ба удирдлагын зардал</v>
          </cell>
        </row>
        <row r="2877">
          <cell r="J2877">
            <v>0</v>
          </cell>
          <cell r="L2877">
            <v>200</v>
          </cell>
          <cell r="V2877" t="str">
            <v>Мөнгө,түүнтэй адилтгах хөрөнгө</v>
          </cell>
        </row>
        <row r="2878">
          <cell r="J2878">
            <v>0</v>
          </cell>
          <cell r="L2878">
            <v>100</v>
          </cell>
          <cell r="V2878" t="str">
            <v>Мөнгө,түүнтэй адилтгах хөрөнгө</v>
          </cell>
        </row>
        <row r="2879">
          <cell r="J2879">
            <v>100</v>
          </cell>
          <cell r="L2879">
            <v>0</v>
          </cell>
          <cell r="V2879" t="str">
            <v>Ерөнхий ба удирдлагын зардал</v>
          </cell>
        </row>
        <row r="2880">
          <cell r="J2880">
            <v>0</v>
          </cell>
          <cell r="L2880">
            <v>200</v>
          </cell>
          <cell r="V2880" t="str">
            <v>Мөнгө,түүнтэй адилтгах хөрөнгө</v>
          </cell>
        </row>
        <row r="2881">
          <cell r="J2881">
            <v>200</v>
          </cell>
          <cell r="L2881">
            <v>0</v>
          </cell>
          <cell r="V2881" t="str">
            <v>Ерөнхий ба удирдлагын зардал</v>
          </cell>
        </row>
        <row r="2882">
          <cell r="J2882">
            <v>100</v>
          </cell>
          <cell r="L2882">
            <v>0</v>
          </cell>
          <cell r="V2882" t="str">
            <v>Ерөнхий ба удирдлагын зардал</v>
          </cell>
        </row>
        <row r="2883">
          <cell r="J2883">
            <v>0</v>
          </cell>
          <cell r="L2883">
            <v>100</v>
          </cell>
          <cell r="V2883" t="str">
            <v>Мөнгө,түүнтэй адилтгах хөрөнгө</v>
          </cell>
        </row>
        <row r="2884">
          <cell r="J2884">
            <v>200</v>
          </cell>
          <cell r="L2884">
            <v>0</v>
          </cell>
          <cell r="V2884" t="str">
            <v>Ерөнхий ба удирдлагын зардал</v>
          </cell>
        </row>
        <row r="2885">
          <cell r="J2885">
            <v>0</v>
          </cell>
          <cell r="L2885">
            <v>200</v>
          </cell>
          <cell r="V2885" t="str">
            <v>Мөнгө,түүнтэй адилтгах хөрөнгө</v>
          </cell>
        </row>
        <row r="2886">
          <cell r="J2886">
            <v>0</v>
          </cell>
          <cell r="L2886">
            <v>400</v>
          </cell>
          <cell r="V2886" t="str">
            <v>Мөнгө,түүнтэй адилтгах хөрөнгө</v>
          </cell>
        </row>
        <row r="2887">
          <cell r="J2887">
            <v>400</v>
          </cell>
          <cell r="L2887">
            <v>0</v>
          </cell>
          <cell r="V2887" t="str">
            <v>Ерөнхий ба удирдлагын зардал</v>
          </cell>
        </row>
        <row r="2888">
          <cell r="J2888">
            <v>0</v>
          </cell>
          <cell r="L2888">
            <v>100</v>
          </cell>
          <cell r="V2888" t="str">
            <v>Мөнгө,түүнтэй адилтгах хөрөнгө</v>
          </cell>
        </row>
        <row r="2889">
          <cell r="J2889">
            <v>100</v>
          </cell>
          <cell r="L2889">
            <v>0</v>
          </cell>
          <cell r="V2889" t="str">
            <v>Ерөнхий ба удирдлагын зардал</v>
          </cell>
        </row>
        <row r="2890">
          <cell r="J2890">
            <v>100</v>
          </cell>
          <cell r="L2890">
            <v>0</v>
          </cell>
          <cell r="V2890" t="str">
            <v>Ерөнхий ба удирдлагын зардал</v>
          </cell>
        </row>
        <row r="2891">
          <cell r="J2891">
            <v>0</v>
          </cell>
          <cell r="L2891">
            <v>100</v>
          </cell>
          <cell r="V2891" t="str">
            <v>Мөнгө,түүнтэй адилтгах хөрөнгө</v>
          </cell>
        </row>
        <row r="2892">
          <cell r="J2892">
            <v>0</v>
          </cell>
          <cell r="L2892">
            <v>200</v>
          </cell>
          <cell r="V2892" t="str">
            <v>Мөнгө,түүнтэй адилтгах хөрөнгө</v>
          </cell>
        </row>
        <row r="2893">
          <cell r="J2893">
            <v>200</v>
          </cell>
          <cell r="L2893">
            <v>0</v>
          </cell>
          <cell r="V2893" t="str">
            <v>Ерөнхий ба удирдлагын зардал</v>
          </cell>
        </row>
        <row r="2894">
          <cell r="J2894">
            <v>0</v>
          </cell>
          <cell r="L2894">
            <v>100</v>
          </cell>
          <cell r="V2894" t="str">
            <v>Мөнгө,түүнтэй адилтгах хөрөнгө</v>
          </cell>
        </row>
        <row r="2895">
          <cell r="J2895">
            <v>100</v>
          </cell>
          <cell r="L2895">
            <v>0</v>
          </cell>
          <cell r="V2895" t="str">
            <v>Ерөнхий ба удирдлагын зардал</v>
          </cell>
        </row>
        <row r="2896">
          <cell r="J2896">
            <v>300000</v>
          </cell>
          <cell r="L2896">
            <v>0</v>
          </cell>
          <cell r="V2896" t="str">
            <v>Урьдчилж төлсөн зардал/тооцоо</v>
          </cell>
        </row>
        <row r="2897">
          <cell r="J2897">
            <v>0</v>
          </cell>
          <cell r="L2897">
            <v>300000</v>
          </cell>
          <cell r="V2897" t="str">
            <v>Мөнгө,түүнтэй адилтгах хөрөнгө</v>
          </cell>
        </row>
        <row r="2898">
          <cell r="J2898">
            <v>108000</v>
          </cell>
          <cell r="L2898">
            <v>0</v>
          </cell>
          <cell r="V2898" t="str">
            <v>Урьдчилж төлсөн зардал/тооцоо</v>
          </cell>
        </row>
        <row r="2899">
          <cell r="J2899">
            <v>0</v>
          </cell>
          <cell r="L2899">
            <v>108000</v>
          </cell>
          <cell r="V2899" t="str">
            <v>Мөнгө,түүнтэй адилтгах хөрөнгө</v>
          </cell>
        </row>
        <row r="2900">
          <cell r="J2900">
            <v>0</v>
          </cell>
          <cell r="L2900">
            <v>1250000</v>
          </cell>
          <cell r="V2900" t="str">
            <v>Мөнгө,түүнтэй адилтгах хөрөнгө</v>
          </cell>
        </row>
        <row r="2901">
          <cell r="J2901">
            <v>1250000</v>
          </cell>
          <cell r="L2901">
            <v>0</v>
          </cell>
          <cell r="V2901" t="str">
            <v>Урьдчилж төлсөн зардал/тооцоо</v>
          </cell>
        </row>
        <row r="2902">
          <cell r="J2902">
            <v>100</v>
          </cell>
          <cell r="L2902">
            <v>0</v>
          </cell>
          <cell r="V2902" t="str">
            <v>Ерөнхий ба удирдлагын зардал</v>
          </cell>
        </row>
        <row r="2903">
          <cell r="J2903">
            <v>0</v>
          </cell>
          <cell r="L2903">
            <v>100</v>
          </cell>
          <cell r="V2903" t="str">
            <v>Мөнгө,түүнтэй адилтгах хөрөнгө</v>
          </cell>
        </row>
        <row r="2904">
          <cell r="J2904">
            <v>0</v>
          </cell>
          <cell r="L2904">
            <v>100</v>
          </cell>
          <cell r="V2904" t="str">
            <v>Мөнгө,түүнтэй адилтгах хөрөнгө</v>
          </cell>
        </row>
        <row r="2905">
          <cell r="J2905">
            <v>100</v>
          </cell>
          <cell r="L2905">
            <v>0</v>
          </cell>
          <cell r="V2905" t="str">
            <v>Ерөнхий ба удирдлагын зардал</v>
          </cell>
        </row>
        <row r="2906">
          <cell r="J2906">
            <v>0</v>
          </cell>
          <cell r="L2906">
            <v>100</v>
          </cell>
          <cell r="V2906" t="str">
            <v>Мөнгө,түүнтэй адилтгах хөрөнгө</v>
          </cell>
        </row>
        <row r="2907">
          <cell r="J2907">
            <v>100</v>
          </cell>
          <cell r="L2907">
            <v>0</v>
          </cell>
          <cell r="V2907" t="str">
            <v>Ерөнхий ба удирдлагын зардал</v>
          </cell>
        </row>
        <row r="2908">
          <cell r="J2908">
            <v>0</v>
          </cell>
          <cell r="L2908">
            <v>10000000</v>
          </cell>
          <cell r="V2908" t="str">
            <v>Мөнгө,түүнтэй адилтгах хөрөнгө</v>
          </cell>
        </row>
        <row r="2909">
          <cell r="J2909">
            <v>10000000</v>
          </cell>
          <cell r="L2909">
            <v>0</v>
          </cell>
          <cell r="V2909" t="str">
            <v>Урьдчилж төлсөн зардал/тооцоо</v>
          </cell>
        </row>
        <row r="2910">
          <cell r="J2910">
            <v>0</v>
          </cell>
          <cell r="L2910">
            <v>240000</v>
          </cell>
          <cell r="V2910" t="str">
            <v>Мөнгө,түүнтэй адилтгах хөрөнгө</v>
          </cell>
        </row>
        <row r="2911">
          <cell r="J2911">
            <v>24000</v>
          </cell>
          <cell r="L2911">
            <v>0</v>
          </cell>
          <cell r="V2911" t="str">
            <v>Татвар, НДШ – ийн авлага</v>
          </cell>
        </row>
        <row r="2912">
          <cell r="J2912">
            <v>0</v>
          </cell>
          <cell r="L2912">
            <v>24000</v>
          </cell>
          <cell r="V2912" t="str">
            <v>Мөнгө,түүнтэй адилтгах хөрөнгө</v>
          </cell>
        </row>
        <row r="2913">
          <cell r="J2913">
            <v>240000</v>
          </cell>
          <cell r="L2913">
            <v>0</v>
          </cell>
          <cell r="V2913" t="str">
            <v>Ерөнхий ба удирдлагын зардал</v>
          </cell>
        </row>
        <row r="2914">
          <cell r="J2914">
            <v>0</v>
          </cell>
          <cell r="L2914">
            <v>30</v>
          </cell>
          <cell r="V2914" t="str">
            <v>Бусад орлого</v>
          </cell>
        </row>
        <row r="2915">
          <cell r="J2915">
            <v>30</v>
          </cell>
          <cell r="L2915">
            <v>0</v>
          </cell>
          <cell r="V2915" t="str">
            <v>Мөнгө,түүнтэй адилтгах хөрөнгө</v>
          </cell>
        </row>
        <row r="2916">
          <cell r="J2916">
            <v>19820</v>
          </cell>
          <cell r="L2916">
            <v>0</v>
          </cell>
          <cell r="V2916" t="str">
            <v>Мөнгө,түүнтэй адилтгах хөрөнгө</v>
          </cell>
        </row>
        <row r="2917">
          <cell r="J2917">
            <v>0</v>
          </cell>
          <cell r="L2917">
            <v>19820</v>
          </cell>
          <cell r="V2917" t="str">
            <v>Урьдчилж төлсөн зардал/тооцоо</v>
          </cell>
        </row>
        <row r="2918">
          <cell r="J2918">
            <v>5000000</v>
          </cell>
          <cell r="L2918">
            <v>0</v>
          </cell>
          <cell r="V2918" t="str">
            <v>Урьдчилж төлсөн зардал/тооцоо</v>
          </cell>
        </row>
        <row r="2919">
          <cell r="J2919">
            <v>0</v>
          </cell>
          <cell r="L2919">
            <v>5000000</v>
          </cell>
          <cell r="V2919" t="str">
            <v>Мөнгө,түүнтэй адилтгах хөрөнгө</v>
          </cell>
        </row>
        <row r="2920">
          <cell r="J2920">
            <v>100</v>
          </cell>
          <cell r="L2920">
            <v>0</v>
          </cell>
          <cell r="V2920" t="str">
            <v>Ерөнхий ба удирдлагын зардал</v>
          </cell>
        </row>
        <row r="2921">
          <cell r="J2921">
            <v>0</v>
          </cell>
          <cell r="L2921">
            <v>100</v>
          </cell>
          <cell r="V2921" t="str">
            <v>Мөнгө,түүнтэй адилтгах хөрөнгө</v>
          </cell>
        </row>
        <row r="2922">
          <cell r="J2922">
            <v>0</v>
          </cell>
          <cell r="L2922">
            <v>100</v>
          </cell>
          <cell r="V2922" t="str">
            <v>Мөнгө,түүнтэй адилтгах хөрөнгө</v>
          </cell>
        </row>
        <row r="2923">
          <cell r="J2923">
            <v>0</v>
          </cell>
          <cell r="L2923">
            <v>100</v>
          </cell>
          <cell r="V2923" t="str">
            <v>Мөнгө,түүнтэй адилтгах хөрөнгө</v>
          </cell>
        </row>
        <row r="2924">
          <cell r="J2924">
            <v>100</v>
          </cell>
          <cell r="L2924">
            <v>0</v>
          </cell>
          <cell r="V2924" t="str">
            <v>Ерөнхий ба удирдлагын зардал</v>
          </cell>
        </row>
        <row r="2925">
          <cell r="J2925">
            <v>100</v>
          </cell>
          <cell r="L2925">
            <v>0</v>
          </cell>
          <cell r="V2925" t="str">
            <v>Ерөнхий ба удирдлагын зардал</v>
          </cell>
        </row>
        <row r="2926">
          <cell r="J2926">
            <v>100</v>
          </cell>
          <cell r="L2926">
            <v>0</v>
          </cell>
          <cell r="V2926" t="str">
            <v>Ерөнхий ба удирдлагын зардал</v>
          </cell>
        </row>
        <row r="2927">
          <cell r="J2927">
            <v>100</v>
          </cell>
          <cell r="L2927">
            <v>0</v>
          </cell>
          <cell r="V2927" t="str">
            <v>Ерөнхий ба удирдлагын зардал</v>
          </cell>
        </row>
        <row r="2928">
          <cell r="J2928">
            <v>100</v>
          </cell>
          <cell r="L2928">
            <v>0</v>
          </cell>
          <cell r="V2928" t="str">
            <v>Ерөнхий ба удирдлагын зардал</v>
          </cell>
        </row>
        <row r="2929">
          <cell r="J2929">
            <v>0</v>
          </cell>
          <cell r="L2929">
            <v>100</v>
          </cell>
          <cell r="V2929" t="str">
            <v>Мөнгө,түүнтэй адилтгах хөрөнгө</v>
          </cell>
        </row>
        <row r="2930">
          <cell r="J2930">
            <v>0</v>
          </cell>
          <cell r="L2930">
            <v>100</v>
          </cell>
          <cell r="V2930" t="str">
            <v>Мөнгө,түүнтэй адилтгах хөрөнгө</v>
          </cell>
        </row>
        <row r="2931">
          <cell r="J2931">
            <v>0</v>
          </cell>
          <cell r="L2931">
            <v>100</v>
          </cell>
          <cell r="V2931" t="str">
            <v>Мөнгө,түүнтэй адилтгах хөрөнгө</v>
          </cell>
        </row>
        <row r="2932">
          <cell r="J2932">
            <v>200</v>
          </cell>
          <cell r="L2932">
            <v>0</v>
          </cell>
          <cell r="V2932" t="str">
            <v>Ерөнхий ба удирдлагын зардал</v>
          </cell>
        </row>
        <row r="2933">
          <cell r="J2933">
            <v>200</v>
          </cell>
          <cell r="L2933">
            <v>0</v>
          </cell>
          <cell r="V2933" t="str">
            <v>Ерөнхий ба удирдлагын зардал</v>
          </cell>
        </row>
        <row r="2934">
          <cell r="J2934">
            <v>0</v>
          </cell>
          <cell r="L2934">
            <v>400</v>
          </cell>
          <cell r="V2934" t="str">
            <v>Мөнгө,түүнтэй адилтгах хөрөнгө</v>
          </cell>
        </row>
        <row r="2935">
          <cell r="J2935">
            <v>400</v>
          </cell>
          <cell r="L2935">
            <v>0</v>
          </cell>
          <cell r="V2935" t="str">
            <v>Ерөнхий ба удирдлагын зардал</v>
          </cell>
        </row>
        <row r="2936">
          <cell r="J2936">
            <v>0</v>
          </cell>
          <cell r="L2936">
            <v>200</v>
          </cell>
          <cell r="V2936" t="str">
            <v>Мөнгө,түүнтэй адилтгах хөрөнгө</v>
          </cell>
        </row>
        <row r="2937">
          <cell r="J2937">
            <v>0</v>
          </cell>
          <cell r="L2937">
            <v>200</v>
          </cell>
          <cell r="V2937" t="str">
            <v>Мөнгө,түүнтэй адилтгах хөрөнгө</v>
          </cell>
        </row>
        <row r="2938">
          <cell r="J2938">
            <v>0</v>
          </cell>
          <cell r="L2938">
            <v>7189687.7599999998</v>
          </cell>
          <cell r="V2938" t="str">
            <v>Мөнгө,түүнтэй адилтгах хөрөнгө</v>
          </cell>
        </row>
        <row r="2939">
          <cell r="J2939">
            <v>7189687.7599999998</v>
          </cell>
          <cell r="L2939">
            <v>0</v>
          </cell>
          <cell r="V2939" t="str">
            <v>Татварын өр</v>
          </cell>
        </row>
        <row r="2940">
          <cell r="J2940">
            <v>0</v>
          </cell>
          <cell r="L2940">
            <v>8095733.3700000001</v>
          </cell>
          <cell r="V2940" t="str">
            <v>Мөнгө,түүнтэй адилтгах хөрөнгө</v>
          </cell>
        </row>
        <row r="2941">
          <cell r="J2941">
            <v>7500221</v>
          </cell>
          <cell r="L2941">
            <v>0</v>
          </cell>
          <cell r="V2941" t="str">
            <v>Татварын өр</v>
          </cell>
        </row>
        <row r="2942">
          <cell r="J2942">
            <v>8095733.3700000001</v>
          </cell>
          <cell r="L2942">
            <v>0</v>
          </cell>
          <cell r="V2942" t="str">
            <v>Татварын өр</v>
          </cell>
        </row>
        <row r="2943">
          <cell r="J2943">
            <v>0</v>
          </cell>
          <cell r="L2943">
            <v>7500221</v>
          </cell>
          <cell r="V2943" t="str">
            <v>Татвар, НДШ – ийн авлага</v>
          </cell>
        </row>
        <row r="2944">
          <cell r="J2944">
            <v>0</v>
          </cell>
          <cell r="L2944">
            <v>68274.09</v>
          </cell>
          <cell r="V2944" t="str">
            <v>Мөнгө,түүнтэй адилтгах хөрөнгө</v>
          </cell>
        </row>
        <row r="2945">
          <cell r="J2945">
            <v>68274.09</v>
          </cell>
          <cell r="L2945">
            <v>0</v>
          </cell>
          <cell r="V2945" t="str">
            <v>Татварын өр</v>
          </cell>
        </row>
        <row r="2946">
          <cell r="J2946">
            <v>0</v>
          </cell>
          <cell r="L2946">
            <v>545454.55000000005</v>
          </cell>
          <cell r="V2946" t="str">
            <v>Мөнгө,түүнтэй адилтгах хөрөнгө</v>
          </cell>
        </row>
        <row r="2947">
          <cell r="J2947">
            <v>0</v>
          </cell>
          <cell r="L2947">
            <v>54545.45</v>
          </cell>
          <cell r="V2947" t="str">
            <v>Мөнгө,түүнтэй адилтгах хөрөнгө</v>
          </cell>
        </row>
        <row r="2948">
          <cell r="J2948">
            <v>545454.55000000005</v>
          </cell>
          <cell r="L2948">
            <v>0</v>
          </cell>
          <cell r="V2948" t="str">
            <v>Ерөнхий ба удирдлагын зардал</v>
          </cell>
        </row>
        <row r="2949">
          <cell r="J2949">
            <v>54545.45</v>
          </cell>
          <cell r="L2949">
            <v>0</v>
          </cell>
          <cell r="V2949" t="str">
            <v>Татвар, НДШ – ийн авлага</v>
          </cell>
        </row>
        <row r="2950">
          <cell r="J2950">
            <v>245000</v>
          </cell>
          <cell r="L2950">
            <v>0</v>
          </cell>
          <cell r="V2950" t="str">
            <v>Борлуулалт, маркетингийн зардал</v>
          </cell>
        </row>
        <row r="2951">
          <cell r="J2951">
            <v>24500</v>
          </cell>
          <cell r="L2951">
            <v>0</v>
          </cell>
          <cell r="V2951" t="str">
            <v>Татвар, НДШ – ийн авлага</v>
          </cell>
        </row>
        <row r="2952">
          <cell r="J2952">
            <v>0</v>
          </cell>
          <cell r="L2952">
            <v>24500</v>
          </cell>
          <cell r="V2952" t="str">
            <v>Мөнгө,түүнтэй адилтгах хөрөнгө</v>
          </cell>
        </row>
        <row r="2953">
          <cell r="J2953">
            <v>0</v>
          </cell>
          <cell r="L2953">
            <v>245000</v>
          </cell>
          <cell r="V2953" t="str">
            <v>Мөнгө,түүнтэй адилтгах хөрөнгө</v>
          </cell>
        </row>
        <row r="2954">
          <cell r="J2954">
            <v>0</v>
          </cell>
          <cell r="L2954">
            <v>1050000</v>
          </cell>
          <cell r="V2954" t="str">
            <v>Мөнгө,түүнтэй адилтгах хөрөнгө</v>
          </cell>
        </row>
        <row r="2955">
          <cell r="J2955">
            <v>1050000</v>
          </cell>
          <cell r="L2955">
            <v>0</v>
          </cell>
          <cell r="V2955" t="str">
            <v>Бусад авлага</v>
          </cell>
        </row>
        <row r="2956">
          <cell r="J2956">
            <v>100</v>
          </cell>
          <cell r="L2956">
            <v>0</v>
          </cell>
          <cell r="V2956" t="str">
            <v>Ерөнхий ба удирдлагын зардал</v>
          </cell>
        </row>
        <row r="2957">
          <cell r="J2957">
            <v>0</v>
          </cell>
          <cell r="L2957">
            <v>100</v>
          </cell>
          <cell r="V2957" t="str">
            <v>Мөнгө,түүнтэй адилтгах хөрөнгө</v>
          </cell>
        </row>
        <row r="2958">
          <cell r="J2958">
            <v>0</v>
          </cell>
          <cell r="L2958">
            <v>100</v>
          </cell>
          <cell r="V2958" t="str">
            <v>Мөнгө,түүнтэй адилтгах хөрөнгө</v>
          </cell>
        </row>
        <row r="2959">
          <cell r="J2959">
            <v>100</v>
          </cell>
          <cell r="L2959">
            <v>0</v>
          </cell>
          <cell r="V2959" t="str">
            <v>Ерөнхий ба удирдлагын зардал</v>
          </cell>
        </row>
        <row r="2960">
          <cell r="J2960">
            <v>100</v>
          </cell>
          <cell r="L2960">
            <v>0</v>
          </cell>
          <cell r="V2960" t="str">
            <v>Ерөнхий ба удирдлагын зардал</v>
          </cell>
        </row>
        <row r="2961">
          <cell r="J2961">
            <v>0</v>
          </cell>
          <cell r="L2961">
            <v>100</v>
          </cell>
          <cell r="V2961" t="str">
            <v>Мөнгө,түүнтэй адилтгах хөрөнгө</v>
          </cell>
        </row>
        <row r="2962">
          <cell r="J2962">
            <v>0</v>
          </cell>
          <cell r="L2962">
            <v>200</v>
          </cell>
          <cell r="V2962" t="str">
            <v>Мөнгө,түүнтэй адилтгах хөрөнгө</v>
          </cell>
        </row>
        <row r="2963">
          <cell r="J2963">
            <v>0</v>
          </cell>
          <cell r="L2963">
            <v>200</v>
          </cell>
          <cell r="V2963" t="str">
            <v>Мөнгө,түүнтэй адилтгах хөрөнгө</v>
          </cell>
        </row>
        <row r="2964">
          <cell r="J2964">
            <v>200</v>
          </cell>
          <cell r="L2964">
            <v>0</v>
          </cell>
          <cell r="V2964" t="str">
            <v>Ерөнхий ба удирдлагын зардал</v>
          </cell>
        </row>
        <row r="2965">
          <cell r="J2965">
            <v>200</v>
          </cell>
          <cell r="L2965">
            <v>0</v>
          </cell>
          <cell r="V2965" t="str">
            <v>Ерөнхий ба удирдлагын зардал</v>
          </cell>
        </row>
        <row r="2966">
          <cell r="J2966">
            <v>0</v>
          </cell>
          <cell r="L2966">
            <v>200</v>
          </cell>
          <cell r="V2966" t="str">
            <v>Мөнгө,түүнтэй адилтгах хөрөнгө</v>
          </cell>
        </row>
        <row r="2967">
          <cell r="J2967">
            <v>200</v>
          </cell>
          <cell r="L2967">
            <v>0</v>
          </cell>
          <cell r="V2967" t="str">
            <v>Ерөнхий ба удирдлагын зардал</v>
          </cell>
        </row>
        <row r="2968">
          <cell r="J2968">
            <v>0</v>
          </cell>
          <cell r="L2968">
            <v>3000000000</v>
          </cell>
          <cell r="V2968" t="str">
            <v>Мөнгө,түүнтэй адилтгах хөрөнгө</v>
          </cell>
        </row>
        <row r="2969">
          <cell r="J2969">
            <v>3000000000</v>
          </cell>
          <cell r="L2969">
            <v>0</v>
          </cell>
          <cell r="V2969" t="str">
            <v>Бусад авлага</v>
          </cell>
        </row>
        <row r="2970">
          <cell r="J2970">
            <v>1000000000</v>
          </cell>
          <cell r="L2970">
            <v>0</v>
          </cell>
          <cell r="V2970" t="str">
            <v>Мөнгө,түүнтэй адилтгах хөрөнгө</v>
          </cell>
        </row>
        <row r="2971">
          <cell r="J2971">
            <v>0</v>
          </cell>
          <cell r="L2971">
            <v>1000000000</v>
          </cell>
          <cell r="V2971" t="str">
            <v>Бусад богино хугацаат өр төлбөр</v>
          </cell>
        </row>
        <row r="2972">
          <cell r="J2972">
            <v>0</v>
          </cell>
          <cell r="L2972">
            <v>12000</v>
          </cell>
          <cell r="V2972" t="str">
            <v>Татвар, НДШ – ийн авлага</v>
          </cell>
        </row>
        <row r="2973">
          <cell r="J2973">
            <v>12000</v>
          </cell>
          <cell r="L2973">
            <v>0</v>
          </cell>
          <cell r="V2973" t="str">
            <v>Татвар, НДШ – ийн авлага</v>
          </cell>
        </row>
        <row r="2974">
          <cell r="J2974">
            <v>12000</v>
          </cell>
          <cell r="L2974">
            <v>0</v>
          </cell>
          <cell r="V2974" t="str">
            <v>Татвар, НДШ – ийн авлага</v>
          </cell>
        </row>
        <row r="2975">
          <cell r="J2975">
            <v>0</v>
          </cell>
          <cell r="L2975">
            <v>12000</v>
          </cell>
          <cell r="V2975" t="str">
            <v>Татвар, НДШ – ийн авлага</v>
          </cell>
        </row>
        <row r="2976">
          <cell r="J2976">
            <v>2000000000</v>
          </cell>
          <cell r="L2976">
            <v>0</v>
          </cell>
          <cell r="V2976" t="str">
            <v>Мөнгө,түүнтэй адилтгах хөрөнгө</v>
          </cell>
        </row>
        <row r="2977">
          <cell r="J2977">
            <v>0</v>
          </cell>
          <cell r="L2977">
            <v>2000000000</v>
          </cell>
          <cell r="V2977" t="str">
            <v>Бусад богино хугацаат өр төлбөр</v>
          </cell>
        </row>
        <row r="2978">
          <cell r="J2978">
            <v>341000</v>
          </cell>
          <cell r="L2978">
            <v>0</v>
          </cell>
          <cell r="V2978" t="str">
            <v>Бусад богино хугацаат өр төлбөр</v>
          </cell>
        </row>
        <row r="2979">
          <cell r="J2979">
            <v>0</v>
          </cell>
          <cell r="L2979">
            <v>341000</v>
          </cell>
          <cell r="V2979" t="str">
            <v>Мөнгө,түүнтэй адилтгах хөрөнгө</v>
          </cell>
        </row>
        <row r="2980">
          <cell r="J2980">
            <v>600</v>
          </cell>
          <cell r="L2980">
            <v>0</v>
          </cell>
          <cell r="V2980" t="str">
            <v>Бусад богино хугацаат өр төлбөр</v>
          </cell>
        </row>
        <row r="2981">
          <cell r="J2981">
            <v>0</v>
          </cell>
          <cell r="L2981">
            <v>600</v>
          </cell>
          <cell r="V2981" t="str">
            <v>Бусад авлага</v>
          </cell>
        </row>
        <row r="2982">
          <cell r="J2982">
            <v>0</v>
          </cell>
          <cell r="L2982">
            <v>396540</v>
          </cell>
          <cell r="V2982" t="str">
            <v>Мөнгө,түүнтэй адилтгах хөрөнгө</v>
          </cell>
        </row>
        <row r="2983">
          <cell r="J2983">
            <v>396540</v>
          </cell>
          <cell r="L2983">
            <v>0</v>
          </cell>
          <cell r="V2983" t="str">
            <v>Бусад богино хугацаат өр төлбөр</v>
          </cell>
        </row>
        <row r="2984">
          <cell r="J2984">
            <v>0</v>
          </cell>
          <cell r="L2984">
            <v>5297500</v>
          </cell>
          <cell r="V2984" t="str">
            <v>Мөнгө,түүнтэй адилтгах хөрөнгө</v>
          </cell>
        </row>
        <row r="2985">
          <cell r="J2985">
            <v>5297500</v>
          </cell>
          <cell r="L2985">
            <v>0</v>
          </cell>
          <cell r="V2985" t="str">
            <v>Борлуулалт, маркетингийн зардал</v>
          </cell>
        </row>
        <row r="2986">
          <cell r="J2986">
            <v>600000</v>
          </cell>
          <cell r="L2986">
            <v>0</v>
          </cell>
          <cell r="V2986" t="str">
            <v>Борлуулалт, маркетингийн зардал</v>
          </cell>
        </row>
        <row r="2987">
          <cell r="J2987">
            <v>0</v>
          </cell>
          <cell r="L2987">
            <v>600000</v>
          </cell>
          <cell r="V2987" t="str">
            <v>Мөнгө,түүнтэй адилтгах хөрөнгө</v>
          </cell>
        </row>
        <row r="2988">
          <cell r="J2988">
            <v>0</v>
          </cell>
          <cell r="L2988">
            <v>60000</v>
          </cell>
          <cell r="V2988" t="str">
            <v>Мөнгө,түүнтэй адилтгах хөрөнгө</v>
          </cell>
        </row>
        <row r="2989">
          <cell r="J2989">
            <v>60000</v>
          </cell>
          <cell r="L2989">
            <v>0</v>
          </cell>
          <cell r="V2989" t="str">
            <v>Татвар, НДШ – ийн авлага</v>
          </cell>
        </row>
        <row r="2990">
          <cell r="J2990">
            <v>177300</v>
          </cell>
          <cell r="L2990">
            <v>0</v>
          </cell>
          <cell r="V2990" t="str">
            <v>Борлуулалт, маркетингийн зардал</v>
          </cell>
        </row>
        <row r="2991">
          <cell r="J2991">
            <v>0</v>
          </cell>
          <cell r="L2991">
            <v>177300</v>
          </cell>
          <cell r="V2991" t="str">
            <v>Мөнгө,түүнтэй адилтгах хөрөнгө</v>
          </cell>
        </row>
        <row r="2992">
          <cell r="J2992">
            <v>0</v>
          </cell>
          <cell r="L2992">
            <v>100000</v>
          </cell>
          <cell r="V2992" t="str">
            <v>Мөнгө,түүнтэй адилтгах хөрөнгө</v>
          </cell>
        </row>
        <row r="2993">
          <cell r="J2993">
            <v>100000</v>
          </cell>
          <cell r="L2993">
            <v>0</v>
          </cell>
          <cell r="V2993" t="str">
            <v>Бусад богино хугацаат өр төлбөр</v>
          </cell>
        </row>
        <row r="2994">
          <cell r="J2994">
            <v>0</v>
          </cell>
          <cell r="L2994">
            <v>200</v>
          </cell>
          <cell r="V2994" t="str">
            <v>Мөнгө,түүнтэй адилтгах хөрөнгө</v>
          </cell>
        </row>
        <row r="2995">
          <cell r="J2995">
            <v>200</v>
          </cell>
          <cell r="L2995">
            <v>0</v>
          </cell>
          <cell r="V2995" t="str">
            <v>Ерөнхий ба удирдлагын зардал</v>
          </cell>
        </row>
        <row r="2996">
          <cell r="J2996">
            <v>100</v>
          </cell>
          <cell r="L2996">
            <v>0</v>
          </cell>
          <cell r="V2996" t="str">
            <v>Ерөнхий ба удирдлагын зардал</v>
          </cell>
        </row>
        <row r="2997">
          <cell r="J2997">
            <v>100</v>
          </cell>
          <cell r="L2997">
            <v>0</v>
          </cell>
          <cell r="V2997" t="str">
            <v>Ерөнхий ба удирдлагын зардал</v>
          </cell>
        </row>
        <row r="2998">
          <cell r="J2998">
            <v>100</v>
          </cell>
          <cell r="L2998">
            <v>0</v>
          </cell>
          <cell r="V2998" t="str">
            <v>Ерөнхий ба удирдлагын зардал</v>
          </cell>
        </row>
        <row r="2999">
          <cell r="J2999">
            <v>0</v>
          </cell>
          <cell r="L2999">
            <v>100</v>
          </cell>
          <cell r="V2999" t="str">
            <v>Мөнгө,түүнтэй адилтгах хөрөнгө</v>
          </cell>
        </row>
        <row r="3000">
          <cell r="J3000">
            <v>0</v>
          </cell>
          <cell r="L3000">
            <v>100</v>
          </cell>
          <cell r="V3000" t="str">
            <v>Мөнгө,түүнтэй адилтгах хөрөнгө</v>
          </cell>
        </row>
        <row r="3001">
          <cell r="J3001">
            <v>0</v>
          </cell>
          <cell r="L3001">
            <v>100</v>
          </cell>
          <cell r="V3001" t="str">
            <v>Мөнгө,түүнтэй адилтгах хөрөнгө</v>
          </cell>
        </row>
        <row r="3002">
          <cell r="J3002">
            <v>0</v>
          </cell>
          <cell r="L3002">
            <v>100</v>
          </cell>
          <cell r="V3002" t="str">
            <v>Мөнгө,түүнтэй адилтгах хөрөнгө</v>
          </cell>
        </row>
        <row r="3003">
          <cell r="J3003">
            <v>0</v>
          </cell>
          <cell r="L3003">
            <v>100</v>
          </cell>
          <cell r="V3003" t="str">
            <v>Мөнгө,түүнтэй адилтгах хөрөнгө</v>
          </cell>
        </row>
        <row r="3004">
          <cell r="J3004">
            <v>0</v>
          </cell>
          <cell r="L3004">
            <v>100</v>
          </cell>
          <cell r="V3004" t="str">
            <v>Мөнгө,түүнтэй адилтгах хөрөнгө</v>
          </cell>
        </row>
        <row r="3005">
          <cell r="J3005">
            <v>100</v>
          </cell>
          <cell r="L3005">
            <v>0</v>
          </cell>
          <cell r="V3005" t="str">
            <v>Ерөнхий ба удирдлагын зардал</v>
          </cell>
        </row>
        <row r="3006">
          <cell r="J3006">
            <v>100</v>
          </cell>
          <cell r="L3006">
            <v>0</v>
          </cell>
          <cell r="V3006" t="str">
            <v>Ерөнхий ба удирдлагын зардал</v>
          </cell>
        </row>
        <row r="3007">
          <cell r="J3007">
            <v>100</v>
          </cell>
          <cell r="L3007">
            <v>0</v>
          </cell>
          <cell r="V3007" t="str">
            <v>Ерөнхий ба удирдлагын зардал</v>
          </cell>
        </row>
        <row r="3008">
          <cell r="J3008">
            <v>0</v>
          </cell>
          <cell r="L3008">
            <v>13535883.439999999</v>
          </cell>
          <cell r="V3008" t="str">
            <v>Мөнгө,түүнтэй адилтгах хөрөнгө</v>
          </cell>
        </row>
        <row r="3009">
          <cell r="J3009">
            <v>13535883.439999999</v>
          </cell>
          <cell r="L3009">
            <v>0</v>
          </cell>
          <cell r="V3009" t="str">
            <v>НДШ - ийн  өглөг</v>
          </cell>
        </row>
        <row r="3010">
          <cell r="J3010">
            <v>0</v>
          </cell>
          <cell r="L3010">
            <v>727387.33</v>
          </cell>
          <cell r="V3010" t="str">
            <v>Мөнгө,түүнтэй адилтгах хөрөнгө</v>
          </cell>
        </row>
        <row r="3011">
          <cell r="J3011">
            <v>727387.33</v>
          </cell>
          <cell r="L3011">
            <v>0</v>
          </cell>
          <cell r="V3011" t="str">
            <v>Цалингийн  өглөг</v>
          </cell>
        </row>
        <row r="3012">
          <cell r="J3012">
            <v>546875</v>
          </cell>
          <cell r="L3012">
            <v>0</v>
          </cell>
          <cell r="V3012" t="str">
            <v>Борлуулалт, маркетингийн зардал</v>
          </cell>
        </row>
        <row r="3013">
          <cell r="J3013">
            <v>0</v>
          </cell>
          <cell r="L3013">
            <v>546875</v>
          </cell>
          <cell r="V3013" t="str">
            <v>Мөнгө,түүнтэй адилтгах хөрөнгө</v>
          </cell>
        </row>
        <row r="3014">
          <cell r="J3014">
            <v>531661.09</v>
          </cell>
          <cell r="L3014">
            <v>0</v>
          </cell>
          <cell r="V3014" t="str">
            <v>Борлуулалт, маркетингийн зардал</v>
          </cell>
        </row>
        <row r="3015">
          <cell r="J3015">
            <v>0</v>
          </cell>
          <cell r="L3015">
            <v>531661.09</v>
          </cell>
          <cell r="V3015" t="str">
            <v>Мөнгө,түүнтэй адилтгах хөрөнгө</v>
          </cell>
        </row>
        <row r="3016">
          <cell r="J3016">
            <v>17193723.899999999</v>
          </cell>
          <cell r="L3016">
            <v>0</v>
          </cell>
          <cell r="V3016" t="str">
            <v>Цалингийн  өглөг</v>
          </cell>
        </row>
        <row r="3017">
          <cell r="J3017">
            <v>0</v>
          </cell>
          <cell r="L3017">
            <v>17193723.899999999</v>
          </cell>
          <cell r="V3017" t="str">
            <v>Мөнгө,түүнтэй адилтгах хөрөнгө</v>
          </cell>
        </row>
        <row r="3018">
          <cell r="J3018">
            <v>181022.73</v>
          </cell>
          <cell r="L3018">
            <v>0</v>
          </cell>
          <cell r="V3018" t="str">
            <v>Цалингийн  өглөг</v>
          </cell>
        </row>
        <row r="3019">
          <cell r="J3019">
            <v>0</v>
          </cell>
          <cell r="L3019">
            <v>181022.73</v>
          </cell>
          <cell r="V3019" t="str">
            <v>Бусад богино хугацаат өр төлбөр</v>
          </cell>
        </row>
        <row r="3020">
          <cell r="J3020">
            <v>0</v>
          </cell>
          <cell r="L3020">
            <v>5500</v>
          </cell>
          <cell r="V3020" t="str">
            <v>Мөнгө,түүнтэй адилтгах хөрөнгө</v>
          </cell>
        </row>
        <row r="3021">
          <cell r="J3021">
            <v>5500</v>
          </cell>
          <cell r="L3021">
            <v>0</v>
          </cell>
          <cell r="V3021" t="str">
            <v>Татвар, НДШ – ийн авлага</v>
          </cell>
        </row>
        <row r="3022">
          <cell r="J3022">
            <v>55000</v>
          </cell>
          <cell r="L3022">
            <v>0</v>
          </cell>
          <cell r="V3022" t="str">
            <v>Борлуулалт, маркетингийн зардал</v>
          </cell>
        </row>
        <row r="3023">
          <cell r="J3023">
            <v>0</v>
          </cell>
          <cell r="L3023">
            <v>55000</v>
          </cell>
          <cell r="V3023" t="str">
            <v>Мөнгө,түүнтэй адилтгах хөрөнгө</v>
          </cell>
        </row>
        <row r="3024">
          <cell r="J3024">
            <v>181818.18</v>
          </cell>
          <cell r="L3024">
            <v>0</v>
          </cell>
          <cell r="V3024" t="str">
            <v>Ерөнхий ба удирдлагын зардал</v>
          </cell>
        </row>
        <row r="3025">
          <cell r="J3025">
            <v>18181.82</v>
          </cell>
          <cell r="L3025">
            <v>0</v>
          </cell>
          <cell r="V3025" t="str">
            <v>Татвар, НДШ – ийн авлага</v>
          </cell>
        </row>
        <row r="3026">
          <cell r="J3026">
            <v>0</v>
          </cell>
          <cell r="L3026">
            <v>181818.18</v>
          </cell>
          <cell r="V3026" t="str">
            <v>Мөнгө,түүнтэй адилтгах хөрөнгө</v>
          </cell>
        </row>
        <row r="3027">
          <cell r="J3027">
            <v>0</v>
          </cell>
          <cell r="L3027">
            <v>18181.82</v>
          </cell>
          <cell r="V3027" t="str">
            <v>Мөнгө,түүнтэй адилтгах хөрөнгө</v>
          </cell>
        </row>
        <row r="3028">
          <cell r="J3028">
            <v>0</v>
          </cell>
          <cell r="L3028">
            <v>9000000</v>
          </cell>
          <cell r="V3028" t="str">
            <v>Мөнгө,түүнтэй адилтгах хөрөнгө</v>
          </cell>
        </row>
        <row r="3029">
          <cell r="J3029">
            <v>9000000</v>
          </cell>
          <cell r="L3029">
            <v>0</v>
          </cell>
          <cell r="V3029" t="str">
            <v>Бусад авлага</v>
          </cell>
        </row>
        <row r="3030">
          <cell r="J3030">
            <v>960808.18</v>
          </cell>
          <cell r="L3030">
            <v>0</v>
          </cell>
          <cell r="V3030" t="str">
            <v>Татвар, НДШ – ийн авлага</v>
          </cell>
        </row>
        <row r="3031">
          <cell r="J3031">
            <v>9608081.8200000003</v>
          </cell>
          <cell r="L3031">
            <v>0</v>
          </cell>
          <cell r="V3031" t="str">
            <v>Санхүүгийн түрээсийн богино хугацаат өр төлбөр</v>
          </cell>
        </row>
        <row r="3032">
          <cell r="J3032">
            <v>0</v>
          </cell>
          <cell r="L3032">
            <v>9608081.8200000003</v>
          </cell>
          <cell r="V3032" t="str">
            <v>Мөнгө,түүнтэй адилтгах хөрөнгө</v>
          </cell>
        </row>
        <row r="3033">
          <cell r="J3033">
            <v>0</v>
          </cell>
          <cell r="L3033">
            <v>960808.18</v>
          </cell>
          <cell r="V3033" t="str">
            <v>Мөнгө,түүнтэй адилтгах хөрөнгө</v>
          </cell>
        </row>
        <row r="3034">
          <cell r="J3034">
            <v>40000000</v>
          </cell>
          <cell r="L3034">
            <v>0</v>
          </cell>
          <cell r="V3034" t="str">
            <v>Урьдчилж төлсөн зардал/тооцоо</v>
          </cell>
        </row>
        <row r="3035">
          <cell r="J3035">
            <v>0</v>
          </cell>
          <cell r="L3035">
            <v>40000000</v>
          </cell>
          <cell r="V3035" t="str">
            <v>Мөнгө,түүнтэй адилтгах хөрөнгө</v>
          </cell>
        </row>
        <row r="3036">
          <cell r="J3036">
            <v>0</v>
          </cell>
          <cell r="L3036">
            <v>100</v>
          </cell>
          <cell r="V3036" t="str">
            <v>Мөнгө,түүнтэй адилтгах хөрөнгө</v>
          </cell>
        </row>
        <row r="3037">
          <cell r="J3037">
            <v>0</v>
          </cell>
          <cell r="L3037">
            <v>100</v>
          </cell>
          <cell r="V3037" t="str">
            <v>Мөнгө,түүнтэй адилтгах хөрөнгө</v>
          </cell>
        </row>
        <row r="3038">
          <cell r="J3038">
            <v>0</v>
          </cell>
          <cell r="L3038">
            <v>100</v>
          </cell>
          <cell r="V3038" t="str">
            <v>Мөнгө,түүнтэй адилтгах хөрөнгө</v>
          </cell>
        </row>
        <row r="3039">
          <cell r="J3039">
            <v>0</v>
          </cell>
          <cell r="L3039">
            <v>100</v>
          </cell>
          <cell r="V3039" t="str">
            <v>Мөнгө,түүнтэй адилтгах хөрөнгө</v>
          </cell>
        </row>
        <row r="3040">
          <cell r="J3040">
            <v>0</v>
          </cell>
          <cell r="L3040">
            <v>100</v>
          </cell>
          <cell r="V3040" t="str">
            <v>Мөнгө,түүнтэй адилтгах хөрөнгө</v>
          </cell>
        </row>
        <row r="3041">
          <cell r="J3041">
            <v>0</v>
          </cell>
          <cell r="L3041">
            <v>100</v>
          </cell>
          <cell r="V3041" t="str">
            <v>Мөнгө,түүнтэй адилтгах хөрөнгө</v>
          </cell>
        </row>
        <row r="3042">
          <cell r="J3042">
            <v>0</v>
          </cell>
          <cell r="L3042">
            <v>100</v>
          </cell>
          <cell r="V3042" t="str">
            <v>Мөнгө,түүнтэй адилтгах хөрөнгө</v>
          </cell>
        </row>
        <row r="3043">
          <cell r="J3043">
            <v>0</v>
          </cell>
          <cell r="L3043">
            <v>100</v>
          </cell>
          <cell r="V3043" t="str">
            <v>Мөнгө,түүнтэй адилтгах хөрөнгө</v>
          </cell>
        </row>
        <row r="3044">
          <cell r="J3044">
            <v>0</v>
          </cell>
          <cell r="L3044">
            <v>100</v>
          </cell>
          <cell r="V3044" t="str">
            <v>Мөнгө,түүнтэй адилтгах хөрөнгө</v>
          </cell>
        </row>
        <row r="3045">
          <cell r="J3045">
            <v>100</v>
          </cell>
          <cell r="L3045">
            <v>0</v>
          </cell>
          <cell r="V3045" t="str">
            <v>Ерөнхий ба удирдлагын зардал</v>
          </cell>
        </row>
        <row r="3046">
          <cell r="J3046">
            <v>100</v>
          </cell>
          <cell r="L3046">
            <v>0</v>
          </cell>
          <cell r="V3046" t="str">
            <v>Ерөнхий ба удирдлагын зардал</v>
          </cell>
        </row>
        <row r="3047">
          <cell r="J3047">
            <v>100</v>
          </cell>
          <cell r="L3047">
            <v>0</v>
          </cell>
          <cell r="V3047" t="str">
            <v>Ерөнхий ба удирдлагын зардал</v>
          </cell>
        </row>
        <row r="3048">
          <cell r="J3048">
            <v>100</v>
          </cell>
          <cell r="L3048">
            <v>0</v>
          </cell>
          <cell r="V3048" t="str">
            <v>Ерөнхий ба удирдлагын зардал</v>
          </cell>
        </row>
        <row r="3049">
          <cell r="J3049">
            <v>100</v>
          </cell>
          <cell r="L3049">
            <v>0</v>
          </cell>
          <cell r="V3049" t="str">
            <v>Ерөнхий ба удирдлагын зардал</v>
          </cell>
        </row>
        <row r="3050">
          <cell r="J3050">
            <v>100</v>
          </cell>
          <cell r="L3050">
            <v>0</v>
          </cell>
          <cell r="V3050" t="str">
            <v>Ерөнхий ба удирдлагын зардал</v>
          </cell>
        </row>
        <row r="3051">
          <cell r="J3051">
            <v>100</v>
          </cell>
          <cell r="L3051">
            <v>0</v>
          </cell>
          <cell r="V3051" t="str">
            <v>Ерөнхий ба удирдлагын зардал</v>
          </cell>
        </row>
        <row r="3052">
          <cell r="J3052">
            <v>100</v>
          </cell>
          <cell r="L3052">
            <v>0</v>
          </cell>
          <cell r="V3052" t="str">
            <v>Ерөнхий ба удирдлагын зардал</v>
          </cell>
        </row>
        <row r="3053">
          <cell r="J3053">
            <v>100</v>
          </cell>
          <cell r="L3053">
            <v>0</v>
          </cell>
          <cell r="V3053" t="str">
            <v>Ерөнхий ба удирдлагын зардал</v>
          </cell>
        </row>
        <row r="3054">
          <cell r="J3054">
            <v>0</v>
          </cell>
          <cell r="L3054">
            <v>200</v>
          </cell>
          <cell r="V3054" t="str">
            <v>Мөнгө,түүнтэй адилтгах хөрөнгө</v>
          </cell>
        </row>
        <row r="3055">
          <cell r="J3055">
            <v>0</v>
          </cell>
          <cell r="L3055">
            <v>400</v>
          </cell>
          <cell r="V3055" t="str">
            <v>Мөнгө,түүнтэй адилтгах хөрөнгө</v>
          </cell>
        </row>
        <row r="3056">
          <cell r="J3056">
            <v>0</v>
          </cell>
          <cell r="L3056">
            <v>200</v>
          </cell>
          <cell r="V3056" t="str">
            <v>Мөнгө,түүнтэй адилтгах хөрөнгө</v>
          </cell>
        </row>
        <row r="3057">
          <cell r="J3057">
            <v>0</v>
          </cell>
          <cell r="L3057">
            <v>200</v>
          </cell>
          <cell r="V3057" t="str">
            <v>Мөнгө,түүнтэй адилтгах хөрөнгө</v>
          </cell>
        </row>
        <row r="3058">
          <cell r="J3058">
            <v>0</v>
          </cell>
          <cell r="L3058">
            <v>200</v>
          </cell>
          <cell r="V3058" t="str">
            <v>Мөнгө,түүнтэй адилтгах хөрөнгө</v>
          </cell>
        </row>
        <row r="3059">
          <cell r="J3059">
            <v>200</v>
          </cell>
          <cell r="L3059">
            <v>0</v>
          </cell>
          <cell r="V3059" t="str">
            <v>Ерөнхий ба удирдлагын зардал</v>
          </cell>
        </row>
        <row r="3060">
          <cell r="J3060">
            <v>400</v>
          </cell>
          <cell r="L3060">
            <v>0</v>
          </cell>
          <cell r="V3060" t="str">
            <v>Ерөнхий ба удирдлагын зардал</v>
          </cell>
        </row>
        <row r="3061">
          <cell r="J3061">
            <v>200</v>
          </cell>
          <cell r="L3061">
            <v>0</v>
          </cell>
          <cell r="V3061" t="str">
            <v>Ерөнхий ба удирдлагын зардал</v>
          </cell>
        </row>
        <row r="3062">
          <cell r="J3062">
            <v>200</v>
          </cell>
          <cell r="L3062">
            <v>0</v>
          </cell>
          <cell r="V3062" t="str">
            <v>Ерөнхий ба удирдлагын зардал</v>
          </cell>
        </row>
        <row r="3063">
          <cell r="J3063">
            <v>200</v>
          </cell>
          <cell r="L3063">
            <v>0</v>
          </cell>
          <cell r="V3063" t="str">
            <v>Ерөнхий ба удирдлагын зардал</v>
          </cell>
        </row>
        <row r="3064">
          <cell r="J3064">
            <v>200</v>
          </cell>
          <cell r="L3064">
            <v>0</v>
          </cell>
          <cell r="V3064" t="str">
            <v>Ерөнхий ба удирдлагын зардал</v>
          </cell>
        </row>
        <row r="3065">
          <cell r="J3065">
            <v>0</v>
          </cell>
          <cell r="L3065">
            <v>200</v>
          </cell>
          <cell r="V3065" t="str">
            <v>Мөнгө,түүнтэй адилтгах хөрөнгө</v>
          </cell>
        </row>
        <row r="3066">
          <cell r="J3066">
            <v>0</v>
          </cell>
          <cell r="L3066">
            <v>514.92999999999995</v>
          </cell>
          <cell r="V3066" t="str">
            <v>Мөнгө,түүнтэй адилтгах хөрөнгө</v>
          </cell>
        </row>
        <row r="3067">
          <cell r="J3067">
            <v>514.92999999999995</v>
          </cell>
          <cell r="L3067">
            <v>0</v>
          </cell>
          <cell r="V3067" t="str">
            <v>Гадаад валютын ханшийн зөрүүний  олз (гарз)</v>
          </cell>
        </row>
        <row r="3068">
          <cell r="J3068">
            <v>0</v>
          </cell>
          <cell r="L3068">
            <v>591811.03</v>
          </cell>
          <cell r="V3068" t="str">
            <v>Мөнгө,түүнтэй адилтгах хөрөнгө</v>
          </cell>
        </row>
        <row r="3069">
          <cell r="J3069">
            <v>591811.03</v>
          </cell>
          <cell r="L3069">
            <v>0</v>
          </cell>
          <cell r="V3069" t="str">
            <v>Дансны өглөг</v>
          </cell>
        </row>
        <row r="3070">
          <cell r="J3070">
            <v>0</v>
          </cell>
          <cell r="L3070">
            <v>2462768.48</v>
          </cell>
          <cell r="V3070" t="str">
            <v>Мөнгө,түүнтэй адилтгах хөрөнгө</v>
          </cell>
        </row>
        <row r="3071">
          <cell r="J3071">
            <v>0</v>
          </cell>
          <cell r="L3071">
            <v>2142.81</v>
          </cell>
          <cell r="V3071" t="str">
            <v>Мөнгө,түүнтэй адилтгах хөрөнгө</v>
          </cell>
        </row>
        <row r="3072">
          <cell r="J3072">
            <v>2142.81</v>
          </cell>
          <cell r="L3072">
            <v>0</v>
          </cell>
          <cell r="V3072" t="str">
            <v>Гадаад валютын ханшийн зөрүүний  олз (гарз)</v>
          </cell>
        </row>
        <row r="3073">
          <cell r="J3073">
            <v>2462768.48</v>
          </cell>
          <cell r="L3073">
            <v>0</v>
          </cell>
          <cell r="V3073" t="str">
            <v>Дансны өглөг</v>
          </cell>
        </row>
        <row r="3074">
          <cell r="J3074">
            <v>1210745.3600000001</v>
          </cell>
          <cell r="L3074">
            <v>0</v>
          </cell>
          <cell r="V3074" t="str">
            <v>Дансны өглөг</v>
          </cell>
        </row>
        <row r="3075">
          <cell r="J3075">
            <v>0</v>
          </cell>
          <cell r="L3075">
            <v>11185.13</v>
          </cell>
          <cell r="V3075" t="str">
            <v>Мөнгө,түүнтэй адилтгах хөрөнгө</v>
          </cell>
        </row>
        <row r="3076">
          <cell r="J3076">
            <v>11185.13</v>
          </cell>
          <cell r="L3076">
            <v>0</v>
          </cell>
          <cell r="V3076" t="str">
            <v>Гадаад валютын ханшийн зөрүүний  олз (гарз)</v>
          </cell>
        </row>
        <row r="3077">
          <cell r="J3077">
            <v>0</v>
          </cell>
          <cell r="L3077">
            <v>1210745.3600000001</v>
          </cell>
          <cell r="V3077" t="str">
            <v>Мөнгө,түүнтэй адилтгах хөрөнгө</v>
          </cell>
        </row>
        <row r="3078">
          <cell r="J3078">
            <v>0</v>
          </cell>
          <cell r="L3078">
            <v>2156938.0499999998</v>
          </cell>
          <cell r="V3078" t="str">
            <v>Мөнгө,түүнтэй адилтгах хөрөнгө</v>
          </cell>
        </row>
        <row r="3079">
          <cell r="J3079">
            <v>2156938.0499999998</v>
          </cell>
          <cell r="L3079">
            <v>0</v>
          </cell>
          <cell r="V3079" t="str">
            <v>Дансны өглөг</v>
          </cell>
        </row>
        <row r="3080">
          <cell r="J3080">
            <v>351351.35</v>
          </cell>
          <cell r="L3080">
            <v>0</v>
          </cell>
          <cell r="V3080" t="str">
            <v>Ерөнхий ба удирдлагын зардал</v>
          </cell>
        </row>
        <row r="3081">
          <cell r="J3081">
            <v>0</v>
          </cell>
          <cell r="L3081">
            <v>3513.51</v>
          </cell>
          <cell r="V3081" t="str">
            <v>Бусад богино хугацаат өр төлбөр</v>
          </cell>
        </row>
        <row r="3082">
          <cell r="J3082">
            <v>3513.51</v>
          </cell>
          <cell r="L3082">
            <v>0</v>
          </cell>
          <cell r="V3082" t="str">
            <v>Ерөнхий ба удирдлагын зардал</v>
          </cell>
        </row>
        <row r="3083">
          <cell r="J3083">
            <v>5000</v>
          </cell>
          <cell r="L3083">
            <v>0</v>
          </cell>
          <cell r="V3083" t="str">
            <v>Ерөнхий ба удирдлагын зардал</v>
          </cell>
        </row>
        <row r="3084">
          <cell r="J3084">
            <v>500</v>
          </cell>
          <cell r="L3084">
            <v>0</v>
          </cell>
          <cell r="V3084" t="str">
            <v>Татвар, НДШ – ийн авлага</v>
          </cell>
        </row>
        <row r="3085">
          <cell r="J3085">
            <v>39090.910000000003</v>
          </cell>
          <cell r="L3085">
            <v>0</v>
          </cell>
          <cell r="V3085" t="str">
            <v>Ерөнхий ба удирдлагын зардал</v>
          </cell>
        </row>
        <row r="3086">
          <cell r="J3086">
            <v>3909.09</v>
          </cell>
          <cell r="L3086">
            <v>0</v>
          </cell>
          <cell r="V3086" t="str">
            <v>Татвар, НДШ – ийн авлага</v>
          </cell>
        </row>
        <row r="3087">
          <cell r="J3087">
            <v>35545.449999999997</v>
          </cell>
          <cell r="L3087">
            <v>0</v>
          </cell>
          <cell r="V3087" t="str">
            <v>Ерөнхий ба удирдлагын зардал</v>
          </cell>
        </row>
        <row r="3088">
          <cell r="J3088">
            <v>3554.55</v>
          </cell>
          <cell r="L3088">
            <v>0</v>
          </cell>
          <cell r="V3088" t="str">
            <v>Татвар, НДШ – ийн авлага</v>
          </cell>
        </row>
        <row r="3089">
          <cell r="J3089">
            <v>62763.64</v>
          </cell>
          <cell r="L3089">
            <v>0</v>
          </cell>
          <cell r="V3089" t="str">
            <v>Ерөнхий ба удирдлагын зардал</v>
          </cell>
        </row>
        <row r="3090">
          <cell r="J3090">
            <v>6276.36</v>
          </cell>
          <cell r="L3090">
            <v>0</v>
          </cell>
          <cell r="V3090" t="str">
            <v>Татвар, НДШ – ийн авлага</v>
          </cell>
        </row>
        <row r="3091">
          <cell r="J3091">
            <v>251759.22</v>
          </cell>
          <cell r="L3091">
            <v>0</v>
          </cell>
          <cell r="V3091" t="str">
            <v>Ерөнхий ба удирдлагын зардал</v>
          </cell>
        </row>
        <row r="3092">
          <cell r="J3092">
            <v>30513.51</v>
          </cell>
          <cell r="L3092">
            <v>0</v>
          </cell>
          <cell r="V3092" t="str">
            <v>Ерөнхий ба удирдлагын зардал</v>
          </cell>
        </row>
        <row r="3093">
          <cell r="J3093">
            <v>28227.27</v>
          </cell>
          <cell r="L3093">
            <v>0</v>
          </cell>
          <cell r="V3093" t="str">
            <v>Татвар, НДШ – ийн авлага</v>
          </cell>
        </row>
        <row r="3094">
          <cell r="J3094">
            <v>0</v>
          </cell>
          <cell r="L3094">
            <v>39090.910000000003</v>
          </cell>
          <cell r="V3094" t="str">
            <v>Урьдчилж төлсөн зардал/тооцоо</v>
          </cell>
        </row>
        <row r="3095">
          <cell r="J3095">
            <v>0</v>
          </cell>
          <cell r="L3095">
            <v>3909.09</v>
          </cell>
          <cell r="V3095" t="str">
            <v>Урьдчилж төлсөн зардал/тооцоо</v>
          </cell>
        </row>
        <row r="3096">
          <cell r="J3096">
            <v>0</v>
          </cell>
          <cell r="L3096">
            <v>351351.35</v>
          </cell>
          <cell r="V3096" t="str">
            <v>Урьдчилж төлсөн зардал/тооцоо</v>
          </cell>
        </row>
        <row r="3097">
          <cell r="J3097">
            <v>0</v>
          </cell>
          <cell r="L3097">
            <v>35135.14</v>
          </cell>
          <cell r="V3097" t="str">
            <v>Урьдчилж төлсөн зардал/тооцоо</v>
          </cell>
        </row>
        <row r="3098">
          <cell r="J3098">
            <v>0</v>
          </cell>
          <cell r="L3098">
            <v>30513.51</v>
          </cell>
          <cell r="V3098" t="str">
            <v>Урьдчилж төлсөн зардал/тооцоо</v>
          </cell>
        </row>
        <row r="3099">
          <cell r="J3099">
            <v>0</v>
          </cell>
          <cell r="L3099">
            <v>251759.22</v>
          </cell>
          <cell r="V3099" t="str">
            <v>Бусад богино хугацаат өр төлбөр</v>
          </cell>
        </row>
        <row r="3100">
          <cell r="J3100">
            <v>0</v>
          </cell>
          <cell r="L3100">
            <v>28227.27</v>
          </cell>
          <cell r="V3100" t="str">
            <v>Бусад богино хугацаат өр төлбөр</v>
          </cell>
        </row>
        <row r="3101">
          <cell r="J3101">
            <v>0</v>
          </cell>
          <cell r="L3101">
            <v>5000</v>
          </cell>
          <cell r="V3101" t="str">
            <v>Бусад богино хугацаат өр төлбөр</v>
          </cell>
        </row>
        <row r="3102">
          <cell r="J3102">
            <v>0</v>
          </cell>
          <cell r="L3102">
            <v>500</v>
          </cell>
          <cell r="V3102" t="str">
            <v>Бусад богино хугацаат өр төлбөр</v>
          </cell>
        </row>
        <row r="3103">
          <cell r="J3103">
            <v>0</v>
          </cell>
          <cell r="L3103">
            <v>62763.64</v>
          </cell>
          <cell r="V3103" t="str">
            <v>Бусад богино хугацаат өр төлбөр</v>
          </cell>
        </row>
        <row r="3104">
          <cell r="J3104">
            <v>0</v>
          </cell>
          <cell r="L3104">
            <v>6276.36</v>
          </cell>
          <cell r="V3104" t="str">
            <v>Бусад богино хугацаат өр төлбөр</v>
          </cell>
        </row>
        <row r="3105">
          <cell r="J3105">
            <v>0</v>
          </cell>
          <cell r="L3105">
            <v>35545.449999999997</v>
          </cell>
          <cell r="V3105" t="str">
            <v>Бусад богино хугацаат өр төлбөр</v>
          </cell>
        </row>
        <row r="3106">
          <cell r="J3106">
            <v>0</v>
          </cell>
          <cell r="L3106">
            <v>3554.55</v>
          </cell>
          <cell r="V3106" t="str">
            <v>Бусад богино хугацаат өр төлбөр</v>
          </cell>
        </row>
        <row r="3107">
          <cell r="J3107">
            <v>35135.14</v>
          </cell>
          <cell r="L3107">
            <v>0</v>
          </cell>
          <cell r="V3107" t="str">
            <v>Татвар, НДШ – ийн авлага</v>
          </cell>
        </row>
        <row r="3108">
          <cell r="J3108">
            <v>5909090.9100000001</v>
          </cell>
          <cell r="L3108">
            <v>0</v>
          </cell>
          <cell r="V3108" t="str">
            <v>Дансны өглөг</v>
          </cell>
        </row>
        <row r="3109">
          <cell r="J3109">
            <v>0</v>
          </cell>
          <cell r="L3109">
            <v>5909090.9100000001</v>
          </cell>
          <cell r="V3109" t="str">
            <v>Урьдчилж төлсөн зардал/тооцоо</v>
          </cell>
        </row>
        <row r="3110">
          <cell r="J3110">
            <v>5909090.9100000001</v>
          </cell>
          <cell r="L3110">
            <v>0</v>
          </cell>
          <cell r="V3110" t="str">
            <v>Үндсэн хөрөнгө</v>
          </cell>
        </row>
        <row r="3111">
          <cell r="J3111">
            <v>0</v>
          </cell>
          <cell r="L3111">
            <v>5909090.9100000001</v>
          </cell>
          <cell r="V3111" t="str">
            <v>Дансны өглөг</v>
          </cell>
        </row>
        <row r="3112">
          <cell r="J3112">
            <v>44012.38</v>
          </cell>
          <cell r="L3112">
            <v>0</v>
          </cell>
          <cell r="V3112" t="str">
            <v>Хүүний орлого</v>
          </cell>
        </row>
        <row r="3113">
          <cell r="J3113">
            <v>0</v>
          </cell>
          <cell r="L3113">
            <v>44012.38</v>
          </cell>
          <cell r="V3113" t="str">
            <v>Бусад авлага</v>
          </cell>
        </row>
        <row r="3114">
          <cell r="J3114">
            <v>4401.24</v>
          </cell>
          <cell r="L3114">
            <v>0</v>
          </cell>
          <cell r="V3114" t="str">
            <v>Татварын өр</v>
          </cell>
        </row>
        <row r="3115">
          <cell r="J3115">
            <v>0</v>
          </cell>
          <cell r="L3115">
            <v>4401.24</v>
          </cell>
          <cell r="V3115" t="str">
            <v>Орлогын татварын зардал</v>
          </cell>
        </row>
        <row r="3116">
          <cell r="J3116">
            <v>0</v>
          </cell>
          <cell r="L3116">
            <v>1432508.42</v>
          </cell>
          <cell r="V3116" t="str">
            <v>Цалингийн  өглөг</v>
          </cell>
        </row>
        <row r="3117">
          <cell r="J3117">
            <v>0</v>
          </cell>
          <cell r="L3117">
            <v>2359431.8199999998</v>
          </cell>
          <cell r="V3117" t="str">
            <v>Түр данс</v>
          </cell>
        </row>
        <row r="3118">
          <cell r="J3118">
            <v>392437.81</v>
          </cell>
          <cell r="L3118">
            <v>0</v>
          </cell>
          <cell r="V3118" t="str">
            <v>Түр данс</v>
          </cell>
        </row>
        <row r="3119">
          <cell r="J3119">
            <v>0</v>
          </cell>
          <cell r="L3119">
            <v>392437.81</v>
          </cell>
          <cell r="V3119" t="str">
            <v>Татварын өр</v>
          </cell>
        </row>
        <row r="3120">
          <cell r="J3120">
            <v>0</v>
          </cell>
          <cell r="L3120">
            <v>543732.75</v>
          </cell>
          <cell r="V3120" t="str">
            <v>НДШ - ийн  өглөг</v>
          </cell>
        </row>
        <row r="3121">
          <cell r="J3121">
            <v>1432508.42</v>
          </cell>
          <cell r="L3121">
            <v>0</v>
          </cell>
          <cell r="V3121" t="str">
            <v>Түр данс</v>
          </cell>
        </row>
        <row r="3122">
          <cell r="J3122">
            <v>2359431.8199999998</v>
          </cell>
          <cell r="L3122">
            <v>0</v>
          </cell>
          <cell r="V3122" t="str">
            <v>Түр данс</v>
          </cell>
        </row>
        <row r="3123">
          <cell r="J3123">
            <v>543732.75</v>
          </cell>
          <cell r="L3123">
            <v>0</v>
          </cell>
          <cell r="V3123" t="str">
            <v>Түр данс</v>
          </cell>
        </row>
        <row r="3124">
          <cell r="J3124">
            <v>338849.43</v>
          </cell>
          <cell r="L3124">
            <v>0</v>
          </cell>
          <cell r="V3124" t="str">
            <v>Ерөнхий ба удирдлагын зардал</v>
          </cell>
        </row>
        <row r="3125">
          <cell r="J3125">
            <v>0</v>
          </cell>
          <cell r="L3125">
            <v>4389261.37</v>
          </cell>
          <cell r="V3125" t="str">
            <v>Түр данс</v>
          </cell>
        </row>
        <row r="3126">
          <cell r="J3126">
            <v>0</v>
          </cell>
          <cell r="L3126">
            <v>338849.43</v>
          </cell>
          <cell r="V3126" t="str">
            <v>Түр данс</v>
          </cell>
        </row>
        <row r="3127">
          <cell r="J3127">
            <v>4389261.37</v>
          </cell>
          <cell r="L3127">
            <v>0</v>
          </cell>
          <cell r="V3127" t="str">
            <v>Ерөнхий ба удирдлагын зардал</v>
          </cell>
        </row>
        <row r="3128">
          <cell r="J3128">
            <v>0</v>
          </cell>
          <cell r="L3128">
            <v>591013.86</v>
          </cell>
          <cell r="V3128" t="str">
            <v>НДШ - ийн  өглөг</v>
          </cell>
        </row>
        <row r="3129">
          <cell r="J3129">
            <v>591013.86</v>
          </cell>
          <cell r="L3129">
            <v>0</v>
          </cell>
          <cell r="V3129" t="str">
            <v>Ерөнхий ба удирдлагын зардал</v>
          </cell>
        </row>
        <row r="3130">
          <cell r="J3130">
            <v>192642500</v>
          </cell>
          <cell r="L3130">
            <v>0</v>
          </cell>
          <cell r="V3130" t="str">
            <v>Хуримтлагдсан ашиг</v>
          </cell>
        </row>
        <row r="3131">
          <cell r="J3131">
            <v>0</v>
          </cell>
          <cell r="L3131">
            <v>192642500</v>
          </cell>
          <cell r="V3131" t="str">
            <v>Ерөнхий ба удирдлагын зардал</v>
          </cell>
        </row>
        <row r="3132">
          <cell r="J3132">
            <v>0</v>
          </cell>
          <cell r="L3132">
            <v>24080312.5</v>
          </cell>
          <cell r="V3132" t="str">
            <v>Ерөнхий ба удирдлагын зардал</v>
          </cell>
        </row>
        <row r="3133">
          <cell r="J3133">
            <v>24080312.5</v>
          </cell>
          <cell r="L3133">
            <v>0</v>
          </cell>
          <cell r="V3133" t="str">
            <v>Хуримтлагдсан ашиг</v>
          </cell>
        </row>
        <row r="3134">
          <cell r="J3134">
            <v>0</v>
          </cell>
          <cell r="L3134">
            <v>24759426.420000002</v>
          </cell>
          <cell r="V3134" t="str">
            <v>Бусад эргэлтийн бус хөрөнгө</v>
          </cell>
        </row>
        <row r="3135">
          <cell r="J3135">
            <v>24759426.420000002</v>
          </cell>
          <cell r="L3135">
            <v>0</v>
          </cell>
          <cell r="V3135" t="str">
            <v>Ерөнхий ба удирдлагын зардал</v>
          </cell>
        </row>
        <row r="3136">
          <cell r="J3136">
            <v>15366848.07</v>
          </cell>
          <cell r="L3136">
            <v>0</v>
          </cell>
          <cell r="V3136" t="str">
            <v>Ерөнхий ба удирдлагын зардал</v>
          </cell>
        </row>
        <row r="3137">
          <cell r="J3137">
            <v>0</v>
          </cell>
          <cell r="L3137">
            <v>15366848.07</v>
          </cell>
          <cell r="V3137" t="str">
            <v>Бусад эргэлтийн бус хөрөнгө</v>
          </cell>
        </row>
        <row r="3138">
          <cell r="J3138">
            <v>40000000</v>
          </cell>
          <cell r="L3138">
            <v>0</v>
          </cell>
          <cell r="V3138" t="str">
            <v>Бусад эргэлтийн бус хөрөнгө</v>
          </cell>
        </row>
        <row r="3139">
          <cell r="J3139">
            <v>0</v>
          </cell>
          <cell r="L3139">
            <v>40000000</v>
          </cell>
          <cell r="V3139" t="str">
            <v>Бусад авлага</v>
          </cell>
        </row>
        <row r="3140">
          <cell r="J3140">
            <v>113379873.09999999</v>
          </cell>
          <cell r="L3140">
            <v>0</v>
          </cell>
          <cell r="V3140" t="str">
            <v>Бусад эргэлтийн бус хөрөнгө</v>
          </cell>
        </row>
        <row r="3141">
          <cell r="J3141">
            <v>0</v>
          </cell>
          <cell r="L3141">
            <v>113379873.09999999</v>
          </cell>
          <cell r="V3141" t="str">
            <v>Бусад авлага</v>
          </cell>
        </row>
        <row r="3142">
          <cell r="J3142">
            <v>7957272.7300000004</v>
          </cell>
          <cell r="L3142">
            <v>0</v>
          </cell>
          <cell r="V3142" t="str">
            <v>Үндсэн хөрөнгө</v>
          </cell>
        </row>
        <row r="3143">
          <cell r="J3143">
            <v>0</v>
          </cell>
          <cell r="L3143">
            <v>7957272.7300000004</v>
          </cell>
          <cell r="V3143" t="str">
            <v>Ерөнхий ба удирдлагын зардал</v>
          </cell>
        </row>
        <row r="3144">
          <cell r="J3144">
            <v>386870.21</v>
          </cell>
          <cell r="L3144">
            <v>0</v>
          </cell>
          <cell r="V3144" t="str">
            <v>Ерөнхий ба удирдлагын зардал</v>
          </cell>
        </row>
        <row r="3145">
          <cell r="J3145">
            <v>188811.47</v>
          </cell>
          <cell r="L3145">
            <v>0</v>
          </cell>
          <cell r="V3145" t="str">
            <v>Ерөнхий ба удирдлагын зардал</v>
          </cell>
        </row>
        <row r="3146">
          <cell r="J3146">
            <v>0</v>
          </cell>
          <cell r="L3146">
            <v>188811.47</v>
          </cell>
          <cell r="V3146" t="str">
            <v>Биет бус хөрөнгө</v>
          </cell>
        </row>
        <row r="3147">
          <cell r="J3147">
            <v>0</v>
          </cell>
          <cell r="L3147">
            <v>386870.21</v>
          </cell>
          <cell r="V3147" t="str">
            <v>Биет бус хөрөнгө</v>
          </cell>
        </row>
        <row r="3148">
          <cell r="J3148">
            <v>0</v>
          </cell>
          <cell r="L3148">
            <v>106459.87</v>
          </cell>
          <cell r="V3148" t="str">
            <v>Үндсэн хөрөнгө</v>
          </cell>
        </row>
        <row r="3149">
          <cell r="J3149">
            <v>106459.87</v>
          </cell>
          <cell r="L3149">
            <v>0</v>
          </cell>
          <cell r="V3149" t="str">
            <v>Ерөнхий ба удирдлагын зардал</v>
          </cell>
        </row>
        <row r="3150">
          <cell r="J3150">
            <v>535606.42000000004</v>
          </cell>
          <cell r="L3150">
            <v>0</v>
          </cell>
          <cell r="V3150" t="str">
            <v>Ерөнхий ба удирдлагын зардал</v>
          </cell>
        </row>
        <row r="3151">
          <cell r="J3151">
            <v>0</v>
          </cell>
          <cell r="L3151">
            <v>535606.42000000004</v>
          </cell>
          <cell r="V3151" t="str">
            <v>Үндсэн хөрөнгө</v>
          </cell>
        </row>
        <row r="3152">
          <cell r="J3152">
            <v>0</v>
          </cell>
          <cell r="L3152">
            <v>1732142.26</v>
          </cell>
          <cell r="V3152" t="str">
            <v>Үндсэн хөрөнгө</v>
          </cell>
        </row>
        <row r="3153">
          <cell r="J3153">
            <v>1732142.26</v>
          </cell>
          <cell r="L3153">
            <v>0</v>
          </cell>
          <cell r="V3153" t="str">
            <v>Ерөнхий ба удирдлагын зардал</v>
          </cell>
        </row>
        <row r="3154">
          <cell r="J3154">
            <v>250000000</v>
          </cell>
          <cell r="L3154">
            <v>0</v>
          </cell>
          <cell r="V3154" t="str">
            <v>Бусад санхүүгийн хөрөнгө</v>
          </cell>
        </row>
        <row r="3155">
          <cell r="J3155">
            <v>0</v>
          </cell>
          <cell r="L3155">
            <v>250000000</v>
          </cell>
          <cell r="V3155" t="str">
            <v>Мөнгө,түүнтэй адилтгах хөрөнгө</v>
          </cell>
        </row>
        <row r="3156">
          <cell r="J3156">
            <v>0</v>
          </cell>
          <cell r="L3156">
            <v>585365703.77999997</v>
          </cell>
          <cell r="V3156" t="str">
            <v>Мөнгө,түүнтэй адилтгах хөрөнгө</v>
          </cell>
        </row>
        <row r="3157">
          <cell r="J3157">
            <v>585365703.77999997</v>
          </cell>
          <cell r="L3157">
            <v>0</v>
          </cell>
          <cell r="V3157" t="str">
            <v>Бусад санхүүгийн хөрөнгө</v>
          </cell>
        </row>
        <row r="3158">
          <cell r="J3158">
            <v>0</v>
          </cell>
          <cell r="L3158">
            <v>6429335</v>
          </cell>
          <cell r="V3158" t="str">
            <v>Урьдчилж төлсөн зардал/тооцоо</v>
          </cell>
        </row>
        <row r="3159">
          <cell r="J3159">
            <v>6429335</v>
          </cell>
          <cell r="L3159">
            <v>0</v>
          </cell>
          <cell r="V3159" t="str">
            <v>Санхүүгийн түрээсийн богино хугацаат өр төлбөр</v>
          </cell>
        </row>
        <row r="3160">
          <cell r="J3160">
            <v>6283626.71</v>
          </cell>
          <cell r="L3160">
            <v>0</v>
          </cell>
          <cell r="V3160" t="str">
            <v>Ерөнхий ба удирдлагын зардал</v>
          </cell>
        </row>
        <row r="3161">
          <cell r="J3161">
            <v>0</v>
          </cell>
          <cell r="L3161">
            <v>6283626.71</v>
          </cell>
          <cell r="V3161" t="str">
            <v>Бусад эргэлтийн бус хөрөнгө</v>
          </cell>
        </row>
        <row r="3162">
          <cell r="J3162">
            <v>0</v>
          </cell>
          <cell r="L3162">
            <v>1168754.57</v>
          </cell>
          <cell r="V3162" t="str">
            <v>Санхүүгийн түрээсийн богино хугацаат өр төлбөр</v>
          </cell>
        </row>
        <row r="3163">
          <cell r="J3163">
            <v>1168754.57</v>
          </cell>
          <cell r="L3163">
            <v>0</v>
          </cell>
          <cell r="V3163" t="str">
            <v>Санхүүгийн зардал</v>
          </cell>
        </row>
        <row r="3164">
          <cell r="J3164">
            <v>0</v>
          </cell>
          <cell r="L3164">
            <v>6429335</v>
          </cell>
          <cell r="V3164" t="str">
            <v>Ерөнхий ба удирдлагын зардал</v>
          </cell>
        </row>
        <row r="3165">
          <cell r="J3165">
            <v>6429335</v>
          </cell>
          <cell r="L3165">
            <v>0</v>
          </cell>
          <cell r="V3165" t="str">
            <v>Урьдчилж төлсөн зардал/тооцоо</v>
          </cell>
        </row>
        <row r="3166">
          <cell r="J3166">
            <v>75403520.480000004</v>
          </cell>
          <cell r="L3166">
            <v>0</v>
          </cell>
          <cell r="V3166" t="str">
            <v>Бусад эргэлтийн бус хөрөнгө</v>
          </cell>
        </row>
        <row r="3167">
          <cell r="J3167">
            <v>0</v>
          </cell>
          <cell r="L3167">
            <v>75403520.480000004</v>
          </cell>
          <cell r="V3167" t="str">
            <v>Санхүүгийн түрээсийн богино хугацаат өр төлбөр</v>
          </cell>
        </row>
        <row r="3168">
          <cell r="J3168">
            <v>197696.22</v>
          </cell>
          <cell r="L3168">
            <v>0</v>
          </cell>
          <cell r="V3168" t="str">
            <v>Санхүүгийн түрээсийн богино хугацаат өр төлбөр</v>
          </cell>
        </row>
        <row r="3169">
          <cell r="J3169">
            <v>0</v>
          </cell>
          <cell r="L3169">
            <v>1738.44</v>
          </cell>
          <cell r="V3169" t="str">
            <v>Бусад эргэлтийн бус хөрөнгө</v>
          </cell>
        </row>
        <row r="3170">
          <cell r="J3170">
            <v>0</v>
          </cell>
          <cell r="L3170">
            <v>197696.22</v>
          </cell>
          <cell r="V3170" t="str">
            <v>Бусад эргэлтийн бус хөрөнгө</v>
          </cell>
        </row>
        <row r="3171">
          <cell r="J3171">
            <v>1738.44</v>
          </cell>
          <cell r="L3171">
            <v>0</v>
          </cell>
          <cell r="V3171" t="str">
            <v>Санхүүгийн зардал</v>
          </cell>
        </row>
        <row r="3172">
          <cell r="J3172">
            <v>0</v>
          </cell>
          <cell r="L3172">
            <v>5966470.4800000004</v>
          </cell>
          <cell r="V3172" t="str">
            <v>Бусад эргэлтийн бус хөрөнгө</v>
          </cell>
        </row>
        <row r="3173">
          <cell r="J3173">
            <v>5966470.4800000004</v>
          </cell>
          <cell r="L3173">
            <v>0</v>
          </cell>
          <cell r="V3173" t="str">
            <v>Ерөнхий ба удирдлагын зардал</v>
          </cell>
        </row>
        <row r="3174">
          <cell r="J3174">
            <v>0</v>
          </cell>
          <cell r="L3174">
            <v>3286214.61</v>
          </cell>
          <cell r="V3174" t="str">
            <v>Санхүүгийн түрээсийн богино хугацаат өр төлбөр</v>
          </cell>
        </row>
        <row r="3175">
          <cell r="J3175">
            <v>3286214.61</v>
          </cell>
          <cell r="L3175">
            <v>0</v>
          </cell>
          <cell r="V3175" t="str">
            <v>Санхүүгийн зардал</v>
          </cell>
        </row>
        <row r="3176">
          <cell r="J3176">
            <v>5839726.0300000003</v>
          </cell>
          <cell r="L3176">
            <v>0</v>
          </cell>
          <cell r="V3176" t="str">
            <v>Бусад авлага</v>
          </cell>
        </row>
        <row r="3177">
          <cell r="J3177">
            <v>2562792.41</v>
          </cell>
          <cell r="L3177">
            <v>0</v>
          </cell>
          <cell r="V3177" t="str">
            <v>Бусад авлага</v>
          </cell>
        </row>
        <row r="3178">
          <cell r="J3178">
            <v>0</v>
          </cell>
          <cell r="L3178">
            <v>2562792.41</v>
          </cell>
          <cell r="V3178" t="str">
            <v>Хүүний орлого</v>
          </cell>
        </row>
        <row r="3179">
          <cell r="J3179">
            <v>0</v>
          </cell>
          <cell r="L3179">
            <v>5839726.0300000003</v>
          </cell>
          <cell r="V3179" t="str">
            <v>Хүүний орлого</v>
          </cell>
        </row>
        <row r="3180">
          <cell r="J3180">
            <v>0</v>
          </cell>
          <cell r="L3180">
            <v>187486400</v>
          </cell>
          <cell r="V3180" t="str">
            <v>Урьдчилж төлсөн зардал/тооцоо</v>
          </cell>
        </row>
        <row r="3181">
          <cell r="J3181">
            <v>187486400</v>
          </cell>
          <cell r="L3181">
            <v>0</v>
          </cell>
          <cell r="V3181" t="str">
            <v>Бусад авлага</v>
          </cell>
        </row>
        <row r="3182">
          <cell r="J3182">
            <v>316400000</v>
          </cell>
          <cell r="L3182">
            <v>0</v>
          </cell>
          <cell r="V3182" t="str">
            <v>Бусад авлага</v>
          </cell>
        </row>
        <row r="3183">
          <cell r="J3183">
            <v>0</v>
          </cell>
          <cell r="L3183">
            <v>316400000</v>
          </cell>
          <cell r="V3183" t="str">
            <v>Урьдчилж төлсөн зардал/тооцоо</v>
          </cell>
        </row>
        <row r="3184">
          <cell r="J3184">
            <v>643330000</v>
          </cell>
          <cell r="L3184">
            <v>0</v>
          </cell>
          <cell r="V3184" t="str">
            <v>Бусад авлага</v>
          </cell>
        </row>
        <row r="3185">
          <cell r="J3185">
            <v>0</v>
          </cell>
          <cell r="L3185">
            <v>643330000</v>
          </cell>
          <cell r="V3185" t="str">
            <v>Урьдчилж төлсөн зардал/тооцоо</v>
          </cell>
        </row>
        <row r="3186">
          <cell r="J3186">
            <v>117370000</v>
          </cell>
          <cell r="L3186">
            <v>0</v>
          </cell>
          <cell r="V3186" t="str">
            <v>Бусад авлага</v>
          </cell>
        </row>
        <row r="3187">
          <cell r="J3187">
            <v>0</v>
          </cell>
          <cell r="L3187">
            <v>117370000</v>
          </cell>
          <cell r="V3187" t="str">
            <v>Урьдчилж төлсөн зардал/тооцоо</v>
          </cell>
        </row>
        <row r="3188">
          <cell r="J3188">
            <v>0</v>
          </cell>
          <cell r="L3188">
            <v>170742000</v>
          </cell>
          <cell r="V3188" t="str">
            <v>Урьдчилж төлсөн зардал/тооцоо</v>
          </cell>
        </row>
        <row r="3189">
          <cell r="J3189">
            <v>170742000</v>
          </cell>
          <cell r="L3189">
            <v>0</v>
          </cell>
          <cell r="V3189" t="str">
            <v>Бусад авлага</v>
          </cell>
        </row>
        <row r="3190">
          <cell r="J3190">
            <v>19738.919999999998</v>
          </cell>
          <cell r="L3190">
            <v>0</v>
          </cell>
          <cell r="V3190" t="str">
            <v>Мөнгө,түүнтэй адилтгах хөрөнгө</v>
          </cell>
        </row>
        <row r="3191">
          <cell r="J3191">
            <v>1343963.1</v>
          </cell>
          <cell r="L3191">
            <v>0</v>
          </cell>
          <cell r="V3191" t="str">
            <v>Мөнгө,түүнтэй адилтгах хөрөнгө</v>
          </cell>
        </row>
        <row r="3192">
          <cell r="J3192">
            <v>108118.59</v>
          </cell>
          <cell r="L3192">
            <v>0</v>
          </cell>
          <cell r="V3192" t="str">
            <v>Мөнгө,түүнтэй адилтгах хөрөнгө</v>
          </cell>
        </row>
        <row r="3193">
          <cell r="J3193">
            <v>3827.79</v>
          </cell>
          <cell r="L3193">
            <v>0</v>
          </cell>
          <cell r="V3193" t="str">
            <v>Мөнгө,түүнтэй адилтгах хөрөнгө</v>
          </cell>
        </row>
        <row r="3194">
          <cell r="J3194">
            <v>35343020.509999998</v>
          </cell>
          <cell r="L3194">
            <v>0</v>
          </cell>
          <cell r="V3194" t="str">
            <v>Мөнгө,түүнтэй адилтгах хөрөнгө</v>
          </cell>
        </row>
        <row r="3195">
          <cell r="J3195">
            <v>1455770.5</v>
          </cell>
          <cell r="L3195">
            <v>0</v>
          </cell>
          <cell r="V3195" t="str">
            <v>Бусад авлага</v>
          </cell>
        </row>
        <row r="3196">
          <cell r="J3196">
            <v>0</v>
          </cell>
          <cell r="L3196">
            <v>3827.79</v>
          </cell>
          <cell r="V3196" t="str">
            <v>Гадаад валютын ханшийн зөрүүний  олз (гарз)</v>
          </cell>
        </row>
        <row r="3197">
          <cell r="J3197">
            <v>0</v>
          </cell>
          <cell r="L3197">
            <v>35343020.509999998</v>
          </cell>
          <cell r="V3197" t="str">
            <v>Гадаад валютын ханшийн зөрүүний  олз (гарз)</v>
          </cell>
        </row>
        <row r="3198">
          <cell r="J3198">
            <v>0</v>
          </cell>
          <cell r="L3198">
            <v>1455770.5</v>
          </cell>
          <cell r="V3198" t="str">
            <v>Гадаад валютын ханшийн зөрүүний  олз (гарз)</v>
          </cell>
        </row>
        <row r="3199">
          <cell r="J3199">
            <v>0</v>
          </cell>
          <cell r="L3199">
            <v>1343963.1</v>
          </cell>
          <cell r="V3199" t="str">
            <v>Гадаад валютын ханшийн зөрүүний  олз (гарз)</v>
          </cell>
        </row>
        <row r="3200">
          <cell r="J3200">
            <v>0</v>
          </cell>
          <cell r="L3200">
            <v>160979.4</v>
          </cell>
          <cell r="V3200" t="str">
            <v>Гадаад валютын ханшийн зөрүүний  олз (гарз)</v>
          </cell>
        </row>
        <row r="3201">
          <cell r="J3201">
            <v>0</v>
          </cell>
          <cell r="L3201">
            <v>108118.59</v>
          </cell>
          <cell r="V3201" t="str">
            <v>Гадаад валютын ханшийн зөрүүний  олз (гарз)</v>
          </cell>
        </row>
        <row r="3202">
          <cell r="J3202">
            <v>0</v>
          </cell>
          <cell r="L3202">
            <v>19738.919999999998</v>
          </cell>
          <cell r="V3202" t="str">
            <v>Гадаад валютын ханшийн зөрүүний  олз (гарз)</v>
          </cell>
        </row>
        <row r="3203">
          <cell r="J3203">
            <v>160979.4</v>
          </cell>
          <cell r="L3203">
            <v>0</v>
          </cell>
          <cell r="V3203" t="str">
            <v>Бусад авлага</v>
          </cell>
        </row>
        <row r="3204">
          <cell r="J3204">
            <v>0</v>
          </cell>
          <cell r="L3204">
            <v>2000</v>
          </cell>
          <cell r="V3204" t="str">
            <v>Бусад богино хугацаат өр төлбөр</v>
          </cell>
        </row>
        <row r="3205">
          <cell r="J3205">
            <v>2000</v>
          </cell>
          <cell r="L3205">
            <v>0</v>
          </cell>
          <cell r="V3205" t="str">
            <v>Татварын өр</v>
          </cell>
        </row>
        <row r="3206">
          <cell r="J3206">
            <v>0</v>
          </cell>
          <cell r="L3206">
            <v>4000</v>
          </cell>
          <cell r="V3206" t="str">
            <v>Бусад богино хугацаат өр төлбөр</v>
          </cell>
        </row>
        <row r="3207">
          <cell r="J3207">
            <v>0</v>
          </cell>
          <cell r="L3207">
            <v>4000</v>
          </cell>
          <cell r="V3207" t="str">
            <v>Бусад богино хугацаат өр төлбөр</v>
          </cell>
        </row>
        <row r="3208">
          <cell r="J3208">
            <v>0</v>
          </cell>
          <cell r="L3208">
            <v>2000</v>
          </cell>
          <cell r="V3208" t="str">
            <v>Бусад богино хугацаат өр төлбөр</v>
          </cell>
        </row>
        <row r="3209">
          <cell r="J3209">
            <v>0</v>
          </cell>
          <cell r="L3209">
            <v>8000</v>
          </cell>
          <cell r="V3209" t="str">
            <v>Бусад богино хугацаат өр төлбөр</v>
          </cell>
        </row>
        <row r="3210">
          <cell r="J3210">
            <v>0</v>
          </cell>
          <cell r="L3210">
            <v>24000</v>
          </cell>
          <cell r="V3210" t="str">
            <v>Бусад богино хугацаат өр төлбөр</v>
          </cell>
        </row>
        <row r="3211">
          <cell r="J3211">
            <v>0</v>
          </cell>
          <cell r="L3211">
            <v>16000</v>
          </cell>
          <cell r="V3211" t="str">
            <v>Бусад богино хугацаат өр төлбөр</v>
          </cell>
        </row>
        <row r="3212">
          <cell r="J3212">
            <v>0</v>
          </cell>
          <cell r="L3212">
            <v>34000</v>
          </cell>
          <cell r="V3212" t="str">
            <v>Бусад богино хугацаат өр төлбөр</v>
          </cell>
        </row>
        <row r="3213">
          <cell r="J3213">
            <v>0</v>
          </cell>
          <cell r="L3213">
            <v>24000</v>
          </cell>
          <cell r="V3213" t="str">
            <v>Бусад богино хугацаат өр төлбөр</v>
          </cell>
        </row>
        <row r="3214">
          <cell r="J3214">
            <v>4000</v>
          </cell>
          <cell r="L3214">
            <v>0</v>
          </cell>
          <cell r="V3214" t="str">
            <v>Татварын өр</v>
          </cell>
        </row>
        <row r="3215">
          <cell r="J3215">
            <v>8000</v>
          </cell>
          <cell r="L3215">
            <v>0</v>
          </cell>
          <cell r="V3215" t="str">
            <v>Татварын өр</v>
          </cell>
        </row>
        <row r="3216">
          <cell r="J3216">
            <v>16000</v>
          </cell>
          <cell r="L3216">
            <v>0</v>
          </cell>
          <cell r="V3216" t="str">
            <v>Татварын өр</v>
          </cell>
        </row>
        <row r="3217">
          <cell r="J3217">
            <v>34000</v>
          </cell>
          <cell r="L3217">
            <v>0</v>
          </cell>
          <cell r="V3217" t="str">
            <v>Татварын өр</v>
          </cell>
        </row>
        <row r="3218">
          <cell r="J3218">
            <v>24000</v>
          </cell>
          <cell r="L3218">
            <v>0</v>
          </cell>
          <cell r="V3218" t="str">
            <v>Татварын өр</v>
          </cell>
        </row>
        <row r="3219">
          <cell r="J3219">
            <v>2000</v>
          </cell>
          <cell r="L3219">
            <v>0</v>
          </cell>
          <cell r="V3219" t="str">
            <v>Татварын өр</v>
          </cell>
        </row>
        <row r="3220">
          <cell r="J3220">
            <v>4000</v>
          </cell>
          <cell r="L3220">
            <v>0</v>
          </cell>
          <cell r="V3220" t="str">
            <v>Татварын өр</v>
          </cell>
        </row>
        <row r="3221">
          <cell r="J3221">
            <v>8000</v>
          </cell>
          <cell r="L3221">
            <v>0</v>
          </cell>
          <cell r="V3221" t="str">
            <v>Татварын өр</v>
          </cell>
        </row>
        <row r="3222">
          <cell r="J3222">
            <v>24000</v>
          </cell>
          <cell r="L3222">
            <v>0</v>
          </cell>
          <cell r="V3222" t="str">
            <v>Татварын өр</v>
          </cell>
        </row>
        <row r="3223">
          <cell r="J3223">
            <v>0</v>
          </cell>
          <cell r="L3223">
            <v>8000</v>
          </cell>
          <cell r="V3223" t="str">
            <v>Бусад богино хугацаат өр төлбөр</v>
          </cell>
        </row>
        <row r="3224">
          <cell r="J3224">
            <v>12000</v>
          </cell>
          <cell r="L3224">
            <v>0</v>
          </cell>
          <cell r="V3224" t="str">
            <v>Бусад авлага</v>
          </cell>
        </row>
        <row r="3225">
          <cell r="J3225">
            <v>0</v>
          </cell>
          <cell r="L3225">
            <v>74000</v>
          </cell>
          <cell r="V3225" t="str">
            <v>Татварын өр</v>
          </cell>
        </row>
        <row r="3226">
          <cell r="J3226">
            <v>70000</v>
          </cell>
          <cell r="L3226">
            <v>0</v>
          </cell>
          <cell r="V3226" t="str">
            <v>Бусад авлага</v>
          </cell>
        </row>
        <row r="3227">
          <cell r="J3227">
            <v>10000</v>
          </cell>
          <cell r="L3227">
            <v>0</v>
          </cell>
          <cell r="V3227" t="str">
            <v>Бусад авлага</v>
          </cell>
        </row>
        <row r="3228">
          <cell r="J3228">
            <v>4000</v>
          </cell>
          <cell r="L3228">
            <v>0</v>
          </cell>
          <cell r="V3228" t="str">
            <v>Бусад авлага</v>
          </cell>
        </row>
        <row r="3229">
          <cell r="J3229">
            <v>6000</v>
          </cell>
          <cell r="L3229">
            <v>0</v>
          </cell>
          <cell r="V3229" t="str">
            <v>Бусад авлага</v>
          </cell>
        </row>
        <row r="3230">
          <cell r="J3230">
            <v>4000</v>
          </cell>
          <cell r="L3230">
            <v>0</v>
          </cell>
          <cell r="V3230" t="str">
            <v>Бусад авлага</v>
          </cell>
        </row>
        <row r="3231">
          <cell r="J3231">
            <v>74000</v>
          </cell>
          <cell r="L3231">
            <v>0</v>
          </cell>
          <cell r="V3231" t="str">
            <v>Бусад авлага</v>
          </cell>
        </row>
        <row r="3232">
          <cell r="J3232">
            <v>6000</v>
          </cell>
          <cell r="L3232">
            <v>0</v>
          </cell>
          <cell r="V3232" t="str">
            <v>Бусад авлага</v>
          </cell>
        </row>
        <row r="3233">
          <cell r="J3233">
            <v>2611.25</v>
          </cell>
          <cell r="L3233">
            <v>0</v>
          </cell>
          <cell r="V3233" t="str">
            <v>Бусад авлага</v>
          </cell>
        </row>
        <row r="3234">
          <cell r="J3234">
            <v>14000</v>
          </cell>
          <cell r="L3234">
            <v>0</v>
          </cell>
          <cell r="V3234" t="str">
            <v>Бусад авлага</v>
          </cell>
        </row>
        <row r="3235">
          <cell r="J3235">
            <v>0</v>
          </cell>
          <cell r="L3235">
            <v>70000</v>
          </cell>
          <cell r="V3235" t="str">
            <v>Татварын өр</v>
          </cell>
        </row>
        <row r="3236">
          <cell r="J3236">
            <v>0</v>
          </cell>
          <cell r="L3236">
            <v>4000</v>
          </cell>
          <cell r="V3236" t="str">
            <v>Татварын өр</v>
          </cell>
        </row>
        <row r="3237">
          <cell r="J3237">
            <v>0</v>
          </cell>
          <cell r="L3237">
            <v>10000</v>
          </cell>
          <cell r="V3237" t="str">
            <v>Татварын өр</v>
          </cell>
        </row>
        <row r="3238">
          <cell r="J3238">
            <v>0</v>
          </cell>
          <cell r="L3238">
            <v>6000</v>
          </cell>
          <cell r="V3238" t="str">
            <v>Татварын өр</v>
          </cell>
        </row>
        <row r="3239">
          <cell r="J3239">
            <v>0</v>
          </cell>
          <cell r="L3239">
            <v>4000</v>
          </cell>
          <cell r="V3239" t="str">
            <v>Татварын өр</v>
          </cell>
        </row>
        <row r="3240">
          <cell r="J3240">
            <v>0</v>
          </cell>
          <cell r="L3240">
            <v>6000</v>
          </cell>
          <cell r="V3240" t="str">
            <v>Татварын өр</v>
          </cell>
        </row>
        <row r="3241">
          <cell r="J3241">
            <v>0</v>
          </cell>
          <cell r="L3241">
            <v>12000</v>
          </cell>
          <cell r="V3241" t="str">
            <v>Татварын өр</v>
          </cell>
        </row>
        <row r="3242">
          <cell r="J3242">
            <v>0</v>
          </cell>
          <cell r="L3242">
            <v>2611.25</v>
          </cell>
          <cell r="V3242" t="str">
            <v>Татварын өр</v>
          </cell>
        </row>
        <row r="3243">
          <cell r="J3243">
            <v>0</v>
          </cell>
          <cell r="L3243">
            <v>46000</v>
          </cell>
          <cell r="V3243" t="str">
            <v>Татварын өр</v>
          </cell>
        </row>
        <row r="3244">
          <cell r="J3244">
            <v>0</v>
          </cell>
          <cell r="L3244">
            <v>14000</v>
          </cell>
          <cell r="V3244" t="str">
            <v>Татварын өр</v>
          </cell>
        </row>
        <row r="3245">
          <cell r="J3245">
            <v>46000</v>
          </cell>
          <cell r="L3245">
            <v>0</v>
          </cell>
          <cell r="V3245" t="str">
            <v>Бусад авлага</v>
          </cell>
        </row>
        <row r="3246">
          <cell r="J3246">
            <v>8978.0300000000007</v>
          </cell>
          <cell r="L3246">
            <v>0</v>
          </cell>
          <cell r="V3246" t="str">
            <v>Татвар, НДШ – ийн авлага</v>
          </cell>
        </row>
        <row r="3247">
          <cell r="J3247">
            <v>0</v>
          </cell>
          <cell r="L3247">
            <v>8978.0300000000007</v>
          </cell>
          <cell r="V3247" t="str">
            <v>Дансны өглөг</v>
          </cell>
        </row>
        <row r="3248">
          <cell r="J3248">
            <v>0</v>
          </cell>
          <cell r="L3248">
            <v>89780.31</v>
          </cell>
          <cell r="V3248" t="str">
            <v>Дансны өглөг</v>
          </cell>
        </row>
        <row r="3249">
          <cell r="J3249">
            <v>89780.31</v>
          </cell>
          <cell r="L3249">
            <v>0</v>
          </cell>
          <cell r="V3249" t="str">
            <v>Ерөнхий ба удирдлагын зардал</v>
          </cell>
        </row>
        <row r="3250">
          <cell r="J3250">
            <v>41630.730000000003</v>
          </cell>
          <cell r="L3250">
            <v>0</v>
          </cell>
          <cell r="V3250" t="str">
            <v>Татвар, НДШ – ийн авлага</v>
          </cell>
        </row>
        <row r="3251">
          <cell r="J3251">
            <v>0</v>
          </cell>
          <cell r="L3251">
            <v>416307.27</v>
          </cell>
          <cell r="V3251" t="str">
            <v>Дансны өглөг</v>
          </cell>
        </row>
        <row r="3252">
          <cell r="J3252">
            <v>0</v>
          </cell>
          <cell r="L3252">
            <v>41630.730000000003</v>
          </cell>
          <cell r="V3252" t="str">
            <v>Дансны өглөг</v>
          </cell>
        </row>
        <row r="3253">
          <cell r="J3253">
            <v>416307.27</v>
          </cell>
          <cell r="L3253">
            <v>0</v>
          </cell>
          <cell r="V3253" t="str">
            <v>Ерөнхий ба удирдлагын зардал</v>
          </cell>
        </row>
        <row r="3254">
          <cell r="J3254">
            <v>0</v>
          </cell>
          <cell r="L3254">
            <v>170899.51</v>
          </cell>
          <cell r="V3254" t="str">
            <v>Урьдчилж төлсөн зардал/тооцоо</v>
          </cell>
        </row>
        <row r="3255">
          <cell r="J3255">
            <v>170899.51</v>
          </cell>
          <cell r="L3255">
            <v>0</v>
          </cell>
          <cell r="V3255" t="str">
            <v>Ерөнхий ба удирдлагын зардал</v>
          </cell>
        </row>
        <row r="3256">
          <cell r="J3256">
            <v>0</v>
          </cell>
          <cell r="L3256">
            <v>1755000</v>
          </cell>
          <cell r="V3256" t="str">
            <v>Урьдчилж төлсөн зардал/тооцоо</v>
          </cell>
        </row>
        <row r="3257">
          <cell r="J3257">
            <v>1755000</v>
          </cell>
          <cell r="L3257">
            <v>0</v>
          </cell>
          <cell r="V3257" t="str">
            <v>Ерөнхий ба удирдлагын зардал</v>
          </cell>
        </row>
        <row r="3258">
          <cell r="J3258">
            <v>24000</v>
          </cell>
          <cell r="L3258">
            <v>0</v>
          </cell>
          <cell r="V3258" t="str">
            <v>Татвар, НДШ – ийн авлага</v>
          </cell>
        </row>
        <row r="3259">
          <cell r="J3259">
            <v>0</v>
          </cell>
          <cell r="L3259">
            <v>24000</v>
          </cell>
          <cell r="V3259" t="str">
            <v>Урьдчилж төлсөн зардал/тооцоо</v>
          </cell>
        </row>
        <row r="3260">
          <cell r="J3260">
            <v>0</v>
          </cell>
          <cell r="L3260">
            <v>240000</v>
          </cell>
          <cell r="V3260" t="str">
            <v>Урьдчилж төлсөн зардал/тооцоо</v>
          </cell>
        </row>
        <row r="3261">
          <cell r="J3261">
            <v>240000</v>
          </cell>
          <cell r="L3261">
            <v>0</v>
          </cell>
          <cell r="V3261" t="str">
            <v>Ерөнхий ба удирдлагын зардал</v>
          </cell>
        </row>
        <row r="3262">
          <cell r="J3262">
            <v>6429335</v>
          </cell>
          <cell r="L3262">
            <v>0</v>
          </cell>
          <cell r="V3262" t="str">
            <v>Ерөнхий ба удирдлагын зардал</v>
          </cell>
        </row>
        <row r="3263">
          <cell r="J3263">
            <v>0</v>
          </cell>
          <cell r="L3263">
            <v>6429335</v>
          </cell>
          <cell r="V3263" t="str">
            <v>Урьдчилж төлсөн зардал/тооцоо</v>
          </cell>
        </row>
        <row r="3264">
          <cell r="J3264">
            <v>0</v>
          </cell>
          <cell r="L3264">
            <v>999.91</v>
          </cell>
          <cell r="V3264" t="str">
            <v>Мөнгө,түүнтэй адилтгах хөрөнгө</v>
          </cell>
        </row>
        <row r="3265">
          <cell r="J3265">
            <v>999.91</v>
          </cell>
          <cell r="L3265">
            <v>0</v>
          </cell>
          <cell r="V3265" t="str">
            <v>Ерөнхий ба удирдлагын зардал</v>
          </cell>
        </row>
        <row r="3266">
          <cell r="J3266">
            <v>2462768.48</v>
          </cell>
          <cell r="L3266">
            <v>0</v>
          </cell>
          <cell r="V3266" t="str">
            <v>Ерөнхий ба удирдлагын зардал</v>
          </cell>
        </row>
        <row r="3267">
          <cell r="J3267">
            <v>0</v>
          </cell>
          <cell r="L3267">
            <v>2462768.48</v>
          </cell>
          <cell r="V3267" t="str">
            <v>Дансны өглөг</v>
          </cell>
        </row>
        <row r="3268">
          <cell r="J3268">
            <v>0</v>
          </cell>
          <cell r="L3268">
            <v>795727.27</v>
          </cell>
          <cell r="V3268" t="str">
            <v>Урьдчилж төлсөн зардал/тооцоо</v>
          </cell>
        </row>
        <row r="3269">
          <cell r="J3269">
            <v>0</v>
          </cell>
          <cell r="L3269">
            <v>7957272.7300000004</v>
          </cell>
          <cell r="V3269" t="str">
            <v>Урьдчилж төлсөн зардал/тооцоо</v>
          </cell>
        </row>
        <row r="3270">
          <cell r="J3270">
            <v>7957272.7300000004</v>
          </cell>
          <cell r="L3270">
            <v>0</v>
          </cell>
          <cell r="V3270" t="str">
            <v>Ерөнхий ба удирдлагын зардал</v>
          </cell>
        </row>
        <row r="3271">
          <cell r="J3271">
            <v>795727.27</v>
          </cell>
          <cell r="L3271">
            <v>0</v>
          </cell>
          <cell r="V3271" t="str">
            <v>Татвар, НДШ – ийн авлага</v>
          </cell>
        </row>
        <row r="3272">
          <cell r="J3272">
            <v>0</v>
          </cell>
          <cell r="L3272">
            <v>320000</v>
          </cell>
          <cell r="V3272" t="str">
            <v>Урьдчилж төлсөн зардал/тооцоо</v>
          </cell>
        </row>
        <row r="3273">
          <cell r="J3273">
            <v>320000</v>
          </cell>
          <cell r="L3273">
            <v>0</v>
          </cell>
          <cell r="V3273" t="str">
            <v>Ерөнхий ба удирдлагын зардал</v>
          </cell>
        </row>
        <row r="3274">
          <cell r="J3274">
            <v>32000</v>
          </cell>
          <cell r="L3274">
            <v>0</v>
          </cell>
          <cell r="V3274" t="str">
            <v>Татвар, НДШ – ийн авлага</v>
          </cell>
        </row>
        <row r="3275">
          <cell r="J3275">
            <v>0</v>
          </cell>
          <cell r="L3275">
            <v>32000</v>
          </cell>
          <cell r="V3275" t="str">
            <v>Урьдчилж төлсөн зардал/тооцоо</v>
          </cell>
        </row>
        <row r="3276">
          <cell r="J3276">
            <v>1680000</v>
          </cell>
          <cell r="L3276">
            <v>0</v>
          </cell>
          <cell r="V3276" t="str">
            <v>Ерөнхий ба удирдлагын зардал</v>
          </cell>
        </row>
        <row r="3277">
          <cell r="J3277">
            <v>0</v>
          </cell>
          <cell r="L3277">
            <v>1680000</v>
          </cell>
          <cell r="V3277" t="str">
            <v>Урьдчилж төлсөн зардал/тооцоо</v>
          </cell>
        </row>
        <row r="3278">
          <cell r="J3278">
            <v>9090.91</v>
          </cell>
          <cell r="L3278">
            <v>0</v>
          </cell>
          <cell r="V3278" t="str">
            <v>Татвар, НДШ – ийн авлага</v>
          </cell>
        </row>
        <row r="3279">
          <cell r="J3279">
            <v>90909.09</v>
          </cell>
          <cell r="L3279">
            <v>0</v>
          </cell>
          <cell r="V3279" t="str">
            <v>Ерөнхий ба удирдлагын зардал</v>
          </cell>
        </row>
        <row r="3280">
          <cell r="J3280">
            <v>0</v>
          </cell>
          <cell r="L3280">
            <v>9090.91</v>
          </cell>
          <cell r="V3280" t="str">
            <v>Бусад богино хугацаат өр төлбөр</v>
          </cell>
        </row>
        <row r="3281">
          <cell r="J3281">
            <v>0</v>
          </cell>
          <cell r="L3281">
            <v>90909.09</v>
          </cell>
          <cell r="V3281" t="str">
            <v>Бусад богино хугацаат өр төлбөр</v>
          </cell>
        </row>
        <row r="3282">
          <cell r="J3282">
            <v>40000</v>
          </cell>
          <cell r="L3282">
            <v>0</v>
          </cell>
          <cell r="V3282" t="str">
            <v>Ерөнхий ба удирдлагын зардал</v>
          </cell>
        </row>
        <row r="3283">
          <cell r="J3283">
            <v>22482.560000000001</v>
          </cell>
          <cell r="L3283">
            <v>0</v>
          </cell>
          <cell r="V3283" t="str">
            <v>Ерөнхий ба удирдлагын зардал</v>
          </cell>
        </row>
        <row r="3284">
          <cell r="J3284">
            <v>6217.44</v>
          </cell>
          <cell r="L3284">
            <v>0</v>
          </cell>
          <cell r="V3284" t="str">
            <v>Татвар, НДШ – ийн авлага</v>
          </cell>
        </row>
        <row r="3285">
          <cell r="J3285">
            <v>0</v>
          </cell>
          <cell r="L3285">
            <v>6217.44</v>
          </cell>
          <cell r="V3285" t="str">
            <v>Бусад богино хугацаат өр төлбөр</v>
          </cell>
        </row>
        <row r="3286">
          <cell r="J3286">
            <v>0</v>
          </cell>
          <cell r="L3286">
            <v>22482.560000000001</v>
          </cell>
          <cell r="V3286" t="str">
            <v>Бусад богино хугацаат өр төлбөр</v>
          </cell>
        </row>
        <row r="3287">
          <cell r="J3287">
            <v>0</v>
          </cell>
          <cell r="L3287">
            <v>40000</v>
          </cell>
          <cell r="V3287" t="str">
            <v>Урьдчилж төлсөн зардал/тооцоо</v>
          </cell>
        </row>
        <row r="3288">
          <cell r="J3288">
            <v>0</v>
          </cell>
          <cell r="L3288">
            <v>4545.45</v>
          </cell>
          <cell r="V3288" t="str">
            <v>Урьдчилж төлсөн зардал/тооцоо</v>
          </cell>
        </row>
        <row r="3289">
          <cell r="J3289">
            <v>0</v>
          </cell>
          <cell r="L3289">
            <v>600</v>
          </cell>
          <cell r="V3289" t="str">
            <v>Урьдчилж төлсөн зардал/тооцоо</v>
          </cell>
        </row>
        <row r="3290">
          <cell r="J3290">
            <v>0</v>
          </cell>
          <cell r="L3290">
            <v>2545.4499999999998</v>
          </cell>
          <cell r="V3290" t="str">
            <v>Урьдчилж төлсөн зардал/тооцоо</v>
          </cell>
        </row>
        <row r="3291">
          <cell r="J3291">
            <v>0</v>
          </cell>
          <cell r="L3291">
            <v>25454.55</v>
          </cell>
          <cell r="V3291" t="str">
            <v>Урьдчилж төлсөн зардал/тооцоо</v>
          </cell>
        </row>
        <row r="3292">
          <cell r="J3292">
            <v>600</v>
          </cell>
          <cell r="L3292">
            <v>0</v>
          </cell>
          <cell r="V3292" t="str">
            <v>Бусад авлага</v>
          </cell>
        </row>
        <row r="3293">
          <cell r="J3293">
            <v>2545.4499999999998</v>
          </cell>
          <cell r="L3293">
            <v>0</v>
          </cell>
          <cell r="V3293" t="str">
            <v>Татвар, НДШ – ийн авлага</v>
          </cell>
        </row>
        <row r="3294">
          <cell r="J3294">
            <v>25454.55</v>
          </cell>
          <cell r="L3294">
            <v>0</v>
          </cell>
          <cell r="V3294" t="str">
            <v>Ерөнхий ба удирдлагын зардал</v>
          </cell>
        </row>
        <row r="3295">
          <cell r="J3295">
            <v>4545.45</v>
          </cell>
          <cell r="L3295">
            <v>0</v>
          </cell>
          <cell r="V3295" t="str">
            <v>Татвар, НДШ – ийн авлага</v>
          </cell>
        </row>
        <row r="3296">
          <cell r="J3296">
            <v>45454.55</v>
          </cell>
          <cell r="L3296">
            <v>0</v>
          </cell>
          <cell r="V3296" t="str">
            <v>Ерөнхий ба удирдлагын зардал</v>
          </cell>
        </row>
        <row r="3297">
          <cell r="J3297">
            <v>0</v>
          </cell>
          <cell r="L3297">
            <v>45454.55</v>
          </cell>
          <cell r="V3297" t="str">
            <v>Урьдчилж төлсөн зардал/тооцоо</v>
          </cell>
        </row>
        <row r="3298">
          <cell r="J3298">
            <v>0</v>
          </cell>
          <cell r="L3298">
            <v>3072.09</v>
          </cell>
          <cell r="V3298" t="str">
            <v>Бусад богино хугацаат өр төлбөр</v>
          </cell>
        </row>
        <row r="3299">
          <cell r="J3299">
            <v>0</v>
          </cell>
          <cell r="L3299">
            <v>307207.2</v>
          </cell>
          <cell r="V3299" t="str">
            <v>Бусад богино хугацаат өр төлбөр</v>
          </cell>
        </row>
        <row r="3300">
          <cell r="J3300">
            <v>307207.2</v>
          </cell>
          <cell r="L3300">
            <v>0</v>
          </cell>
          <cell r="V3300" t="str">
            <v>Ерөнхий ба удирдлагын зардал</v>
          </cell>
        </row>
        <row r="3301">
          <cell r="J3301">
            <v>30720.71</v>
          </cell>
          <cell r="L3301">
            <v>0</v>
          </cell>
          <cell r="V3301" t="str">
            <v>Татвар, НДШ – ийн авлага</v>
          </cell>
        </row>
        <row r="3302">
          <cell r="J3302">
            <v>3072.09</v>
          </cell>
          <cell r="L3302">
            <v>0</v>
          </cell>
          <cell r="V3302" t="str">
            <v>Ерөнхий ба удирдлагын зардал</v>
          </cell>
        </row>
        <row r="3303">
          <cell r="J3303">
            <v>0</v>
          </cell>
          <cell r="L3303">
            <v>30720.71</v>
          </cell>
          <cell r="V3303" t="str">
            <v>Бусад богино хугацаат өр төлбөр</v>
          </cell>
        </row>
        <row r="3304">
          <cell r="J3304">
            <v>30320.720000000001</v>
          </cell>
          <cell r="L3304">
            <v>0</v>
          </cell>
          <cell r="V3304" t="str">
            <v>Татвар, НДШ – ийн авлага</v>
          </cell>
        </row>
        <row r="3305">
          <cell r="J3305">
            <v>190617.54</v>
          </cell>
          <cell r="L3305">
            <v>0</v>
          </cell>
          <cell r="V3305" t="str">
            <v>Татвар, НДШ – ийн авлага</v>
          </cell>
        </row>
        <row r="3306">
          <cell r="J3306">
            <v>2209382.46</v>
          </cell>
          <cell r="L3306">
            <v>0</v>
          </cell>
          <cell r="V3306" t="str">
            <v>Ерөнхий ба удирдлагын зардал</v>
          </cell>
        </row>
        <row r="3307">
          <cell r="J3307">
            <v>0</v>
          </cell>
          <cell r="L3307">
            <v>15679.28</v>
          </cell>
          <cell r="V3307" t="str">
            <v>Бусад богино хугацаат өр төлбөр</v>
          </cell>
        </row>
        <row r="3308">
          <cell r="J3308">
            <v>0</v>
          </cell>
          <cell r="L3308">
            <v>30320.720000000001</v>
          </cell>
          <cell r="V3308" t="str">
            <v>Бусад богино хугацаат өр төлбөр</v>
          </cell>
        </row>
        <row r="3309">
          <cell r="J3309">
            <v>0</v>
          </cell>
          <cell r="L3309">
            <v>190617.54</v>
          </cell>
          <cell r="V3309" t="str">
            <v>Урьдчилж төлсөн зардал/тооцоо</v>
          </cell>
        </row>
        <row r="3310">
          <cell r="J3310">
            <v>0</v>
          </cell>
          <cell r="L3310">
            <v>2209382.46</v>
          </cell>
          <cell r="V3310" t="str">
            <v>Урьдчилж төлсөн зардал/тооцоо</v>
          </cell>
        </row>
        <row r="3311">
          <cell r="J3311">
            <v>15679.28</v>
          </cell>
          <cell r="L3311">
            <v>0</v>
          </cell>
          <cell r="V3311" t="str">
            <v>Ерөнхий ба удирдлагын зардал</v>
          </cell>
        </row>
        <row r="3312">
          <cell r="J3312">
            <v>19636.36</v>
          </cell>
          <cell r="L3312">
            <v>0</v>
          </cell>
          <cell r="V3312" t="str">
            <v>Ерөнхий ба удирдлагын зардал</v>
          </cell>
        </row>
        <row r="3313">
          <cell r="J3313">
            <v>1963.64</v>
          </cell>
          <cell r="L3313">
            <v>0</v>
          </cell>
          <cell r="V3313" t="str">
            <v>Татвар, НДШ – ийн авлага</v>
          </cell>
        </row>
        <row r="3314">
          <cell r="J3314">
            <v>10000</v>
          </cell>
          <cell r="L3314">
            <v>0</v>
          </cell>
          <cell r="V3314" t="str">
            <v>Ерөнхий ба удирдлагын зардал</v>
          </cell>
        </row>
        <row r="3315">
          <cell r="J3315">
            <v>221500</v>
          </cell>
          <cell r="L3315">
            <v>0</v>
          </cell>
          <cell r="V3315" t="str">
            <v>Ерөнхий ба удирдлагын зардал</v>
          </cell>
        </row>
        <row r="3316">
          <cell r="J3316">
            <v>22150</v>
          </cell>
          <cell r="L3316">
            <v>0</v>
          </cell>
          <cell r="V3316" t="str">
            <v>Татвар, НДШ – ийн авлага</v>
          </cell>
        </row>
        <row r="3317">
          <cell r="J3317">
            <v>28000</v>
          </cell>
          <cell r="L3317">
            <v>0</v>
          </cell>
          <cell r="V3317" t="str">
            <v>Ерөнхий ба удирдлагын зардал</v>
          </cell>
        </row>
        <row r="3318">
          <cell r="J3318">
            <v>41818.18</v>
          </cell>
          <cell r="L3318">
            <v>0</v>
          </cell>
          <cell r="V3318" t="str">
            <v>Ерөнхий ба удирдлагын зардал</v>
          </cell>
        </row>
        <row r="3319">
          <cell r="J3319">
            <v>4181.82</v>
          </cell>
          <cell r="L3319">
            <v>0</v>
          </cell>
          <cell r="V3319" t="str">
            <v>Татвар, НДШ – ийн авлага</v>
          </cell>
        </row>
        <row r="3320">
          <cell r="J3320">
            <v>3872733.64</v>
          </cell>
          <cell r="L3320">
            <v>0</v>
          </cell>
          <cell r="V3320" t="str">
            <v>Ерөнхий ба удирдлагын зардал</v>
          </cell>
        </row>
        <row r="3321">
          <cell r="J3321">
            <v>0</v>
          </cell>
          <cell r="L3321">
            <v>3872733.64</v>
          </cell>
          <cell r="V3321" t="str">
            <v>Урьдчилж төлсөн зардал/тооцоо</v>
          </cell>
        </row>
        <row r="3322">
          <cell r="J3322">
            <v>0</v>
          </cell>
          <cell r="L3322">
            <v>357266.36</v>
          </cell>
          <cell r="V3322" t="str">
            <v>Урьдчилж төлсөн зардал/тооцоо</v>
          </cell>
        </row>
        <row r="3323">
          <cell r="J3323">
            <v>357266.36</v>
          </cell>
          <cell r="L3323">
            <v>0</v>
          </cell>
          <cell r="V3323" t="str">
            <v>Татвар, НДШ – ийн авлага</v>
          </cell>
        </row>
        <row r="3324">
          <cell r="J3324">
            <v>30007</v>
          </cell>
          <cell r="L3324">
            <v>0</v>
          </cell>
          <cell r="V3324" t="str">
            <v>Татвар, НДШ – ийн авлага</v>
          </cell>
        </row>
        <row r="3325">
          <cell r="J3325">
            <v>0</v>
          </cell>
          <cell r="L3325">
            <v>28000</v>
          </cell>
          <cell r="V3325" t="str">
            <v>Урьдчилж төлсөн зардал/тооцоо</v>
          </cell>
        </row>
        <row r="3326">
          <cell r="J3326">
            <v>0</v>
          </cell>
          <cell r="L3326">
            <v>4181.82</v>
          </cell>
          <cell r="V3326" t="str">
            <v>Урьдчилж төлсөн зардал/тооцоо</v>
          </cell>
        </row>
        <row r="3327">
          <cell r="J3327">
            <v>0</v>
          </cell>
          <cell r="L3327">
            <v>41818.18</v>
          </cell>
          <cell r="V3327" t="str">
            <v>Урьдчилж төлсөн зардал/тооцоо</v>
          </cell>
        </row>
        <row r="3328">
          <cell r="J3328">
            <v>0</v>
          </cell>
          <cell r="L3328">
            <v>22150</v>
          </cell>
          <cell r="V3328" t="str">
            <v>Урьдчилж төлсөн зардал/тооцоо</v>
          </cell>
        </row>
        <row r="3329">
          <cell r="J3329">
            <v>0</v>
          </cell>
          <cell r="L3329">
            <v>221500</v>
          </cell>
          <cell r="V3329" t="str">
            <v>Урьдчилж төлсөн зардал/тооцоо</v>
          </cell>
        </row>
        <row r="3330">
          <cell r="J3330">
            <v>0</v>
          </cell>
          <cell r="L3330">
            <v>1963.64</v>
          </cell>
          <cell r="V3330" t="str">
            <v>Урьдчилж төлсөн зардал/тооцоо</v>
          </cell>
        </row>
        <row r="3331">
          <cell r="J3331">
            <v>0</v>
          </cell>
          <cell r="L3331">
            <v>10000</v>
          </cell>
          <cell r="V3331" t="str">
            <v>Урьдчилж төлсөн зардал/тооцоо</v>
          </cell>
        </row>
        <row r="3332">
          <cell r="J3332">
            <v>0</v>
          </cell>
          <cell r="L3332">
            <v>30007</v>
          </cell>
          <cell r="V3332" t="str">
            <v>Урьдчилж төлсөн зардал/тооцоо</v>
          </cell>
        </row>
        <row r="3333">
          <cell r="J3333">
            <v>0</v>
          </cell>
          <cell r="L3333">
            <v>19636.36</v>
          </cell>
          <cell r="V3333" t="str">
            <v>Урьдчилж төлсөн зардал/тооцоо</v>
          </cell>
        </row>
        <row r="3334">
          <cell r="J3334">
            <v>20000</v>
          </cell>
          <cell r="L3334">
            <v>0</v>
          </cell>
          <cell r="V3334" t="str">
            <v>Ерөнхий ба удирдлагын зардал</v>
          </cell>
        </row>
        <row r="3335">
          <cell r="J3335">
            <v>60000</v>
          </cell>
          <cell r="L3335">
            <v>0</v>
          </cell>
          <cell r="V3335" t="str">
            <v>Ерөнхий ба удирдлагын зардал</v>
          </cell>
        </row>
        <row r="3336">
          <cell r="J3336">
            <v>6272.73</v>
          </cell>
          <cell r="L3336">
            <v>0</v>
          </cell>
          <cell r="V3336" t="str">
            <v>Ерөнхий ба удирдлагын зардал</v>
          </cell>
        </row>
        <row r="3337">
          <cell r="J3337">
            <v>8854.5499999999993</v>
          </cell>
          <cell r="L3337">
            <v>0</v>
          </cell>
          <cell r="V3337" t="str">
            <v>Ерөнхий ба удирдлагын зардал</v>
          </cell>
        </row>
        <row r="3338">
          <cell r="J3338">
            <v>627.27</v>
          </cell>
          <cell r="L3338">
            <v>0</v>
          </cell>
          <cell r="V3338" t="str">
            <v>Татвар, НДШ – ийн авлага</v>
          </cell>
        </row>
        <row r="3339">
          <cell r="J3339">
            <v>885.45</v>
          </cell>
          <cell r="L3339">
            <v>0</v>
          </cell>
          <cell r="V3339" t="str">
            <v>Татвар, НДШ – ийн авлага</v>
          </cell>
        </row>
        <row r="3340">
          <cell r="J3340">
            <v>31175.45</v>
          </cell>
          <cell r="L3340">
            <v>0</v>
          </cell>
          <cell r="V3340" t="str">
            <v>Ерөнхий ба удирдлагын зардал</v>
          </cell>
        </row>
        <row r="3341">
          <cell r="J3341">
            <v>3117.55</v>
          </cell>
          <cell r="L3341">
            <v>0</v>
          </cell>
          <cell r="V3341" t="str">
            <v>Татвар, НДШ – ийн авлага</v>
          </cell>
        </row>
        <row r="3342">
          <cell r="J3342">
            <v>6336.36</v>
          </cell>
          <cell r="L3342">
            <v>0</v>
          </cell>
          <cell r="V3342" t="str">
            <v>Ерөнхий ба удирдлагын зардал</v>
          </cell>
        </row>
        <row r="3343">
          <cell r="J3343">
            <v>633.64</v>
          </cell>
          <cell r="L3343">
            <v>0</v>
          </cell>
          <cell r="V3343" t="str">
            <v>Татвар, НДШ – ийн авлага</v>
          </cell>
        </row>
        <row r="3344">
          <cell r="J3344">
            <v>0</v>
          </cell>
          <cell r="L3344">
            <v>10909.09</v>
          </cell>
          <cell r="V3344" t="str">
            <v>Урьдчилж төлсөн зардал/тооцоо</v>
          </cell>
        </row>
        <row r="3345">
          <cell r="J3345">
            <v>0</v>
          </cell>
          <cell r="L3345">
            <v>1090.9100000000001</v>
          </cell>
          <cell r="V3345" t="str">
            <v>Урьдчилж төлсөн зардал/тооцоо</v>
          </cell>
        </row>
        <row r="3346">
          <cell r="J3346">
            <v>0</v>
          </cell>
          <cell r="L3346">
            <v>60000</v>
          </cell>
          <cell r="V3346" t="str">
            <v>Урьдчилж төлсөн зардал/тооцоо</v>
          </cell>
        </row>
        <row r="3347">
          <cell r="J3347">
            <v>0</v>
          </cell>
          <cell r="L3347">
            <v>20000</v>
          </cell>
          <cell r="V3347" t="str">
            <v>Урьдчилж төлсөн зардал/тооцоо</v>
          </cell>
        </row>
        <row r="3348">
          <cell r="J3348">
            <v>0</v>
          </cell>
          <cell r="L3348">
            <v>6272.73</v>
          </cell>
          <cell r="V3348" t="str">
            <v>Урьдчилж төлсөн зардал/тооцоо</v>
          </cell>
        </row>
        <row r="3349">
          <cell r="J3349">
            <v>0</v>
          </cell>
          <cell r="L3349">
            <v>627.27</v>
          </cell>
          <cell r="V3349" t="str">
            <v>Урьдчилж төлсөн зардал/тооцоо</v>
          </cell>
        </row>
        <row r="3350">
          <cell r="J3350">
            <v>0</v>
          </cell>
          <cell r="L3350">
            <v>8854.5499999999993</v>
          </cell>
          <cell r="V3350" t="str">
            <v>Урьдчилж төлсөн зардал/тооцоо</v>
          </cell>
        </row>
        <row r="3351">
          <cell r="J3351">
            <v>0</v>
          </cell>
          <cell r="L3351">
            <v>885.45</v>
          </cell>
          <cell r="V3351" t="str">
            <v>Урьдчилж төлсөн зардал/тооцоо</v>
          </cell>
        </row>
        <row r="3352">
          <cell r="J3352">
            <v>0</v>
          </cell>
          <cell r="L3352">
            <v>31175.45</v>
          </cell>
          <cell r="V3352" t="str">
            <v>Урьдчилж төлсөн зардал/тооцоо</v>
          </cell>
        </row>
        <row r="3353">
          <cell r="J3353">
            <v>0</v>
          </cell>
          <cell r="L3353">
            <v>3117.55</v>
          </cell>
          <cell r="V3353" t="str">
            <v>Урьдчилж төлсөн зардал/тооцоо</v>
          </cell>
        </row>
        <row r="3354">
          <cell r="J3354">
            <v>0</v>
          </cell>
          <cell r="L3354">
            <v>64658.19</v>
          </cell>
          <cell r="V3354" t="str">
            <v>Урьдчилж төлсөн зардал/тооцоо</v>
          </cell>
        </row>
        <row r="3355">
          <cell r="J3355">
            <v>0</v>
          </cell>
          <cell r="L3355">
            <v>6401.81</v>
          </cell>
          <cell r="V3355" t="str">
            <v>Урьдчилж төлсөн зардал/тооцоо</v>
          </cell>
        </row>
        <row r="3356">
          <cell r="J3356">
            <v>0</v>
          </cell>
          <cell r="L3356">
            <v>6336.36</v>
          </cell>
          <cell r="V3356" t="str">
            <v>Урьдчилж төлсөн зардал/тооцоо</v>
          </cell>
        </row>
        <row r="3357">
          <cell r="J3357">
            <v>0</v>
          </cell>
          <cell r="L3357">
            <v>633.64</v>
          </cell>
          <cell r="V3357" t="str">
            <v>Урьдчилж төлсөн зардал/тооцоо</v>
          </cell>
        </row>
        <row r="3358">
          <cell r="J3358">
            <v>10909.09</v>
          </cell>
          <cell r="L3358">
            <v>0</v>
          </cell>
          <cell r="V3358" t="str">
            <v>Ерөнхий ба удирдлагын зардал</v>
          </cell>
        </row>
        <row r="3359">
          <cell r="J3359">
            <v>1090.9100000000001</v>
          </cell>
          <cell r="L3359">
            <v>0</v>
          </cell>
          <cell r="V3359" t="str">
            <v>Татвар, НДШ – ийн авлага</v>
          </cell>
        </row>
        <row r="3360">
          <cell r="J3360">
            <v>64658.19</v>
          </cell>
          <cell r="L3360">
            <v>0</v>
          </cell>
          <cell r="V3360" t="str">
            <v>Ерөнхий ба удирдлагын зардал</v>
          </cell>
        </row>
        <row r="3361">
          <cell r="J3361">
            <v>6401.81</v>
          </cell>
          <cell r="L3361">
            <v>0</v>
          </cell>
          <cell r="V3361" t="str">
            <v>Татвар, НДШ – ийн авлага</v>
          </cell>
        </row>
        <row r="3362">
          <cell r="J3362">
            <v>7591816.1200000001</v>
          </cell>
          <cell r="L3362">
            <v>0</v>
          </cell>
          <cell r="V3362" t="str">
            <v>Ерөнхий ба удирдлагын зардал</v>
          </cell>
        </row>
        <row r="3363">
          <cell r="J3363">
            <v>0</v>
          </cell>
          <cell r="L3363">
            <v>7591816.1200000001</v>
          </cell>
          <cell r="V3363" t="str">
            <v>Бусад эргэлтийн бус хөрөнгө</v>
          </cell>
        </row>
        <row r="3364">
          <cell r="J3364">
            <v>0</v>
          </cell>
          <cell r="L3364">
            <v>884684.68</v>
          </cell>
          <cell r="V3364" t="str">
            <v>Санхүүгийн түрээсийн богино хугацаат өр төлбөр</v>
          </cell>
        </row>
        <row r="3365">
          <cell r="J3365">
            <v>884684.68</v>
          </cell>
          <cell r="L3365">
            <v>0</v>
          </cell>
          <cell r="V3365" t="str">
            <v>Санхүүгийн зардал</v>
          </cell>
        </row>
        <row r="3366">
          <cell r="J3366">
            <v>0</v>
          </cell>
          <cell r="L3366">
            <v>30000</v>
          </cell>
          <cell r="V3366" t="str">
            <v>Дансны өглөг</v>
          </cell>
        </row>
        <row r="3367">
          <cell r="J3367">
            <v>30000</v>
          </cell>
          <cell r="L3367">
            <v>0</v>
          </cell>
          <cell r="V3367" t="str">
            <v>Татвар, НДШ – ийн авлага</v>
          </cell>
        </row>
        <row r="3368">
          <cell r="J3368">
            <v>0</v>
          </cell>
          <cell r="L3368">
            <v>300000</v>
          </cell>
          <cell r="V3368" t="str">
            <v>Дансны өглөг</v>
          </cell>
        </row>
        <row r="3369">
          <cell r="J3369">
            <v>300000</v>
          </cell>
          <cell r="L3369">
            <v>0</v>
          </cell>
          <cell r="V3369" t="str">
            <v>Ерөнхий ба удирдлагын зардал</v>
          </cell>
        </row>
        <row r="3370">
          <cell r="J3370">
            <v>375000</v>
          </cell>
          <cell r="L3370">
            <v>0</v>
          </cell>
          <cell r="V3370" t="str">
            <v>Ерөнхий ба удирдлагын зардал</v>
          </cell>
        </row>
        <row r="3371">
          <cell r="J3371">
            <v>0</v>
          </cell>
          <cell r="L3371">
            <v>375000</v>
          </cell>
          <cell r="V3371" t="str">
            <v>Урьдчилж төлсөн зардал/тооцоо</v>
          </cell>
        </row>
        <row r="3372">
          <cell r="J3372">
            <v>0</v>
          </cell>
          <cell r="L3372">
            <v>1200000</v>
          </cell>
          <cell r="V3372" t="str">
            <v>Хүүний орлого</v>
          </cell>
        </row>
        <row r="3373">
          <cell r="J3373">
            <v>1200000</v>
          </cell>
          <cell r="L3373">
            <v>0</v>
          </cell>
          <cell r="V3373" t="str">
            <v>Бусад авлага</v>
          </cell>
        </row>
        <row r="3374">
          <cell r="J3374">
            <v>120000</v>
          </cell>
          <cell r="L3374">
            <v>0</v>
          </cell>
          <cell r="V3374" t="str">
            <v>Орлогын татварын зардал</v>
          </cell>
        </row>
        <row r="3375">
          <cell r="J3375">
            <v>0</v>
          </cell>
          <cell r="L3375">
            <v>120000</v>
          </cell>
          <cell r="V3375" t="str">
            <v>Татварын өр</v>
          </cell>
        </row>
        <row r="3376">
          <cell r="J3376">
            <v>0</v>
          </cell>
          <cell r="L3376">
            <v>591811.03</v>
          </cell>
          <cell r="V3376" t="str">
            <v>Дансны өглөг</v>
          </cell>
        </row>
        <row r="3377">
          <cell r="J3377">
            <v>591811.03</v>
          </cell>
          <cell r="L3377">
            <v>0</v>
          </cell>
          <cell r="V3377" t="str">
            <v>Ерөнхий ба удирдлагын зардал</v>
          </cell>
        </row>
        <row r="3378">
          <cell r="J3378">
            <v>0</v>
          </cell>
          <cell r="L3378">
            <v>3367683.41</v>
          </cell>
          <cell r="V3378" t="str">
            <v>Дансны өглөг</v>
          </cell>
        </row>
        <row r="3379">
          <cell r="J3379">
            <v>3367683.41</v>
          </cell>
          <cell r="L3379">
            <v>0</v>
          </cell>
          <cell r="V3379" t="str">
            <v>Ерөнхий ба удирдлагын зардал</v>
          </cell>
        </row>
        <row r="3380">
          <cell r="J3380">
            <v>0</v>
          </cell>
          <cell r="L3380">
            <v>250000</v>
          </cell>
          <cell r="V3380" t="str">
            <v>Мөнгө,түүнтэй адилтгах хөрөнгө</v>
          </cell>
        </row>
        <row r="3381">
          <cell r="J3381">
            <v>250000</v>
          </cell>
          <cell r="L3381">
            <v>0</v>
          </cell>
          <cell r="V3381" t="str">
            <v>Урьдчилж төлсөн зардал/тооцоо</v>
          </cell>
        </row>
        <row r="3382">
          <cell r="J3382">
            <v>25000</v>
          </cell>
          <cell r="L3382">
            <v>0</v>
          </cell>
          <cell r="V3382" t="str">
            <v>Татвар, НДШ – ийн авлага</v>
          </cell>
        </row>
        <row r="3383">
          <cell r="J3383">
            <v>0</v>
          </cell>
          <cell r="L3383">
            <v>25000</v>
          </cell>
          <cell r="V3383" t="str">
            <v>Мөнгө,түүнтэй адилтгах хөрөнгө</v>
          </cell>
        </row>
        <row r="3384">
          <cell r="J3384">
            <v>550000</v>
          </cell>
          <cell r="L3384">
            <v>0</v>
          </cell>
          <cell r="V3384" t="str">
            <v>Бусад авлага</v>
          </cell>
        </row>
        <row r="3385">
          <cell r="J3385">
            <v>50000</v>
          </cell>
          <cell r="L3385">
            <v>0</v>
          </cell>
          <cell r="V3385" t="str">
            <v>Татвар, НДШ – ийн авлага</v>
          </cell>
        </row>
        <row r="3386">
          <cell r="J3386">
            <v>0</v>
          </cell>
          <cell r="L3386">
            <v>550000</v>
          </cell>
          <cell r="V3386" t="str">
            <v>Мөнгө,түүнтэй адилтгах хөрөнгө</v>
          </cell>
        </row>
        <row r="3387">
          <cell r="J3387">
            <v>0</v>
          </cell>
          <cell r="L3387">
            <v>500000</v>
          </cell>
          <cell r="V3387" t="str">
            <v>Мөнгө,түүнтэй адилтгах хөрөнгө</v>
          </cell>
        </row>
        <row r="3388">
          <cell r="J3388">
            <v>500000</v>
          </cell>
          <cell r="L3388">
            <v>0</v>
          </cell>
          <cell r="V3388" t="str">
            <v>Борлуулалт, маркетингийн зардал</v>
          </cell>
        </row>
        <row r="3389">
          <cell r="J3389">
            <v>0</v>
          </cell>
          <cell r="L3389">
            <v>50000</v>
          </cell>
          <cell r="V3389" t="str">
            <v>Мөнгө,түүнтэй адилтгах хөрөнгө</v>
          </cell>
        </row>
        <row r="3390">
          <cell r="J3390">
            <v>0</v>
          </cell>
          <cell r="L3390">
            <v>460000</v>
          </cell>
          <cell r="V3390" t="str">
            <v>Мөнгө,түүнтэй адилтгах хөрөнгө</v>
          </cell>
        </row>
        <row r="3391">
          <cell r="J3391">
            <v>36363.64</v>
          </cell>
          <cell r="L3391">
            <v>0</v>
          </cell>
          <cell r="V3391" t="str">
            <v>Ерөнхий ба удирдлагын зардал</v>
          </cell>
        </row>
        <row r="3392">
          <cell r="J3392">
            <v>3636.36</v>
          </cell>
          <cell r="L3392">
            <v>0</v>
          </cell>
          <cell r="V3392" t="str">
            <v>Татвар, НДШ – ийн авлага</v>
          </cell>
        </row>
        <row r="3393">
          <cell r="J3393">
            <v>0</v>
          </cell>
          <cell r="L3393">
            <v>3636.36</v>
          </cell>
          <cell r="V3393" t="str">
            <v>Мөнгө,түүнтэй адилтгах хөрөнгө</v>
          </cell>
        </row>
        <row r="3394">
          <cell r="J3394">
            <v>0</v>
          </cell>
          <cell r="L3394">
            <v>36363.64</v>
          </cell>
          <cell r="V3394" t="str">
            <v>Мөнгө,түүнтэй адилтгах хөрөнгө</v>
          </cell>
        </row>
        <row r="3395">
          <cell r="J3395">
            <v>460000</v>
          </cell>
          <cell r="L3395">
            <v>0</v>
          </cell>
          <cell r="V3395" t="str">
            <v>Урьдчилж төлсөн зардал/тооцоо</v>
          </cell>
        </row>
        <row r="3396">
          <cell r="J3396">
            <v>151519.09</v>
          </cell>
          <cell r="L3396">
            <v>0</v>
          </cell>
          <cell r="V3396" t="str">
            <v>Борлуулалт, маркетингийн зардал</v>
          </cell>
        </row>
        <row r="3397">
          <cell r="J3397">
            <v>0</v>
          </cell>
          <cell r="L3397">
            <v>151519.09</v>
          </cell>
          <cell r="V3397" t="str">
            <v>Мөнгө,түүнтэй адилтгах хөрөнгө</v>
          </cell>
        </row>
        <row r="3398">
          <cell r="J3398">
            <v>0</v>
          </cell>
          <cell r="L3398">
            <v>106704290</v>
          </cell>
          <cell r="V3398" t="str">
            <v>Дансны авлага</v>
          </cell>
        </row>
        <row r="3399">
          <cell r="J3399">
            <v>106704290</v>
          </cell>
          <cell r="L3399">
            <v>0</v>
          </cell>
          <cell r="V3399" t="str">
            <v>Мөнгө,түүнтэй адилтгах хөрөнгө</v>
          </cell>
        </row>
        <row r="3400">
          <cell r="J3400">
            <v>2272.73</v>
          </cell>
          <cell r="L3400">
            <v>0</v>
          </cell>
          <cell r="V3400" t="str">
            <v>Татвар, НДШ – ийн авлага</v>
          </cell>
        </row>
        <row r="3401">
          <cell r="J3401">
            <v>29090.91</v>
          </cell>
          <cell r="L3401">
            <v>0</v>
          </cell>
          <cell r="V3401" t="str">
            <v>Ерөнхий ба удирдлагын зардал</v>
          </cell>
        </row>
        <row r="3402">
          <cell r="J3402">
            <v>0</v>
          </cell>
          <cell r="L3402">
            <v>29090.91</v>
          </cell>
          <cell r="V3402" t="str">
            <v>Урьдчилж төлсөн зардал/тооцоо</v>
          </cell>
        </row>
        <row r="3403">
          <cell r="J3403">
            <v>0</v>
          </cell>
          <cell r="L3403">
            <v>39300</v>
          </cell>
          <cell r="V3403" t="str">
            <v>Урьдчилж төлсөн зардал/тооцоо</v>
          </cell>
        </row>
        <row r="3404">
          <cell r="J3404">
            <v>0</v>
          </cell>
          <cell r="L3404">
            <v>2909.09</v>
          </cell>
          <cell r="V3404" t="str">
            <v>Урьдчилж төлсөн зардал/тооцоо</v>
          </cell>
        </row>
        <row r="3405">
          <cell r="J3405">
            <v>0</v>
          </cell>
          <cell r="L3405">
            <v>2272.73</v>
          </cell>
          <cell r="V3405" t="str">
            <v>Урьдчилж төлсөн зардал/тооцоо</v>
          </cell>
        </row>
        <row r="3406">
          <cell r="J3406">
            <v>0</v>
          </cell>
          <cell r="L3406">
            <v>22727.27</v>
          </cell>
          <cell r="V3406" t="str">
            <v>Урьдчилж төлсөн зардал/тооцоо</v>
          </cell>
        </row>
        <row r="3407">
          <cell r="J3407">
            <v>22727.27</v>
          </cell>
          <cell r="L3407">
            <v>0</v>
          </cell>
          <cell r="V3407" t="str">
            <v>Ерөнхий ба удирдлагын зардал</v>
          </cell>
        </row>
        <row r="3408">
          <cell r="J3408">
            <v>39300</v>
          </cell>
          <cell r="L3408">
            <v>0</v>
          </cell>
          <cell r="V3408" t="str">
            <v>Ерөнхий ба удирдлагын зардал</v>
          </cell>
        </row>
        <row r="3409">
          <cell r="J3409">
            <v>2909.09</v>
          </cell>
          <cell r="L3409">
            <v>0</v>
          </cell>
          <cell r="V3409" t="str">
            <v>Татвар, НДШ – ийн авлага</v>
          </cell>
        </row>
        <row r="3410">
          <cell r="J3410">
            <v>1000</v>
          </cell>
          <cell r="L3410">
            <v>0</v>
          </cell>
          <cell r="V3410" t="str">
            <v>Ерөнхий ба удирдлагын зардал</v>
          </cell>
        </row>
        <row r="3411">
          <cell r="J3411">
            <v>0</v>
          </cell>
          <cell r="L3411">
            <v>1000</v>
          </cell>
          <cell r="V3411" t="str">
            <v>Мөнгө,түүнтэй адилтгах хөрөнгө</v>
          </cell>
        </row>
        <row r="3412">
          <cell r="J3412">
            <v>200</v>
          </cell>
          <cell r="L3412">
            <v>0</v>
          </cell>
          <cell r="V3412" t="str">
            <v>Ерөнхий ба удирдлагын зардал</v>
          </cell>
        </row>
        <row r="3413">
          <cell r="J3413">
            <v>200</v>
          </cell>
          <cell r="L3413">
            <v>0</v>
          </cell>
          <cell r="V3413" t="str">
            <v>Ерөнхий ба удирдлагын зардал</v>
          </cell>
        </row>
        <row r="3414">
          <cell r="J3414">
            <v>0</v>
          </cell>
          <cell r="L3414">
            <v>200</v>
          </cell>
          <cell r="V3414" t="str">
            <v>Мөнгө,түүнтэй адилтгах хөрөнгө</v>
          </cell>
        </row>
        <row r="3415">
          <cell r="J3415">
            <v>0</v>
          </cell>
          <cell r="L3415">
            <v>200</v>
          </cell>
          <cell r="V3415" t="str">
            <v>Мөнгө,түүнтэй адилтгах хөрөнгө</v>
          </cell>
        </row>
        <row r="3416">
          <cell r="J3416">
            <v>0</v>
          </cell>
          <cell r="L3416">
            <v>100</v>
          </cell>
          <cell r="V3416" t="str">
            <v>Мөнгө,түүнтэй адилтгах хөрөнгө</v>
          </cell>
        </row>
        <row r="3417">
          <cell r="J3417">
            <v>100</v>
          </cell>
          <cell r="L3417">
            <v>0</v>
          </cell>
          <cell r="V3417" t="str">
            <v>Ерөнхий ба удирдлагын зардал</v>
          </cell>
        </row>
        <row r="3418">
          <cell r="J3418">
            <v>100</v>
          </cell>
          <cell r="L3418">
            <v>0</v>
          </cell>
          <cell r="V3418" t="str">
            <v>Ерөнхий ба удирдлагын зардал</v>
          </cell>
        </row>
        <row r="3419">
          <cell r="J3419">
            <v>0</v>
          </cell>
          <cell r="L3419">
            <v>100</v>
          </cell>
          <cell r="V3419" t="str">
            <v>Мөнгө,түүнтэй адилтгах хөрөнгө</v>
          </cell>
        </row>
        <row r="3420">
          <cell r="J3420">
            <v>0</v>
          </cell>
          <cell r="L3420">
            <v>100</v>
          </cell>
          <cell r="V3420" t="str">
            <v>Мөнгө,түүнтэй адилтгах хөрөнгө</v>
          </cell>
        </row>
        <row r="3421">
          <cell r="J3421">
            <v>100</v>
          </cell>
          <cell r="L3421">
            <v>0</v>
          </cell>
          <cell r="V3421" t="str">
            <v>Ерөнхий ба удирдлагын зардал</v>
          </cell>
        </row>
        <row r="3422">
          <cell r="J3422">
            <v>18608700</v>
          </cell>
          <cell r="L3422">
            <v>0</v>
          </cell>
          <cell r="V3422" t="str">
            <v>Дансны өглөг</v>
          </cell>
        </row>
        <row r="3423">
          <cell r="J3423">
            <v>0</v>
          </cell>
          <cell r="L3423">
            <v>18608700</v>
          </cell>
          <cell r="V3423" t="str">
            <v>Бусад богино хугацаат өр төлбөр</v>
          </cell>
        </row>
        <row r="3424">
          <cell r="J3424">
            <v>0</v>
          </cell>
          <cell r="L3424">
            <v>3333020</v>
          </cell>
          <cell r="V3424" t="str">
            <v>Татварын өр</v>
          </cell>
        </row>
        <row r="3425">
          <cell r="J3425">
            <v>33330200</v>
          </cell>
          <cell r="L3425">
            <v>0</v>
          </cell>
          <cell r="V3425" t="str">
            <v>Дансны авлага</v>
          </cell>
        </row>
        <row r="3426">
          <cell r="J3426">
            <v>0</v>
          </cell>
          <cell r="L3426">
            <v>33330200</v>
          </cell>
          <cell r="V3426" t="str">
            <v>Борлуулалтын орлого (цэвэр)</v>
          </cell>
        </row>
        <row r="3427">
          <cell r="J3427">
            <v>3333020</v>
          </cell>
          <cell r="L3427">
            <v>0</v>
          </cell>
          <cell r="V3427" t="str">
            <v>Дансны авлага</v>
          </cell>
        </row>
        <row r="3428">
          <cell r="J3428">
            <v>120000000</v>
          </cell>
          <cell r="L3428">
            <v>0</v>
          </cell>
          <cell r="V3428" t="str">
            <v>Дансны авлага</v>
          </cell>
        </row>
        <row r="3429">
          <cell r="J3429">
            <v>12000000</v>
          </cell>
          <cell r="L3429">
            <v>0</v>
          </cell>
          <cell r="V3429" t="str">
            <v>Дансны авлага</v>
          </cell>
        </row>
        <row r="3430">
          <cell r="J3430">
            <v>0</v>
          </cell>
          <cell r="L3430">
            <v>12000000</v>
          </cell>
          <cell r="V3430" t="str">
            <v>Татварын өр</v>
          </cell>
        </row>
        <row r="3431">
          <cell r="J3431">
            <v>0</v>
          </cell>
          <cell r="L3431">
            <v>120000000</v>
          </cell>
          <cell r="V3431" t="str">
            <v>Борлуулалтын орлого (цэвэр)</v>
          </cell>
        </row>
        <row r="3432">
          <cell r="J3432">
            <v>0</v>
          </cell>
          <cell r="L3432">
            <v>20000</v>
          </cell>
          <cell r="V3432" t="str">
            <v>Бусад авлага</v>
          </cell>
        </row>
        <row r="3433">
          <cell r="J3433">
            <v>6497272.7300000004</v>
          </cell>
          <cell r="L3433">
            <v>0</v>
          </cell>
          <cell r="V3433" t="str">
            <v>Түр данс</v>
          </cell>
        </row>
        <row r="3434">
          <cell r="J3434">
            <v>0</v>
          </cell>
          <cell r="L3434">
            <v>1496091.04</v>
          </cell>
          <cell r="V3434" t="str">
            <v>НДШ - ийн  өглөг</v>
          </cell>
        </row>
        <row r="3435">
          <cell r="J3435">
            <v>3912783.93</v>
          </cell>
          <cell r="L3435">
            <v>0</v>
          </cell>
          <cell r="V3435" t="str">
            <v>Түр данс</v>
          </cell>
        </row>
        <row r="3436">
          <cell r="J3436">
            <v>0</v>
          </cell>
          <cell r="L3436">
            <v>3912783.93</v>
          </cell>
          <cell r="V3436" t="str">
            <v>Цалингийн  өглөг</v>
          </cell>
        </row>
        <row r="3437">
          <cell r="J3437">
            <v>20000</v>
          </cell>
          <cell r="L3437">
            <v>0</v>
          </cell>
          <cell r="V3437" t="str">
            <v>Түр данс</v>
          </cell>
        </row>
        <row r="3438">
          <cell r="J3438">
            <v>1496091.04</v>
          </cell>
          <cell r="L3438">
            <v>0</v>
          </cell>
          <cell r="V3438" t="str">
            <v>Түр данс</v>
          </cell>
        </row>
        <row r="3439">
          <cell r="J3439">
            <v>1083339.6299999999</v>
          </cell>
          <cell r="L3439">
            <v>0</v>
          </cell>
          <cell r="V3439" t="str">
            <v>Түр данс</v>
          </cell>
        </row>
        <row r="3440">
          <cell r="J3440">
            <v>0</v>
          </cell>
          <cell r="L3440">
            <v>1083339.6299999999</v>
          </cell>
          <cell r="V3440" t="str">
            <v>Татварын өр</v>
          </cell>
        </row>
        <row r="3441">
          <cell r="J3441">
            <v>0</v>
          </cell>
          <cell r="L3441">
            <v>6497272.7300000004</v>
          </cell>
          <cell r="V3441" t="str">
            <v>Түр данс</v>
          </cell>
        </row>
        <row r="3442">
          <cell r="J3442">
            <v>0</v>
          </cell>
          <cell r="L3442">
            <v>762659.1</v>
          </cell>
          <cell r="V3442" t="str">
            <v>Түр данс</v>
          </cell>
        </row>
        <row r="3443">
          <cell r="J3443">
            <v>12246828.23</v>
          </cell>
          <cell r="L3443">
            <v>0</v>
          </cell>
          <cell r="V3443" t="str">
            <v>Ерөнхий ба удирдлагын зардал</v>
          </cell>
        </row>
        <row r="3444">
          <cell r="J3444">
            <v>762659.1</v>
          </cell>
          <cell r="L3444">
            <v>0</v>
          </cell>
          <cell r="V3444" t="str">
            <v>Ерөнхий ба удирдлагын зардал</v>
          </cell>
        </row>
        <row r="3445">
          <cell r="J3445">
            <v>0</v>
          </cell>
          <cell r="L3445">
            <v>12246828.23</v>
          </cell>
          <cell r="V3445" t="str">
            <v>Түр данс</v>
          </cell>
        </row>
        <row r="3446">
          <cell r="J3446">
            <v>0</v>
          </cell>
          <cell r="L3446">
            <v>1626185.91</v>
          </cell>
          <cell r="V3446" t="str">
            <v>НДШ - ийн  өглөг</v>
          </cell>
        </row>
        <row r="3447">
          <cell r="J3447">
            <v>1626185.91</v>
          </cell>
          <cell r="L3447">
            <v>0</v>
          </cell>
          <cell r="V3447" t="str">
            <v>Ерөнхий ба удирдлагын зардал</v>
          </cell>
        </row>
        <row r="3448">
          <cell r="J3448">
            <v>0</v>
          </cell>
          <cell r="L3448">
            <v>2823221.47</v>
          </cell>
          <cell r="V3448" t="str">
            <v>Түр данс</v>
          </cell>
        </row>
        <row r="3449">
          <cell r="J3449">
            <v>1171215.6499999999</v>
          </cell>
          <cell r="L3449">
            <v>0</v>
          </cell>
          <cell r="V3449" t="str">
            <v>Түр данс</v>
          </cell>
        </row>
        <row r="3450">
          <cell r="J3450">
            <v>0</v>
          </cell>
          <cell r="L3450">
            <v>382588.99</v>
          </cell>
          <cell r="V3450" t="str">
            <v>НДШ - ийн  өглөг</v>
          </cell>
        </row>
        <row r="3451">
          <cell r="J3451">
            <v>0</v>
          </cell>
          <cell r="L3451">
            <v>266324.90000000002</v>
          </cell>
          <cell r="V3451" t="str">
            <v>Татварын өр</v>
          </cell>
        </row>
        <row r="3452">
          <cell r="J3452">
            <v>0</v>
          </cell>
          <cell r="L3452">
            <v>1171215.6499999999</v>
          </cell>
          <cell r="V3452" t="str">
            <v>Цалингийн  өглөг</v>
          </cell>
        </row>
        <row r="3453">
          <cell r="J3453">
            <v>2823221.47</v>
          </cell>
          <cell r="L3453">
            <v>0</v>
          </cell>
          <cell r="V3453" t="str">
            <v>Түр данс</v>
          </cell>
        </row>
        <row r="3454">
          <cell r="J3454">
            <v>266324.90000000002</v>
          </cell>
          <cell r="L3454">
            <v>0</v>
          </cell>
          <cell r="V3454" t="str">
            <v>Түр данс</v>
          </cell>
        </row>
        <row r="3455">
          <cell r="J3455">
            <v>382588.99</v>
          </cell>
          <cell r="L3455">
            <v>0</v>
          </cell>
          <cell r="V3455" t="str">
            <v>Түр данс</v>
          </cell>
        </row>
        <row r="3456">
          <cell r="J3456">
            <v>4360524.3</v>
          </cell>
          <cell r="L3456">
            <v>0</v>
          </cell>
          <cell r="V3456" t="str">
            <v>Ерөнхий ба удирдлагын зардал</v>
          </cell>
        </row>
        <row r="3457">
          <cell r="J3457">
            <v>0</v>
          </cell>
          <cell r="L3457">
            <v>282826.71000000002</v>
          </cell>
          <cell r="V3457" t="str">
            <v>Түр данс</v>
          </cell>
        </row>
        <row r="3458">
          <cell r="J3458">
            <v>0</v>
          </cell>
          <cell r="L3458">
            <v>4360524.3</v>
          </cell>
          <cell r="V3458" t="str">
            <v>Түр данс</v>
          </cell>
        </row>
        <row r="3459">
          <cell r="J3459">
            <v>282826.71000000002</v>
          </cell>
          <cell r="L3459">
            <v>0</v>
          </cell>
          <cell r="V3459" t="str">
            <v>Ерөнхий ба удирдлагын зардал</v>
          </cell>
        </row>
        <row r="3460">
          <cell r="J3460">
            <v>0</v>
          </cell>
          <cell r="L3460">
            <v>580418.86</v>
          </cell>
          <cell r="V3460" t="str">
            <v>НДШ - ийн  өглөг</v>
          </cell>
        </row>
        <row r="3461">
          <cell r="J3461">
            <v>580418.86</v>
          </cell>
          <cell r="L3461">
            <v>0</v>
          </cell>
          <cell r="V3461" t="str">
            <v>Ерөнхий ба удирдлагын зардал</v>
          </cell>
        </row>
        <row r="3462">
          <cell r="J3462">
            <v>458700</v>
          </cell>
          <cell r="L3462">
            <v>0</v>
          </cell>
          <cell r="V3462" t="str">
            <v>Түр данс</v>
          </cell>
        </row>
        <row r="3463">
          <cell r="J3463">
            <v>483000</v>
          </cell>
          <cell r="L3463">
            <v>0</v>
          </cell>
          <cell r="V3463" t="str">
            <v>Түр данс</v>
          </cell>
        </row>
        <row r="3464">
          <cell r="J3464">
            <v>2535000</v>
          </cell>
          <cell r="L3464">
            <v>0</v>
          </cell>
          <cell r="V3464" t="str">
            <v>Түр данс</v>
          </cell>
        </row>
        <row r="3465">
          <cell r="J3465">
            <v>1593300</v>
          </cell>
          <cell r="L3465">
            <v>0</v>
          </cell>
          <cell r="V3465" t="str">
            <v>Түр данс</v>
          </cell>
        </row>
        <row r="3466">
          <cell r="J3466">
            <v>0</v>
          </cell>
          <cell r="L3466">
            <v>1593300</v>
          </cell>
          <cell r="V3466" t="str">
            <v>Цалингийн  өглөг</v>
          </cell>
        </row>
        <row r="3467">
          <cell r="J3467">
            <v>0</v>
          </cell>
          <cell r="L3467">
            <v>483000</v>
          </cell>
          <cell r="V3467" t="str">
            <v>НДШ - ийн  өглөг</v>
          </cell>
        </row>
        <row r="3468">
          <cell r="J3468">
            <v>0</v>
          </cell>
          <cell r="L3468">
            <v>458700</v>
          </cell>
          <cell r="V3468" t="str">
            <v>Татварын өр</v>
          </cell>
        </row>
        <row r="3469">
          <cell r="J3469">
            <v>0</v>
          </cell>
          <cell r="L3469">
            <v>2535000</v>
          </cell>
          <cell r="V3469" t="str">
            <v>Түр данс</v>
          </cell>
        </row>
        <row r="3470">
          <cell r="J3470">
            <v>0</v>
          </cell>
          <cell r="L3470">
            <v>4500000</v>
          </cell>
          <cell r="V3470" t="str">
            <v>Түр данс</v>
          </cell>
        </row>
        <row r="3471">
          <cell r="J3471">
            <v>0</v>
          </cell>
          <cell r="L3471">
            <v>570000</v>
          </cell>
          <cell r="V3471" t="str">
            <v>Түр данс</v>
          </cell>
        </row>
        <row r="3472">
          <cell r="J3472">
            <v>570000</v>
          </cell>
          <cell r="L3472">
            <v>0</v>
          </cell>
          <cell r="V3472" t="str">
            <v>Ерөнхий ба удирдлагын зардал</v>
          </cell>
        </row>
        <row r="3473">
          <cell r="J3473">
            <v>4500000</v>
          </cell>
          <cell r="L3473">
            <v>0</v>
          </cell>
          <cell r="V3473" t="str">
            <v>Ерөнхий ба удирдлагын зардал</v>
          </cell>
        </row>
        <row r="3474">
          <cell r="J3474">
            <v>0</v>
          </cell>
          <cell r="L3474">
            <v>633750</v>
          </cell>
          <cell r="V3474" t="str">
            <v>НДШ - ийн  өглөг</v>
          </cell>
        </row>
        <row r="3475">
          <cell r="J3475">
            <v>633750</v>
          </cell>
          <cell r="L3475">
            <v>0</v>
          </cell>
          <cell r="V3475" t="str">
            <v>Ерөнхий ба удирдлагын зардал</v>
          </cell>
        </row>
        <row r="3476">
          <cell r="J3476">
            <v>483000</v>
          </cell>
          <cell r="L3476">
            <v>0</v>
          </cell>
          <cell r="V3476" t="str">
            <v>Түр данс</v>
          </cell>
        </row>
        <row r="3477">
          <cell r="J3477">
            <v>0</v>
          </cell>
          <cell r="L3477">
            <v>558700</v>
          </cell>
          <cell r="V3477" t="str">
            <v>Татварын өр</v>
          </cell>
        </row>
        <row r="3478">
          <cell r="J3478">
            <v>0</v>
          </cell>
          <cell r="L3478">
            <v>483000</v>
          </cell>
          <cell r="V3478" t="str">
            <v>НДШ - ийн  өглөг</v>
          </cell>
        </row>
        <row r="3479">
          <cell r="J3479">
            <v>0</v>
          </cell>
          <cell r="L3479">
            <v>1993300</v>
          </cell>
          <cell r="V3479" t="str">
            <v>Цалингийн  өглөг</v>
          </cell>
        </row>
        <row r="3480">
          <cell r="J3480">
            <v>1993300</v>
          </cell>
          <cell r="L3480">
            <v>0</v>
          </cell>
          <cell r="V3480" t="str">
            <v>Түр данс</v>
          </cell>
        </row>
        <row r="3481">
          <cell r="J3481">
            <v>3035000</v>
          </cell>
          <cell r="L3481">
            <v>0</v>
          </cell>
          <cell r="V3481" t="str">
            <v>Түр данс</v>
          </cell>
        </row>
        <row r="3482">
          <cell r="J3482">
            <v>558700</v>
          </cell>
          <cell r="L3482">
            <v>0</v>
          </cell>
          <cell r="V3482" t="str">
            <v>Түр данс</v>
          </cell>
        </row>
        <row r="3483">
          <cell r="J3483">
            <v>0</v>
          </cell>
          <cell r="L3483">
            <v>3035000</v>
          </cell>
          <cell r="V3483" t="str">
            <v>Түр данс</v>
          </cell>
        </row>
        <row r="3484">
          <cell r="J3484">
            <v>570000</v>
          </cell>
          <cell r="L3484">
            <v>0</v>
          </cell>
          <cell r="V3484" t="str">
            <v>Ерөнхий ба удирдлагын зардал</v>
          </cell>
        </row>
        <row r="3485">
          <cell r="J3485">
            <v>0</v>
          </cell>
          <cell r="L3485">
            <v>5500000</v>
          </cell>
          <cell r="V3485" t="str">
            <v>Түр данс</v>
          </cell>
        </row>
        <row r="3486">
          <cell r="J3486">
            <v>5500000</v>
          </cell>
          <cell r="L3486">
            <v>0</v>
          </cell>
          <cell r="V3486" t="str">
            <v>Ерөнхий ба удирдлагын зардал</v>
          </cell>
        </row>
        <row r="3487">
          <cell r="J3487">
            <v>0</v>
          </cell>
          <cell r="L3487">
            <v>570000</v>
          </cell>
          <cell r="V3487" t="str">
            <v>Түр данс</v>
          </cell>
        </row>
        <row r="3488">
          <cell r="J3488">
            <v>0</v>
          </cell>
          <cell r="L3488">
            <v>758750</v>
          </cell>
          <cell r="V3488" t="str">
            <v>НДШ - ийн  өглөг</v>
          </cell>
        </row>
        <row r="3489">
          <cell r="J3489">
            <v>758750</v>
          </cell>
          <cell r="L3489">
            <v>0</v>
          </cell>
          <cell r="V3489" t="str">
            <v>Ерөнхий ба удирдлагын зардал</v>
          </cell>
        </row>
        <row r="3490">
          <cell r="J3490">
            <v>5220000</v>
          </cell>
          <cell r="L3490">
            <v>0</v>
          </cell>
          <cell r="V3490" t="str">
            <v>Түр данс</v>
          </cell>
        </row>
        <row r="3491">
          <cell r="J3491">
            <v>0</v>
          </cell>
          <cell r="L3491">
            <v>926850</v>
          </cell>
          <cell r="V3491" t="str">
            <v>НДШ - ийн  өглөг</v>
          </cell>
        </row>
        <row r="3492">
          <cell r="J3492">
            <v>926850</v>
          </cell>
          <cell r="L3492">
            <v>0</v>
          </cell>
          <cell r="V3492" t="str">
            <v>Түр данс</v>
          </cell>
        </row>
        <row r="3493">
          <cell r="J3493">
            <v>3338281.31</v>
          </cell>
          <cell r="L3493">
            <v>0</v>
          </cell>
          <cell r="V3493" t="str">
            <v>Түр данс</v>
          </cell>
        </row>
        <row r="3494">
          <cell r="J3494">
            <v>0</v>
          </cell>
          <cell r="L3494">
            <v>5220000</v>
          </cell>
          <cell r="V3494" t="str">
            <v>Түр данс</v>
          </cell>
        </row>
        <row r="3495">
          <cell r="J3495">
            <v>13553.69</v>
          </cell>
          <cell r="L3495">
            <v>0</v>
          </cell>
          <cell r="V3495" t="str">
            <v>Түр данс</v>
          </cell>
        </row>
        <row r="3496">
          <cell r="J3496">
            <v>0</v>
          </cell>
          <cell r="L3496">
            <v>3338281.31</v>
          </cell>
          <cell r="V3496" t="str">
            <v>Цалингийн  өглөг</v>
          </cell>
        </row>
        <row r="3497">
          <cell r="J3497">
            <v>0</v>
          </cell>
          <cell r="L3497">
            <v>941315</v>
          </cell>
          <cell r="V3497" t="str">
            <v>Татварын өр</v>
          </cell>
        </row>
        <row r="3498">
          <cell r="J3498">
            <v>941315</v>
          </cell>
          <cell r="L3498">
            <v>0</v>
          </cell>
          <cell r="V3498" t="str">
            <v>Түр данс</v>
          </cell>
        </row>
        <row r="3499">
          <cell r="J3499">
            <v>0</v>
          </cell>
          <cell r="L3499">
            <v>13553.69</v>
          </cell>
          <cell r="V3499" t="str">
            <v>Бусад авлага</v>
          </cell>
        </row>
        <row r="3500">
          <cell r="J3500">
            <v>0</v>
          </cell>
          <cell r="L3500">
            <v>840000</v>
          </cell>
          <cell r="V3500" t="str">
            <v>Түр данс</v>
          </cell>
        </row>
        <row r="3501">
          <cell r="J3501">
            <v>9600000</v>
          </cell>
          <cell r="L3501">
            <v>0</v>
          </cell>
          <cell r="V3501" t="str">
            <v>Ерөнхий ба удирдлагын зардал</v>
          </cell>
        </row>
        <row r="3502">
          <cell r="J3502">
            <v>840000</v>
          </cell>
          <cell r="L3502">
            <v>0</v>
          </cell>
          <cell r="V3502" t="str">
            <v>Ерөнхий ба удирдлагын зардал</v>
          </cell>
        </row>
        <row r="3503">
          <cell r="J3503">
            <v>0</v>
          </cell>
          <cell r="L3503">
            <v>9600000</v>
          </cell>
          <cell r="V3503" t="str">
            <v>Түр данс</v>
          </cell>
        </row>
        <row r="3504">
          <cell r="J3504">
            <v>1303800</v>
          </cell>
          <cell r="L3504">
            <v>0</v>
          </cell>
          <cell r="V3504" t="str">
            <v>Ерөнхий ба удирдлагын зардал</v>
          </cell>
        </row>
        <row r="3505">
          <cell r="J3505">
            <v>0</v>
          </cell>
          <cell r="L3505">
            <v>1303800</v>
          </cell>
          <cell r="V3505" t="str">
            <v>НДШ - ийн  өглөг</v>
          </cell>
        </row>
        <row r="3506">
          <cell r="J3506">
            <v>0</v>
          </cell>
          <cell r="L3506">
            <v>7099034.0899999999</v>
          </cell>
          <cell r="V3506" t="str">
            <v>Түр данс</v>
          </cell>
        </row>
        <row r="3507">
          <cell r="J3507">
            <v>0</v>
          </cell>
          <cell r="L3507">
            <v>104400</v>
          </cell>
          <cell r="V3507" t="str">
            <v>Бусад авлага</v>
          </cell>
        </row>
        <row r="3508">
          <cell r="J3508">
            <v>0</v>
          </cell>
          <cell r="L3508">
            <v>1200393.99</v>
          </cell>
          <cell r="V3508" t="str">
            <v>Татварын өр</v>
          </cell>
        </row>
        <row r="3509">
          <cell r="J3509">
            <v>0</v>
          </cell>
          <cell r="L3509">
            <v>1713167.29</v>
          </cell>
          <cell r="V3509" t="str">
            <v>НДШ - ийн  өглөг</v>
          </cell>
        </row>
        <row r="3510">
          <cell r="J3510">
            <v>0</v>
          </cell>
          <cell r="L3510">
            <v>4660744.6500000004</v>
          </cell>
          <cell r="V3510" t="str">
            <v>Цалингийн  өглөг</v>
          </cell>
        </row>
        <row r="3511">
          <cell r="J3511">
            <v>0</v>
          </cell>
          <cell r="L3511">
            <v>29700</v>
          </cell>
          <cell r="V3511" t="str">
            <v>Бусад авлага</v>
          </cell>
        </row>
        <row r="3512">
          <cell r="J3512">
            <v>0</v>
          </cell>
          <cell r="L3512">
            <v>69667</v>
          </cell>
          <cell r="V3512" t="str">
            <v>Бусад авлага</v>
          </cell>
        </row>
        <row r="3513">
          <cell r="J3513">
            <v>0</v>
          </cell>
          <cell r="L3513">
            <v>20000</v>
          </cell>
          <cell r="V3513" t="str">
            <v>Бусад авлага</v>
          </cell>
        </row>
        <row r="3514">
          <cell r="J3514">
            <v>4660744.6500000004</v>
          </cell>
          <cell r="L3514">
            <v>0</v>
          </cell>
          <cell r="V3514" t="str">
            <v>Түр данс</v>
          </cell>
        </row>
        <row r="3515">
          <cell r="J3515">
            <v>1200393.99</v>
          </cell>
          <cell r="L3515">
            <v>0</v>
          </cell>
          <cell r="V3515" t="str">
            <v>Түр данс</v>
          </cell>
        </row>
        <row r="3516">
          <cell r="J3516">
            <v>1713167.29</v>
          </cell>
          <cell r="L3516">
            <v>0</v>
          </cell>
          <cell r="V3516" t="str">
            <v>Түр данс</v>
          </cell>
        </row>
        <row r="3517">
          <cell r="J3517">
            <v>104400</v>
          </cell>
          <cell r="L3517">
            <v>0</v>
          </cell>
          <cell r="V3517" t="str">
            <v>Түр данс</v>
          </cell>
        </row>
        <row r="3518">
          <cell r="J3518">
            <v>29700</v>
          </cell>
          <cell r="L3518">
            <v>0</v>
          </cell>
          <cell r="V3518" t="str">
            <v>Түр данс</v>
          </cell>
        </row>
        <row r="3519">
          <cell r="J3519">
            <v>20000</v>
          </cell>
          <cell r="L3519">
            <v>0</v>
          </cell>
          <cell r="V3519" t="str">
            <v>Түр данс</v>
          </cell>
        </row>
        <row r="3520">
          <cell r="J3520">
            <v>69667</v>
          </cell>
          <cell r="L3520">
            <v>0</v>
          </cell>
          <cell r="V3520" t="str">
            <v>Түр данс</v>
          </cell>
        </row>
        <row r="3521">
          <cell r="J3521">
            <v>7099034.0899999999</v>
          </cell>
          <cell r="L3521">
            <v>0</v>
          </cell>
          <cell r="V3521" t="str">
            <v>Түр данс</v>
          </cell>
        </row>
        <row r="3522">
          <cell r="J3522">
            <v>0</v>
          </cell>
          <cell r="L3522">
            <v>13765666.67</v>
          </cell>
          <cell r="V3522" t="str">
            <v>Түр данс</v>
          </cell>
        </row>
        <row r="3523">
          <cell r="J3523">
            <v>0</v>
          </cell>
          <cell r="L3523">
            <v>1131440.3500000001</v>
          </cell>
          <cell r="V3523" t="str">
            <v>Түр данс</v>
          </cell>
        </row>
        <row r="3524">
          <cell r="J3524">
            <v>1131440.3500000001</v>
          </cell>
          <cell r="L3524">
            <v>0</v>
          </cell>
          <cell r="V3524" t="str">
            <v>Ерөнхий ба удирдлагын зардал</v>
          </cell>
        </row>
        <row r="3525">
          <cell r="J3525">
            <v>13765666.67</v>
          </cell>
          <cell r="L3525">
            <v>0</v>
          </cell>
          <cell r="V3525" t="str">
            <v>Ерөнхий ба удирдлагын зардал</v>
          </cell>
        </row>
        <row r="3526">
          <cell r="J3526">
            <v>1862138.37</v>
          </cell>
          <cell r="L3526">
            <v>0</v>
          </cell>
          <cell r="V3526" t="str">
            <v>Ерөнхий ба удирдлагын зардал</v>
          </cell>
        </row>
        <row r="3527">
          <cell r="J3527">
            <v>0</v>
          </cell>
          <cell r="L3527">
            <v>1862138.37</v>
          </cell>
          <cell r="V3527" t="str">
            <v>НДШ - ийн  өглөг</v>
          </cell>
        </row>
        <row r="3528">
          <cell r="J3528">
            <v>0</v>
          </cell>
          <cell r="L3528">
            <v>40000000</v>
          </cell>
          <cell r="V3528" t="str">
            <v>Мөнгө,түүнтэй адилтгах хөрөнгө</v>
          </cell>
        </row>
        <row r="3529">
          <cell r="J3529">
            <v>40000000</v>
          </cell>
          <cell r="L3529">
            <v>0</v>
          </cell>
          <cell r="V3529" t="str">
            <v>Бусад авлага</v>
          </cell>
        </row>
        <row r="3530">
          <cell r="J3530">
            <v>92727.27</v>
          </cell>
          <cell r="L3530">
            <v>0</v>
          </cell>
          <cell r="V3530" t="str">
            <v>Ерөнхий ба удирдлагын зардал</v>
          </cell>
        </row>
        <row r="3531">
          <cell r="J3531">
            <v>9272.73</v>
          </cell>
          <cell r="L3531">
            <v>0</v>
          </cell>
          <cell r="V3531" t="str">
            <v>Татвар, НДШ – ийн авлага</v>
          </cell>
        </row>
        <row r="3532">
          <cell r="J3532">
            <v>0</v>
          </cell>
          <cell r="L3532">
            <v>9272.73</v>
          </cell>
          <cell r="V3532" t="str">
            <v>Мөнгө,түүнтэй адилтгах хөрөнгө</v>
          </cell>
        </row>
        <row r="3533">
          <cell r="J3533">
            <v>0</v>
          </cell>
          <cell r="L3533">
            <v>92727.27</v>
          </cell>
          <cell r="V3533" t="str">
            <v>Мөнгө,түүнтэй адилтгах хөрөнгө</v>
          </cell>
        </row>
        <row r="3534">
          <cell r="J3534">
            <v>0</v>
          </cell>
          <cell r="L3534">
            <v>132000</v>
          </cell>
          <cell r="V3534" t="str">
            <v>Мөнгө,түүнтэй адилтгах хөрөнгө</v>
          </cell>
        </row>
        <row r="3535">
          <cell r="J3535">
            <v>132000</v>
          </cell>
          <cell r="L3535">
            <v>0</v>
          </cell>
          <cell r="V3535" t="str">
            <v>Урьдчилж төлсөн зардал/тооцоо</v>
          </cell>
        </row>
        <row r="3536">
          <cell r="J3536">
            <v>0</v>
          </cell>
          <cell r="L3536">
            <v>14545.45</v>
          </cell>
          <cell r="V3536" t="str">
            <v>Мөнгө,түүнтэй адилтгах хөрөнгө</v>
          </cell>
        </row>
        <row r="3537">
          <cell r="J3537">
            <v>0</v>
          </cell>
          <cell r="L3537">
            <v>145454.54999999999</v>
          </cell>
          <cell r="V3537" t="str">
            <v>Мөнгө,түүнтэй адилтгах хөрөнгө</v>
          </cell>
        </row>
        <row r="3538">
          <cell r="J3538">
            <v>145454.54999999999</v>
          </cell>
          <cell r="L3538">
            <v>0</v>
          </cell>
          <cell r="V3538" t="str">
            <v>Ерөнхий ба удирдлагын зардал</v>
          </cell>
        </row>
        <row r="3539">
          <cell r="J3539">
            <v>14545.45</v>
          </cell>
          <cell r="L3539">
            <v>0</v>
          </cell>
          <cell r="V3539" t="str">
            <v>Татвар, НДШ – ийн авлага</v>
          </cell>
        </row>
        <row r="3540">
          <cell r="J3540">
            <v>0</v>
          </cell>
          <cell r="L3540">
            <v>145454.54999999999</v>
          </cell>
          <cell r="V3540" t="str">
            <v>Мөнгө,түүнтэй адилтгах хөрөнгө</v>
          </cell>
        </row>
        <row r="3541">
          <cell r="J3541">
            <v>14545.45</v>
          </cell>
          <cell r="L3541">
            <v>0</v>
          </cell>
          <cell r="V3541" t="str">
            <v>Татвар, НДШ – ийн авлага</v>
          </cell>
        </row>
        <row r="3542">
          <cell r="J3542">
            <v>0</v>
          </cell>
          <cell r="L3542">
            <v>14545.45</v>
          </cell>
          <cell r="V3542" t="str">
            <v>Мөнгө,түүнтэй адилтгах хөрөнгө</v>
          </cell>
        </row>
        <row r="3543">
          <cell r="J3543">
            <v>145454.54999999999</v>
          </cell>
          <cell r="L3543">
            <v>0</v>
          </cell>
          <cell r="V3543" t="str">
            <v>Ерөнхий ба удирдлагын зардал</v>
          </cell>
        </row>
        <row r="3544">
          <cell r="J3544">
            <v>0.02</v>
          </cell>
          <cell r="L3544">
            <v>0</v>
          </cell>
          <cell r="V3544" t="str">
            <v>Бусад орлого</v>
          </cell>
        </row>
        <row r="3545">
          <cell r="J3545">
            <v>2892281.2</v>
          </cell>
          <cell r="L3545">
            <v>0</v>
          </cell>
          <cell r="V3545" t="str">
            <v>Мөнгө,түүнтэй адилтгах хөрөнгө</v>
          </cell>
        </row>
        <row r="3546">
          <cell r="J3546">
            <v>0</v>
          </cell>
          <cell r="L3546">
            <v>0.02</v>
          </cell>
          <cell r="V3546" t="str">
            <v>Бусад авлага</v>
          </cell>
        </row>
        <row r="3547">
          <cell r="J3547">
            <v>0</v>
          </cell>
          <cell r="L3547">
            <v>2892281.2</v>
          </cell>
          <cell r="V3547" t="str">
            <v>Бусад авлага</v>
          </cell>
        </row>
        <row r="3548">
          <cell r="J3548">
            <v>136300</v>
          </cell>
          <cell r="L3548">
            <v>0</v>
          </cell>
          <cell r="V3548" t="str">
            <v>Урьдчилж төлсөн зардал/тооцоо</v>
          </cell>
        </row>
        <row r="3549">
          <cell r="J3549">
            <v>0</v>
          </cell>
          <cell r="L3549">
            <v>136300</v>
          </cell>
          <cell r="V3549" t="str">
            <v>Мөнгө,түүнтэй адилтгах хөрөнгө</v>
          </cell>
        </row>
        <row r="3550">
          <cell r="J3550">
            <v>0</v>
          </cell>
          <cell r="L3550">
            <v>9090.91</v>
          </cell>
          <cell r="V3550" t="str">
            <v>Мөнгө,түүнтэй адилтгах хөрөнгө</v>
          </cell>
        </row>
        <row r="3551">
          <cell r="J3551">
            <v>9090.91</v>
          </cell>
          <cell r="L3551">
            <v>0</v>
          </cell>
          <cell r="V3551" t="str">
            <v>Ерөнхий ба удирдлагын зардал</v>
          </cell>
        </row>
        <row r="3552">
          <cell r="J3552">
            <v>0</v>
          </cell>
          <cell r="L3552">
            <v>909.09</v>
          </cell>
          <cell r="V3552" t="str">
            <v>Мөнгө,түүнтэй адилтгах хөрөнгө</v>
          </cell>
        </row>
        <row r="3553">
          <cell r="J3553">
            <v>909.09</v>
          </cell>
          <cell r="L3553">
            <v>0</v>
          </cell>
          <cell r="V3553" t="str">
            <v>Татвар, НДШ – ийн авлага</v>
          </cell>
        </row>
        <row r="3554">
          <cell r="J3554">
            <v>100</v>
          </cell>
          <cell r="L3554">
            <v>0</v>
          </cell>
          <cell r="V3554" t="str">
            <v>Ерөнхий ба удирдлагын зардал</v>
          </cell>
        </row>
        <row r="3555">
          <cell r="J3555">
            <v>0</v>
          </cell>
          <cell r="L3555">
            <v>100</v>
          </cell>
          <cell r="V3555" t="str">
            <v>Мөнгө,түүнтэй адилтгах хөрөнгө</v>
          </cell>
        </row>
        <row r="3556">
          <cell r="J3556">
            <v>0</v>
          </cell>
          <cell r="L3556">
            <v>100</v>
          </cell>
          <cell r="V3556" t="str">
            <v>Мөнгө,түүнтэй адилтгах хөрөнгө</v>
          </cell>
        </row>
        <row r="3557">
          <cell r="J3557">
            <v>0</v>
          </cell>
          <cell r="L3557">
            <v>100</v>
          </cell>
          <cell r="V3557" t="str">
            <v>Мөнгө,түүнтэй адилтгах хөрөнгө</v>
          </cell>
        </row>
        <row r="3558">
          <cell r="J3558">
            <v>0</v>
          </cell>
          <cell r="L3558">
            <v>100</v>
          </cell>
          <cell r="V3558" t="str">
            <v>Мөнгө,түүнтэй адилтгах хөрөнгө</v>
          </cell>
        </row>
        <row r="3559">
          <cell r="J3559">
            <v>0</v>
          </cell>
          <cell r="L3559">
            <v>100</v>
          </cell>
          <cell r="V3559" t="str">
            <v>Мөнгө,түүнтэй адилтгах хөрөнгө</v>
          </cell>
        </row>
        <row r="3560">
          <cell r="J3560">
            <v>0</v>
          </cell>
          <cell r="L3560">
            <v>100</v>
          </cell>
          <cell r="V3560" t="str">
            <v>Мөнгө,түүнтэй адилтгах хөрөнгө</v>
          </cell>
        </row>
        <row r="3561">
          <cell r="J3561">
            <v>100</v>
          </cell>
          <cell r="L3561">
            <v>0</v>
          </cell>
          <cell r="V3561" t="str">
            <v>Ерөнхий ба удирдлагын зардал</v>
          </cell>
        </row>
        <row r="3562">
          <cell r="J3562">
            <v>100</v>
          </cell>
          <cell r="L3562">
            <v>0</v>
          </cell>
          <cell r="V3562" t="str">
            <v>Ерөнхий ба удирдлагын зардал</v>
          </cell>
        </row>
        <row r="3563">
          <cell r="J3563">
            <v>100</v>
          </cell>
          <cell r="L3563">
            <v>0</v>
          </cell>
          <cell r="V3563" t="str">
            <v>Ерөнхий ба удирдлагын зардал</v>
          </cell>
        </row>
        <row r="3564">
          <cell r="J3564">
            <v>0</v>
          </cell>
          <cell r="L3564">
            <v>100</v>
          </cell>
          <cell r="V3564" t="str">
            <v>Мөнгө,түүнтэй адилтгах хөрөнгө</v>
          </cell>
        </row>
        <row r="3565">
          <cell r="J3565">
            <v>100</v>
          </cell>
          <cell r="L3565">
            <v>0</v>
          </cell>
          <cell r="V3565" t="str">
            <v>Ерөнхий ба удирдлагын зардал</v>
          </cell>
        </row>
        <row r="3566">
          <cell r="J3566">
            <v>100</v>
          </cell>
          <cell r="L3566">
            <v>0</v>
          </cell>
          <cell r="V3566" t="str">
            <v>Ерөнхий ба удирдлагын зардал</v>
          </cell>
        </row>
        <row r="3567">
          <cell r="J3567">
            <v>100</v>
          </cell>
          <cell r="L3567">
            <v>0</v>
          </cell>
          <cell r="V3567" t="str">
            <v>Ерөнхий ба удирдлагын зардал</v>
          </cell>
        </row>
        <row r="3568">
          <cell r="J3568">
            <v>0</v>
          </cell>
          <cell r="L3568">
            <v>200</v>
          </cell>
          <cell r="V3568" t="str">
            <v>Мөнгө,түүнтэй адилтгах хөрөнгө</v>
          </cell>
        </row>
        <row r="3569">
          <cell r="J3569">
            <v>0</v>
          </cell>
          <cell r="L3569">
            <v>200</v>
          </cell>
          <cell r="V3569" t="str">
            <v>Мөнгө,түүнтэй адилтгах хөрөнгө</v>
          </cell>
        </row>
        <row r="3570">
          <cell r="J3570">
            <v>0</v>
          </cell>
          <cell r="L3570">
            <v>200</v>
          </cell>
          <cell r="V3570" t="str">
            <v>Мөнгө,түүнтэй адилтгах хөрөнгө</v>
          </cell>
        </row>
        <row r="3571">
          <cell r="J3571">
            <v>0</v>
          </cell>
          <cell r="L3571">
            <v>200</v>
          </cell>
          <cell r="V3571" t="str">
            <v>Мөнгө,түүнтэй адилтгах хөрөнгө</v>
          </cell>
        </row>
        <row r="3572">
          <cell r="J3572">
            <v>200</v>
          </cell>
          <cell r="L3572">
            <v>0</v>
          </cell>
          <cell r="V3572" t="str">
            <v>Ерөнхий ба удирдлагын зардал</v>
          </cell>
        </row>
        <row r="3573">
          <cell r="J3573">
            <v>200</v>
          </cell>
          <cell r="L3573">
            <v>0</v>
          </cell>
          <cell r="V3573" t="str">
            <v>Ерөнхий ба удирдлагын зардал</v>
          </cell>
        </row>
        <row r="3574">
          <cell r="J3574">
            <v>200</v>
          </cell>
          <cell r="L3574">
            <v>0</v>
          </cell>
          <cell r="V3574" t="str">
            <v>Ерөнхий ба удирдлагын зардал</v>
          </cell>
        </row>
        <row r="3575">
          <cell r="J3575">
            <v>200</v>
          </cell>
          <cell r="L3575">
            <v>0</v>
          </cell>
          <cell r="V3575" t="str">
            <v>Ерөнхий ба удирдлагын зардал</v>
          </cell>
        </row>
        <row r="3576">
          <cell r="J3576">
            <v>0</v>
          </cell>
          <cell r="L3576">
            <v>6000000</v>
          </cell>
          <cell r="V3576" t="str">
            <v>Мөнгө,түүнтэй адилтгах хөрөнгө</v>
          </cell>
        </row>
        <row r="3577">
          <cell r="J3577">
            <v>6000000</v>
          </cell>
          <cell r="L3577">
            <v>0</v>
          </cell>
          <cell r="V3577" t="str">
            <v>Бусад авлага</v>
          </cell>
        </row>
        <row r="3578">
          <cell r="J3578">
            <v>100</v>
          </cell>
          <cell r="L3578">
            <v>0</v>
          </cell>
          <cell r="V3578" t="str">
            <v>Ерөнхий ба удирдлагын зардал</v>
          </cell>
        </row>
        <row r="3579">
          <cell r="J3579">
            <v>0</v>
          </cell>
          <cell r="L3579">
            <v>100</v>
          </cell>
          <cell r="V3579" t="str">
            <v>Мөнгө,түүнтэй адилтгах хөрөнгө</v>
          </cell>
        </row>
        <row r="3580">
          <cell r="J3580">
            <v>2000000</v>
          </cell>
          <cell r="L3580">
            <v>0</v>
          </cell>
          <cell r="V3580" t="str">
            <v>Борлуулалт, маркетингийн зардал</v>
          </cell>
        </row>
        <row r="3581">
          <cell r="J3581">
            <v>0</v>
          </cell>
          <cell r="L3581">
            <v>2000000</v>
          </cell>
          <cell r="V3581" t="str">
            <v>Мөнгө,түүнтэй адилтгах хөрөнгө</v>
          </cell>
        </row>
        <row r="3582">
          <cell r="J3582">
            <v>72727.27</v>
          </cell>
          <cell r="L3582">
            <v>0</v>
          </cell>
          <cell r="V3582" t="str">
            <v>Ерөнхий ба удирдлагын зардал</v>
          </cell>
        </row>
        <row r="3583">
          <cell r="J3583">
            <v>0</v>
          </cell>
          <cell r="L3583">
            <v>72727.27</v>
          </cell>
          <cell r="V3583" t="str">
            <v>Мөнгө,түүнтэй адилтгах хөрөнгө</v>
          </cell>
        </row>
        <row r="3584">
          <cell r="J3584">
            <v>7272.73</v>
          </cell>
          <cell r="L3584">
            <v>0</v>
          </cell>
          <cell r="V3584" t="str">
            <v>Татвар, НДШ – ийн авлага</v>
          </cell>
        </row>
        <row r="3585">
          <cell r="J3585">
            <v>0</v>
          </cell>
          <cell r="L3585">
            <v>7272.73</v>
          </cell>
          <cell r="V3585" t="str">
            <v>Мөнгө,түүнтэй адилтгах хөрөнгө</v>
          </cell>
        </row>
        <row r="3586">
          <cell r="J3586">
            <v>13500</v>
          </cell>
          <cell r="L3586">
            <v>0</v>
          </cell>
          <cell r="V3586" t="str">
            <v>Татвар, НДШ – ийн авлага</v>
          </cell>
        </row>
        <row r="3587">
          <cell r="J3587">
            <v>0</v>
          </cell>
          <cell r="L3587">
            <v>13500</v>
          </cell>
          <cell r="V3587" t="str">
            <v>Мөнгө,түүнтэй адилтгах хөрөнгө</v>
          </cell>
        </row>
        <row r="3588">
          <cell r="J3588">
            <v>135000</v>
          </cell>
          <cell r="L3588">
            <v>0</v>
          </cell>
          <cell r="V3588" t="str">
            <v>Ерөнхий ба удирдлагын зардал</v>
          </cell>
        </row>
        <row r="3589">
          <cell r="J3589">
            <v>0</v>
          </cell>
          <cell r="L3589">
            <v>135000</v>
          </cell>
          <cell r="V3589" t="str">
            <v>Мөнгө,түүнтэй адилтгах хөрөнгө</v>
          </cell>
        </row>
        <row r="3590">
          <cell r="J3590">
            <v>0</v>
          </cell>
          <cell r="L3590">
            <v>450000</v>
          </cell>
          <cell r="V3590" t="str">
            <v>Мөнгө,түүнтэй адилтгах хөрөнгө</v>
          </cell>
        </row>
        <row r="3591">
          <cell r="J3591">
            <v>450000</v>
          </cell>
          <cell r="L3591">
            <v>0</v>
          </cell>
          <cell r="V3591" t="str">
            <v>Ерөнхий ба удирдлагын зардал</v>
          </cell>
        </row>
        <row r="3592">
          <cell r="J3592">
            <v>0</v>
          </cell>
          <cell r="L3592">
            <v>1627272.72</v>
          </cell>
          <cell r="V3592" t="str">
            <v>Урьдчилж төлсөн зардал/тооцоо</v>
          </cell>
        </row>
        <row r="3593">
          <cell r="J3593">
            <v>1627272.72</v>
          </cell>
          <cell r="L3593">
            <v>0</v>
          </cell>
          <cell r="V3593" t="str">
            <v>Үндсэн хөрөнгө</v>
          </cell>
        </row>
        <row r="3594">
          <cell r="J3594">
            <v>0</v>
          </cell>
          <cell r="L3594">
            <v>718181.82</v>
          </cell>
          <cell r="V3594" t="str">
            <v>Урьдчилж төлсөн зардал/тооцоо</v>
          </cell>
        </row>
        <row r="3595">
          <cell r="J3595">
            <v>718181.82</v>
          </cell>
          <cell r="L3595">
            <v>0</v>
          </cell>
          <cell r="V3595" t="str">
            <v>Үндсэн хөрөнгө</v>
          </cell>
        </row>
        <row r="3596">
          <cell r="J3596">
            <v>718181.82</v>
          </cell>
          <cell r="L3596">
            <v>0</v>
          </cell>
          <cell r="V3596" t="str">
            <v>Үндсэн хөрөнгө</v>
          </cell>
        </row>
        <row r="3597">
          <cell r="J3597">
            <v>0</v>
          </cell>
          <cell r="L3597">
            <v>718181.82</v>
          </cell>
          <cell r="V3597" t="str">
            <v>Урьдчилж төлсөн зардал/тооцоо</v>
          </cell>
        </row>
        <row r="3598">
          <cell r="J3598">
            <v>0</v>
          </cell>
          <cell r="L3598">
            <v>2957272.73</v>
          </cell>
          <cell r="V3598" t="str">
            <v>Урьдчилж төлсөн зардал/тооцоо</v>
          </cell>
        </row>
        <row r="3599">
          <cell r="J3599">
            <v>2957272.73</v>
          </cell>
          <cell r="L3599">
            <v>0</v>
          </cell>
          <cell r="V3599" t="str">
            <v>Үндсэн хөрөнгө</v>
          </cell>
        </row>
        <row r="3600">
          <cell r="J3600">
            <v>602090.91</v>
          </cell>
          <cell r="L3600">
            <v>0</v>
          </cell>
          <cell r="V3600" t="str">
            <v>Татвар, НДШ – ийн авлага</v>
          </cell>
        </row>
        <row r="3601">
          <cell r="J3601">
            <v>0</v>
          </cell>
          <cell r="L3601">
            <v>602090.91</v>
          </cell>
          <cell r="V3601" t="str">
            <v>Мөнгө,түүнтэй адилтгах хөрөнгө</v>
          </cell>
        </row>
        <row r="3602">
          <cell r="J3602">
            <v>0</v>
          </cell>
          <cell r="L3602">
            <v>6020909.0899999999</v>
          </cell>
          <cell r="V3602" t="str">
            <v>Мөнгө,түүнтэй адилтгах хөрөнгө</v>
          </cell>
        </row>
        <row r="3603">
          <cell r="J3603">
            <v>6020909.0899999999</v>
          </cell>
          <cell r="L3603">
            <v>0</v>
          </cell>
          <cell r="V3603" t="str">
            <v>Урьдчилж төлсөн зардал/тооцоо</v>
          </cell>
        </row>
        <row r="3604">
          <cell r="J3604">
            <v>24400</v>
          </cell>
          <cell r="L3604">
            <v>0</v>
          </cell>
          <cell r="V3604" t="str">
            <v>Татвар, НДШ – ийн авлага</v>
          </cell>
        </row>
        <row r="3605">
          <cell r="J3605">
            <v>0</v>
          </cell>
          <cell r="L3605">
            <v>244000</v>
          </cell>
          <cell r="V3605" t="str">
            <v>Мөнгө,түүнтэй адилтгах хөрөнгө</v>
          </cell>
        </row>
        <row r="3606">
          <cell r="J3606">
            <v>244000</v>
          </cell>
          <cell r="L3606">
            <v>0</v>
          </cell>
          <cell r="V3606" t="str">
            <v>Ерөнхий ба удирдлагын зардал</v>
          </cell>
        </row>
        <row r="3607">
          <cell r="J3607">
            <v>0</v>
          </cell>
          <cell r="L3607">
            <v>24400</v>
          </cell>
          <cell r="V3607" t="str">
            <v>Мөнгө,түүнтэй адилтгах хөрөнгө</v>
          </cell>
        </row>
        <row r="3608">
          <cell r="J3608">
            <v>400</v>
          </cell>
          <cell r="L3608">
            <v>0</v>
          </cell>
          <cell r="V3608" t="str">
            <v>Ерөнхий ба удирдлагын зардал</v>
          </cell>
        </row>
        <row r="3609">
          <cell r="J3609">
            <v>200</v>
          </cell>
          <cell r="L3609">
            <v>0</v>
          </cell>
          <cell r="V3609" t="str">
            <v>Ерөнхий ба удирдлагын зардал</v>
          </cell>
        </row>
        <row r="3610">
          <cell r="J3610">
            <v>200</v>
          </cell>
          <cell r="L3610">
            <v>0</v>
          </cell>
          <cell r="V3610" t="str">
            <v>Ерөнхий ба удирдлагын зардал</v>
          </cell>
        </row>
        <row r="3611">
          <cell r="J3611">
            <v>200</v>
          </cell>
          <cell r="L3611">
            <v>0</v>
          </cell>
          <cell r="V3611" t="str">
            <v>Ерөнхий ба удирдлагын зардал</v>
          </cell>
        </row>
        <row r="3612">
          <cell r="J3612">
            <v>200</v>
          </cell>
          <cell r="L3612">
            <v>0</v>
          </cell>
          <cell r="V3612" t="str">
            <v>Ерөнхий ба удирдлагын зардал</v>
          </cell>
        </row>
        <row r="3613">
          <cell r="J3613">
            <v>0</v>
          </cell>
          <cell r="L3613">
            <v>200</v>
          </cell>
          <cell r="V3613" t="str">
            <v>Мөнгө,түүнтэй адилтгах хөрөнгө</v>
          </cell>
        </row>
        <row r="3614">
          <cell r="J3614">
            <v>0</v>
          </cell>
          <cell r="L3614">
            <v>200</v>
          </cell>
          <cell r="V3614" t="str">
            <v>Мөнгө,түүнтэй адилтгах хөрөнгө</v>
          </cell>
        </row>
        <row r="3615">
          <cell r="J3615">
            <v>0</v>
          </cell>
          <cell r="L3615">
            <v>400</v>
          </cell>
          <cell r="V3615" t="str">
            <v>Мөнгө,түүнтэй адилтгах хөрөнгө</v>
          </cell>
        </row>
        <row r="3616">
          <cell r="J3616">
            <v>0</v>
          </cell>
          <cell r="L3616">
            <v>200</v>
          </cell>
          <cell r="V3616" t="str">
            <v>Мөнгө,түүнтэй адилтгах хөрөнгө</v>
          </cell>
        </row>
        <row r="3617">
          <cell r="J3617">
            <v>0</v>
          </cell>
          <cell r="L3617">
            <v>200</v>
          </cell>
          <cell r="V3617" t="str">
            <v>Мөнгө,түүнтэй адилтгах хөрөнгө</v>
          </cell>
        </row>
        <row r="3618">
          <cell r="J3618">
            <v>100</v>
          </cell>
          <cell r="L3618">
            <v>0</v>
          </cell>
          <cell r="V3618" t="str">
            <v>Ерөнхий ба удирдлагын зардал</v>
          </cell>
        </row>
        <row r="3619">
          <cell r="J3619">
            <v>100</v>
          </cell>
          <cell r="L3619">
            <v>0</v>
          </cell>
          <cell r="V3619" t="str">
            <v>Ерөнхий ба удирдлагын зардал</v>
          </cell>
        </row>
        <row r="3620">
          <cell r="J3620">
            <v>100</v>
          </cell>
          <cell r="L3620">
            <v>0</v>
          </cell>
          <cell r="V3620" t="str">
            <v>Ерөнхий ба удирдлагын зардал</v>
          </cell>
        </row>
        <row r="3621">
          <cell r="J3621">
            <v>100</v>
          </cell>
          <cell r="L3621">
            <v>0</v>
          </cell>
          <cell r="V3621" t="str">
            <v>Ерөнхий ба удирдлагын зардал</v>
          </cell>
        </row>
        <row r="3622">
          <cell r="J3622">
            <v>100</v>
          </cell>
          <cell r="L3622">
            <v>0</v>
          </cell>
          <cell r="V3622" t="str">
            <v>Ерөнхий ба удирдлагын зардал</v>
          </cell>
        </row>
        <row r="3623">
          <cell r="J3623">
            <v>0</v>
          </cell>
          <cell r="L3623">
            <v>100</v>
          </cell>
          <cell r="V3623" t="str">
            <v>Мөнгө,түүнтэй адилтгах хөрөнгө</v>
          </cell>
        </row>
        <row r="3624">
          <cell r="J3624">
            <v>0</v>
          </cell>
          <cell r="L3624">
            <v>100</v>
          </cell>
          <cell r="V3624" t="str">
            <v>Мөнгө,түүнтэй адилтгах хөрөнгө</v>
          </cell>
        </row>
        <row r="3625">
          <cell r="J3625">
            <v>0</v>
          </cell>
          <cell r="L3625">
            <v>100</v>
          </cell>
          <cell r="V3625" t="str">
            <v>Мөнгө,түүнтэй адилтгах хөрөнгө</v>
          </cell>
        </row>
        <row r="3626">
          <cell r="J3626">
            <v>0</v>
          </cell>
          <cell r="L3626">
            <v>100</v>
          </cell>
          <cell r="V3626" t="str">
            <v>Мөнгө,түүнтэй адилтгах хөрөнгө</v>
          </cell>
        </row>
        <row r="3627">
          <cell r="J3627">
            <v>0</v>
          </cell>
          <cell r="L3627">
            <v>100</v>
          </cell>
          <cell r="V3627" t="str">
            <v>Мөнгө,түүнтэй адилтгах хөрөнгө</v>
          </cell>
        </row>
        <row r="3628">
          <cell r="J3628">
            <v>0</v>
          </cell>
          <cell r="L3628">
            <v>100</v>
          </cell>
          <cell r="V3628" t="str">
            <v>Мөнгө,түүнтэй адилтгах хөрөнгө</v>
          </cell>
        </row>
        <row r="3629">
          <cell r="J3629">
            <v>100</v>
          </cell>
          <cell r="L3629">
            <v>0</v>
          </cell>
          <cell r="V3629" t="str">
            <v>Ерөнхий ба удирдлагын зардал</v>
          </cell>
        </row>
        <row r="3630">
          <cell r="J3630">
            <v>3132727.27</v>
          </cell>
          <cell r="L3630">
            <v>0</v>
          </cell>
          <cell r="V3630" t="str">
            <v>Үндсэн хөрөнгө</v>
          </cell>
        </row>
        <row r="3631">
          <cell r="J3631">
            <v>313272.73</v>
          </cell>
          <cell r="L3631">
            <v>0</v>
          </cell>
          <cell r="V3631" t="str">
            <v>Татвар, НДШ – ийн авлага</v>
          </cell>
        </row>
        <row r="3632">
          <cell r="J3632">
            <v>0</v>
          </cell>
          <cell r="L3632">
            <v>313272.73</v>
          </cell>
          <cell r="V3632" t="str">
            <v>Урьдчилж төлсөн зардал/тооцоо</v>
          </cell>
        </row>
        <row r="3633">
          <cell r="J3633">
            <v>0</v>
          </cell>
          <cell r="L3633">
            <v>3132727.27</v>
          </cell>
          <cell r="V3633" t="str">
            <v>Урьдчилж төлсөн зардал/тооцоо</v>
          </cell>
        </row>
        <row r="3634">
          <cell r="J3634">
            <v>0</v>
          </cell>
          <cell r="L3634">
            <v>1000</v>
          </cell>
          <cell r="V3634" t="str">
            <v>Мөнгө,түүнтэй адилтгах хөрөнгө</v>
          </cell>
        </row>
        <row r="3635">
          <cell r="J3635">
            <v>1000</v>
          </cell>
          <cell r="L3635">
            <v>0</v>
          </cell>
          <cell r="V3635" t="str">
            <v>Ерөнхий ба удирдлагын зардал</v>
          </cell>
        </row>
        <row r="3636">
          <cell r="J3636">
            <v>985.74</v>
          </cell>
          <cell r="L3636">
            <v>0</v>
          </cell>
          <cell r="V3636" t="str">
            <v>Ерөнхий ба удирдлагын зардал</v>
          </cell>
        </row>
        <row r="3637">
          <cell r="J3637">
            <v>0</v>
          </cell>
          <cell r="L3637">
            <v>985.74</v>
          </cell>
          <cell r="V3637" t="str">
            <v>Мөнгө,түүнтэй адилтгах хөрөнгө</v>
          </cell>
        </row>
        <row r="3638">
          <cell r="J3638">
            <v>0</v>
          </cell>
          <cell r="L3638">
            <v>985.74</v>
          </cell>
          <cell r="V3638" t="str">
            <v>Мөнгө,түүнтэй адилтгах хөрөнгө</v>
          </cell>
        </row>
        <row r="3639">
          <cell r="J3639">
            <v>985.74</v>
          </cell>
          <cell r="L3639">
            <v>0</v>
          </cell>
          <cell r="V3639" t="str">
            <v>Ерөнхий ба удирдлагын зардал</v>
          </cell>
        </row>
        <row r="3640">
          <cell r="J3640">
            <v>0</v>
          </cell>
          <cell r="L3640">
            <v>203273000</v>
          </cell>
          <cell r="V3640" t="str">
            <v>Мөнгө,түүнтэй адилтгах хөрөнгө</v>
          </cell>
        </row>
        <row r="3641">
          <cell r="J3641">
            <v>203273000</v>
          </cell>
          <cell r="L3641">
            <v>0</v>
          </cell>
          <cell r="V3641" t="str">
            <v>Мөнгө,түүнтэй адилтгах хөрөнгө</v>
          </cell>
        </row>
        <row r="3642">
          <cell r="J3642">
            <v>0</v>
          </cell>
          <cell r="L3642">
            <v>3000</v>
          </cell>
          <cell r="V3642" t="str">
            <v>Мөнгө,түүнтэй адилтгах хөрөнгө</v>
          </cell>
        </row>
        <row r="3643">
          <cell r="J3643">
            <v>3000</v>
          </cell>
          <cell r="L3643">
            <v>0</v>
          </cell>
          <cell r="V3643" t="str">
            <v>Ерөнхий ба удирдлагын зардал</v>
          </cell>
        </row>
        <row r="3644">
          <cell r="J3644">
            <v>12954.55</v>
          </cell>
          <cell r="L3644">
            <v>0</v>
          </cell>
          <cell r="V3644" t="str">
            <v>Татвар, НДШ – ийн авлага</v>
          </cell>
        </row>
        <row r="3645">
          <cell r="J3645">
            <v>0</v>
          </cell>
          <cell r="L3645">
            <v>12954.55</v>
          </cell>
          <cell r="V3645" t="str">
            <v>Урьдчилж төлсөн зардал/тооцоо</v>
          </cell>
        </row>
        <row r="3646">
          <cell r="J3646">
            <v>129545.45</v>
          </cell>
          <cell r="L3646">
            <v>0</v>
          </cell>
          <cell r="V3646" t="str">
            <v>Ерөнхий ба удирдлагын зардал</v>
          </cell>
        </row>
        <row r="3647">
          <cell r="J3647">
            <v>0</v>
          </cell>
          <cell r="L3647">
            <v>129545.45</v>
          </cell>
          <cell r="V3647" t="str">
            <v>Урьдчилж төлсөн зардал/тооцоо</v>
          </cell>
        </row>
        <row r="3648">
          <cell r="J3648">
            <v>200</v>
          </cell>
          <cell r="L3648">
            <v>0</v>
          </cell>
          <cell r="V3648" t="str">
            <v>Ерөнхий ба удирдлагын зардал</v>
          </cell>
        </row>
        <row r="3649">
          <cell r="J3649">
            <v>0</v>
          </cell>
          <cell r="L3649">
            <v>200</v>
          </cell>
          <cell r="V3649" t="str">
            <v>Мөнгө,түүнтэй адилтгах хөрөнгө</v>
          </cell>
        </row>
        <row r="3650">
          <cell r="J3650">
            <v>0</v>
          </cell>
          <cell r="L3650">
            <v>200</v>
          </cell>
          <cell r="V3650" t="str">
            <v>Мөнгө,түүнтэй адилтгах хөрөнгө</v>
          </cell>
        </row>
        <row r="3651">
          <cell r="J3651">
            <v>200</v>
          </cell>
          <cell r="L3651">
            <v>0</v>
          </cell>
          <cell r="V3651" t="str">
            <v>Ерөнхий ба удирдлагын зардал</v>
          </cell>
        </row>
        <row r="3652">
          <cell r="J3652">
            <v>0</v>
          </cell>
          <cell r="L3652">
            <v>100</v>
          </cell>
          <cell r="V3652" t="str">
            <v>Мөнгө,түүнтэй адилтгах хөрөнгө</v>
          </cell>
        </row>
        <row r="3653">
          <cell r="J3653">
            <v>0</v>
          </cell>
          <cell r="L3653">
            <v>100</v>
          </cell>
          <cell r="V3653" t="str">
            <v>Мөнгө,түүнтэй адилтгах хөрөнгө</v>
          </cell>
        </row>
        <row r="3654">
          <cell r="J3654">
            <v>100</v>
          </cell>
          <cell r="L3654">
            <v>0</v>
          </cell>
          <cell r="V3654" t="str">
            <v>Ерөнхий ба удирдлагын зардал</v>
          </cell>
        </row>
        <row r="3655">
          <cell r="J3655">
            <v>100</v>
          </cell>
          <cell r="L3655">
            <v>0</v>
          </cell>
          <cell r="V3655" t="str">
            <v>Ерөнхий ба удирдлагын зардал</v>
          </cell>
        </row>
        <row r="3656">
          <cell r="J3656">
            <v>0</v>
          </cell>
          <cell r="L3656">
            <v>150000</v>
          </cell>
          <cell r="V3656" t="str">
            <v>Мөнгө,түүнтэй адилтгах хөрөнгө</v>
          </cell>
        </row>
        <row r="3657">
          <cell r="J3657">
            <v>150000</v>
          </cell>
          <cell r="L3657">
            <v>0</v>
          </cell>
          <cell r="V3657" t="str">
            <v>Урьдчилж төлсөн зардал/тооцоо</v>
          </cell>
        </row>
        <row r="3658">
          <cell r="J3658">
            <v>2000000</v>
          </cell>
          <cell r="L3658">
            <v>0</v>
          </cell>
          <cell r="V3658" t="str">
            <v>Урьдчилж төлсөн зардал/тооцоо</v>
          </cell>
        </row>
        <row r="3659">
          <cell r="J3659">
            <v>0</v>
          </cell>
          <cell r="L3659">
            <v>2000000</v>
          </cell>
          <cell r="V3659" t="str">
            <v>Мөнгө,түүнтэй адилтгах хөрөнгө</v>
          </cell>
        </row>
        <row r="3660">
          <cell r="J3660">
            <v>364000</v>
          </cell>
          <cell r="L3660">
            <v>0</v>
          </cell>
          <cell r="V3660" t="str">
            <v>Орлогын татварын зардал</v>
          </cell>
        </row>
        <row r="3661">
          <cell r="J3661">
            <v>0</v>
          </cell>
          <cell r="L3661">
            <v>364000</v>
          </cell>
          <cell r="V3661" t="str">
            <v>Мөнгө,түүнтэй адилтгах хөрөнгө</v>
          </cell>
        </row>
        <row r="3662">
          <cell r="J3662">
            <v>0</v>
          </cell>
          <cell r="L3662">
            <v>3640000</v>
          </cell>
          <cell r="V3662" t="str">
            <v>Хүүний орлого</v>
          </cell>
        </row>
        <row r="3663">
          <cell r="J3663">
            <v>3640000</v>
          </cell>
          <cell r="L3663">
            <v>0</v>
          </cell>
          <cell r="V3663" t="str">
            <v>Мөнгө,түүнтэй адилтгах хөрөнгө</v>
          </cell>
        </row>
        <row r="3664">
          <cell r="J3664">
            <v>0</v>
          </cell>
          <cell r="L3664">
            <v>236000</v>
          </cell>
          <cell r="V3664" t="str">
            <v>Урьдчилж төлсөн зардал/тооцоо</v>
          </cell>
        </row>
        <row r="3665">
          <cell r="J3665">
            <v>0</v>
          </cell>
          <cell r="L3665">
            <v>70000</v>
          </cell>
          <cell r="V3665" t="str">
            <v>Урьдчилж төлсөн зардал/тооцоо</v>
          </cell>
        </row>
        <row r="3666">
          <cell r="J3666">
            <v>70000</v>
          </cell>
          <cell r="L3666">
            <v>0</v>
          </cell>
          <cell r="V3666" t="str">
            <v>Татвар, НДШ – ийн авлага</v>
          </cell>
        </row>
        <row r="3667">
          <cell r="J3667">
            <v>0</v>
          </cell>
          <cell r="L3667">
            <v>464000</v>
          </cell>
          <cell r="V3667" t="str">
            <v>Урьдчилж төлсөн зардал/тооцоо</v>
          </cell>
        </row>
        <row r="3668">
          <cell r="J3668">
            <v>236000</v>
          </cell>
          <cell r="L3668">
            <v>0</v>
          </cell>
          <cell r="V3668" t="str">
            <v>Татвар, НДШ – ийн авлага</v>
          </cell>
        </row>
        <row r="3669">
          <cell r="J3669">
            <v>0</v>
          </cell>
          <cell r="L3669">
            <v>2596000</v>
          </cell>
          <cell r="V3669" t="str">
            <v>Урьдчилж төлсөн зардал/тооцоо</v>
          </cell>
        </row>
        <row r="3670">
          <cell r="J3670">
            <v>2596000</v>
          </cell>
          <cell r="L3670">
            <v>0</v>
          </cell>
          <cell r="V3670" t="str">
            <v>Үндсэн хөрөнгө</v>
          </cell>
        </row>
        <row r="3671">
          <cell r="J3671">
            <v>464000</v>
          </cell>
          <cell r="L3671">
            <v>0</v>
          </cell>
          <cell r="V3671" t="str">
            <v>Үндсэн хөрөнгө</v>
          </cell>
        </row>
        <row r="3672">
          <cell r="J3672">
            <v>0</v>
          </cell>
          <cell r="L3672">
            <v>35000</v>
          </cell>
          <cell r="V3672" t="str">
            <v>Мөнгө,түүнтэй адилтгах хөрөнгө</v>
          </cell>
        </row>
        <row r="3673">
          <cell r="J3673">
            <v>3500</v>
          </cell>
          <cell r="L3673">
            <v>0</v>
          </cell>
          <cell r="V3673" t="str">
            <v>Татвар, НДШ – ийн авлага</v>
          </cell>
        </row>
        <row r="3674">
          <cell r="J3674">
            <v>0</v>
          </cell>
          <cell r="L3674">
            <v>3500</v>
          </cell>
          <cell r="V3674" t="str">
            <v>Мөнгө,түүнтэй адилтгах хөрөнгө</v>
          </cell>
        </row>
        <row r="3675">
          <cell r="J3675">
            <v>35000</v>
          </cell>
          <cell r="L3675">
            <v>0</v>
          </cell>
          <cell r="V3675" t="str">
            <v>Урьдчилж төлсөн зардал/тооцоо</v>
          </cell>
        </row>
        <row r="3676">
          <cell r="J3676">
            <v>142500</v>
          </cell>
          <cell r="L3676">
            <v>0</v>
          </cell>
          <cell r="V3676" t="str">
            <v>Урьдчилж төлсөн зардал/тооцоо</v>
          </cell>
        </row>
        <row r="3677">
          <cell r="J3677">
            <v>0</v>
          </cell>
          <cell r="L3677">
            <v>142500</v>
          </cell>
          <cell r="V3677" t="str">
            <v>Мөнгө,түүнтэй адилтгах хөрөнгө</v>
          </cell>
        </row>
        <row r="3678">
          <cell r="J3678">
            <v>132000</v>
          </cell>
          <cell r="L3678">
            <v>0</v>
          </cell>
          <cell r="V3678" t="str">
            <v>Урьдчилж төлсөн зардал/тооцоо</v>
          </cell>
        </row>
        <row r="3679">
          <cell r="J3679">
            <v>0</v>
          </cell>
          <cell r="L3679">
            <v>132000</v>
          </cell>
          <cell r="V3679" t="str">
            <v>Мөнгө,түүнтэй адилтгах хөрөнгө</v>
          </cell>
        </row>
        <row r="3680">
          <cell r="J3680">
            <v>0</v>
          </cell>
          <cell r="L3680">
            <v>200</v>
          </cell>
          <cell r="V3680" t="str">
            <v>Мөнгө,түүнтэй адилтгах хөрөнгө</v>
          </cell>
        </row>
        <row r="3681">
          <cell r="J3681">
            <v>0</v>
          </cell>
          <cell r="L3681">
            <v>200</v>
          </cell>
          <cell r="V3681" t="str">
            <v>Мөнгө,түүнтэй адилтгах хөрөнгө</v>
          </cell>
        </row>
        <row r="3682">
          <cell r="J3682">
            <v>200</v>
          </cell>
          <cell r="L3682">
            <v>0</v>
          </cell>
          <cell r="V3682" t="str">
            <v>Ерөнхий ба удирдлагын зардал</v>
          </cell>
        </row>
        <row r="3683">
          <cell r="J3683">
            <v>200</v>
          </cell>
          <cell r="L3683">
            <v>0</v>
          </cell>
          <cell r="V3683" t="str">
            <v>Ерөнхий ба удирдлагын зардал</v>
          </cell>
        </row>
        <row r="3684">
          <cell r="J3684">
            <v>200</v>
          </cell>
          <cell r="L3684">
            <v>0</v>
          </cell>
          <cell r="V3684" t="str">
            <v>Ерөнхий ба удирдлагын зардал</v>
          </cell>
        </row>
        <row r="3685">
          <cell r="J3685">
            <v>0</v>
          </cell>
          <cell r="L3685">
            <v>200</v>
          </cell>
          <cell r="V3685" t="str">
            <v>Мөнгө,түүнтэй адилтгах хөрөнгө</v>
          </cell>
        </row>
        <row r="3686">
          <cell r="J3686">
            <v>100</v>
          </cell>
          <cell r="L3686">
            <v>0</v>
          </cell>
          <cell r="V3686" t="str">
            <v>Ерөнхий ба удирдлагын зардал</v>
          </cell>
        </row>
        <row r="3687">
          <cell r="J3687">
            <v>100</v>
          </cell>
          <cell r="L3687">
            <v>0</v>
          </cell>
          <cell r="V3687" t="str">
            <v>Ерөнхий ба удирдлагын зардал</v>
          </cell>
        </row>
        <row r="3688">
          <cell r="J3688">
            <v>100</v>
          </cell>
          <cell r="L3688">
            <v>0</v>
          </cell>
          <cell r="V3688" t="str">
            <v>Ерөнхий ба удирдлагын зардал</v>
          </cell>
        </row>
        <row r="3689">
          <cell r="J3689">
            <v>0</v>
          </cell>
          <cell r="L3689">
            <v>100</v>
          </cell>
          <cell r="V3689" t="str">
            <v>Мөнгө,түүнтэй адилтгах хөрөнгө</v>
          </cell>
        </row>
        <row r="3690">
          <cell r="J3690">
            <v>0</v>
          </cell>
          <cell r="L3690">
            <v>100</v>
          </cell>
          <cell r="V3690" t="str">
            <v>Мөнгө,түүнтэй адилтгах хөрөнгө</v>
          </cell>
        </row>
        <row r="3691">
          <cell r="J3691">
            <v>0</v>
          </cell>
          <cell r="L3691">
            <v>100</v>
          </cell>
          <cell r="V3691" t="str">
            <v>Мөнгө,түүнтэй адилтгах хөрөнгө</v>
          </cell>
        </row>
        <row r="3692">
          <cell r="J3692">
            <v>456409.09</v>
          </cell>
          <cell r="L3692">
            <v>0</v>
          </cell>
          <cell r="V3692" t="str">
            <v>Ерөнхий ба удирдлагын зардал</v>
          </cell>
        </row>
        <row r="3693">
          <cell r="J3693">
            <v>0</v>
          </cell>
          <cell r="L3693">
            <v>456409.09</v>
          </cell>
          <cell r="V3693" t="str">
            <v>Урьдчилж төлсөн зардал/тооцоо</v>
          </cell>
        </row>
        <row r="3694">
          <cell r="J3694">
            <v>0</v>
          </cell>
          <cell r="L3694">
            <v>92500.91</v>
          </cell>
          <cell r="V3694" t="str">
            <v>Урьдчилж төлсөн зардал/тооцоо</v>
          </cell>
        </row>
        <row r="3695">
          <cell r="J3695">
            <v>92500.91</v>
          </cell>
          <cell r="L3695">
            <v>0</v>
          </cell>
          <cell r="V3695" t="str">
            <v>Татвар, НДШ – ийн авлага</v>
          </cell>
        </row>
        <row r="3696">
          <cell r="J3696">
            <v>555000</v>
          </cell>
          <cell r="L3696">
            <v>0</v>
          </cell>
          <cell r="V3696" t="str">
            <v>Борлуулалт, маркетингийн зардал</v>
          </cell>
        </row>
        <row r="3697">
          <cell r="J3697">
            <v>0</v>
          </cell>
          <cell r="L3697">
            <v>550000</v>
          </cell>
          <cell r="V3697" t="str">
            <v>Урьдчилж төлсөн зардал/тооцоо</v>
          </cell>
        </row>
        <row r="3698">
          <cell r="J3698">
            <v>0</v>
          </cell>
          <cell r="L3698">
            <v>555000</v>
          </cell>
          <cell r="V3698" t="str">
            <v>Урьдчилж төлсөн зардал/тооцоо</v>
          </cell>
        </row>
        <row r="3699">
          <cell r="J3699">
            <v>550000</v>
          </cell>
          <cell r="L3699">
            <v>0</v>
          </cell>
          <cell r="V3699" t="str">
            <v>Борлуулалт, маркетингийн зардал</v>
          </cell>
        </row>
        <row r="3700">
          <cell r="J3700">
            <v>0</v>
          </cell>
          <cell r="L3700">
            <v>627510</v>
          </cell>
          <cell r="V3700" t="str">
            <v>Мөнгө,түүнтэй адилтгах хөрөнгө</v>
          </cell>
        </row>
        <row r="3701">
          <cell r="J3701">
            <v>627510</v>
          </cell>
          <cell r="L3701">
            <v>0</v>
          </cell>
          <cell r="V3701" t="str">
            <v>Урьдчилж төлсөн зардал/тооцоо</v>
          </cell>
        </row>
        <row r="3702">
          <cell r="J3702">
            <v>0</v>
          </cell>
          <cell r="L3702">
            <v>620040</v>
          </cell>
          <cell r="V3702" t="str">
            <v>Мөнгө,түүнтэй адилтгах хөрөнгө</v>
          </cell>
        </row>
        <row r="3703">
          <cell r="J3703">
            <v>620040</v>
          </cell>
          <cell r="L3703">
            <v>0</v>
          </cell>
          <cell r="V3703" t="str">
            <v>Урьдчилж төлсөн зардал/тооцоо</v>
          </cell>
        </row>
        <row r="3704">
          <cell r="J3704">
            <v>0</v>
          </cell>
          <cell r="L3704">
            <v>42000</v>
          </cell>
          <cell r="V3704" t="str">
            <v>Мөнгө,түүнтэй адилтгах хөрөнгө</v>
          </cell>
        </row>
        <row r="3705">
          <cell r="J3705">
            <v>0</v>
          </cell>
          <cell r="L3705">
            <v>420000</v>
          </cell>
          <cell r="V3705" t="str">
            <v>Мөнгө,түүнтэй адилтгах хөрөнгө</v>
          </cell>
        </row>
        <row r="3706">
          <cell r="J3706">
            <v>420000</v>
          </cell>
          <cell r="L3706">
            <v>0</v>
          </cell>
          <cell r="V3706" t="str">
            <v>Урьдчилж төлсөн зардал/тооцоо</v>
          </cell>
        </row>
        <row r="3707">
          <cell r="J3707">
            <v>42000</v>
          </cell>
          <cell r="L3707">
            <v>0</v>
          </cell>
          <cell r="V3707" t="str">
            <v>Татвар, НДШ – ийн авлага</v>
          </cell>
        </row>
        <row r="3708">
          <cell r="J3708">
            <v>0</v>
          </cell>
          <cell r="L3708">
            <v>3446000</v>
          </cell>
          <cell r="V3708" t="str">
            <v>Мөнгө,түүнтэй адилтгах хөрөнгө</v>
          </cell>
        </row>
        <row r="3709">
          <cell r="J3709">
            <v>3446000</v>
          </cell>
          <cell r="L3709">
            <v>0</v>
          </cell>
          <cell r="V3709" t="str">
            <v>Урьдчилж төлсөн зардал/тооцоо</v>
          </cell>
        </row>
        <row r="3710">
          <cell r="J3710">
            <v>55000</v>
          </cell>
          <cell r="L3710">
            <v>0</v>
          </cell>
          <cell r="V3710" t="str">
            <v>Татвар, НДШ – ийн авлага</v>
          </cell>
        </row>
        <row r="3711">
          <cell r="J3711">
            <v>550000</v>
          </cell>
          <cell r="L3711">
            <v>0</v>
          </cell>
          <cell r="V3711" t="str">
            <v>Урьдчилж төлсөн зардал/тооцоо</v>
          </cell>
        </row>
        <row r="3712">
          <cell r="J3712">
            <v>0</v>
          </cell>
          <cell r="L3712">
            <v>550000</v>
          </cell>
          <cell r="V3712" t="str">
            <v>Мөнгө,түүнтэй адилтгах хөрөнгө</v>
          </cell>
        </row>
        <row r="3713">
          <cell r="J3713">
            <v>0</v>
          </cell>
          <cell r="L3713">
            <v>55000</v>
          </cell>
          <cell r="V3713" t="str">
            <v>Мөнгө,түүнтэй адилтгах хөрөнгө</v>
          </cell>
        </row>
        <row r="3714">
          <cell r="J3714">
            <v>0</v>
          </cell>
          <cell r="L3714">
            <v>555000</v>
          </cell>
          <cell r="V3714" t="str">
            <v>Мөнгө,түүнтэй адилтгах хөрөнгө</v>
          </cell>
        </row>
        <row r="3715">
          <cell r="J3715">
            <v>0</v>
          </cell>
          <cell r="L3715">
            <v>55500</v>
          </cell>
          <cell r="V3715" t="str">
            <v>Мөнгө,түүнтэй адилтгах хөрөнгө</v>
          </cell>
        </row>
        <row r="3716">
          <cell r="J3716">
            <v>555000</v>
          </cell>
          <cell r="L3716">
            <v>0</v>
          </cell>
          <cell r="V3716" t="str">
            <v>Урьдчилж төлсөн зардал/тооцоо</v>
          </cell>
        </row>
        <row r="3717">
          <cell r="J3717">
            <v>55500</v>
          </cell>
          <cell r="L3717">
            <v>0</v>
          </cell>
          <cell r="V3717" t="str">
            <v>Татвар, НДШ – ийн авлага</v>
          </cell>
        </row>
        <row r="3718">
          <cell r="J3718">
            <v>0</v>
          </cell>
          <cell r="L3718">
            <v>200</v>
          </cell>
          <cell r="V3718" t="str">
            <v>Мөнгө,түүнтэй адилтгах хөрөнгө</v>
          </cell>
        </row>
        <row r="3719">
          <cell r="J3719">
            <v>0</v>
          </cell>
          <cell r="L3719">
            <v>200</v>
          </cell>
          <cell r="V3719" t="str">
            <v>Мөнгө,түүнтэй адилтгах хөрөнгө</v>
          </cell>
        </row>
        <row r="3720">
          <cell r="J3720">
            <v>0</v>
          </cell>
          <cell r="L3720">
            <v>200</v>
          </cell>
          <cell r="V3720" t="str">
            <v>Мөнгө,түүнтэй адилтгах хөрөнгө</v>
          </cell>
        </row>
        <row r="3721">
          <cell r="J3721">
            <v>0</v>
          </cell>
          <cell r="L3721">
            <v>200</v>
          </cell>
          <cell r="V3721" t="str">
            <v>Мөнгө,түүнтэй адилтгах хөрөнгө</v>
          </cell>
        </row>
        <row r="3722">
          <cell r="J3722">
            <v>200</v>
          </cell>
          <cell r="L3722">
            <v>0</v>
          </cell>
          <cell r="V3722" t="str">
            <v>Ерөнхий ба удирдлагын зардал</v>
          </cell>
        </row>
        <row r="3723">
          <cell r="J3723">
            <v>200</v>
          </cell>
          <cell r="L3723">
            <v>0</v>
          </cell>
          <cell r="V3723" t="str">
            <v>Ерөнхий ба удирдлагын зардал</v>
          </cell>
        </row>
        <row r="3724">
          <cell r="J3724">
            <v>200</v>
          </cell>
          <cell r="L3724">
            <v>0</v>
          </cell>
          <cell r="V3724" t="str">
            <v>Ерөнхий ба удирдлагын зардал</v>
          </cell>
        </row>
        <row r="3725">
          <cell r="J3725">
            <v>200</v>
          </cell>
          <cell r="L3725">
            <v>0</v>
          </cell>
          <cell r="V3725" t="str">
            <v>Ерөнхий ба удирдлагын зардал</v>
          </cell>
        </row>
        <row r="3726">
          <cell r="J3726">
            <v>0</v>
          </cell>
          <cell r="L3726">
            <v>100</v>
          </cell>
          <cell r="V3726" t="str">
            <v>Мөнгө,түүнтэй адилтгах хөрөнгө</v>
          </cell>
        </row>
        <row r="3727">
          <cell r="J3727">
            <v>0</v>
          </cell>
          <cell r="L3727">
            <v>100</v>
          </cell>
          <cell r="V3727" t="str">
            <v>Мөнгө,түүнтэй адилтгах хөрөнгө</v>
          </cell>
        </row>
        <row r="3728">
          <cell r="J3728">
            <v>0</v>
          </cell>
          <cell r="L3728">
            <v>100</v>
          </cell>
          <cell r="V3728" t="str">
            <v>Мөнгө,түүнтэй адилтгах хөрөнгө</v>
          </cell>
        </row>
        <row r="3729">
          <cell r="J3729">
            <v>0</v>
          </cell>
          <cell r="L3729">
            <v>100</v>
          </cell>
          <cell r="V3729" t="str">
            <v>Мөнгө,түүнтэй адилтгах хөрөнгө</v>
          </cell>
        </row>
        <row r="3730">
          <cell r="J3730">
            <v>0</v>
          </cell>
          <cell r="L3730">
            <v>100</v>
          </cell>
          <cell r="V3730" t="str">
            <v>Мөнгө,түүнтэй адилтгах хөрөнгө</v>
          </cell>
        </row>
        <row r="3731">
          <cell r="J3731">
            <v>100</v>
          </cell>
          <cell r="L3731">
            <v>0</v>
          </cell>
          <cell r="V3731" t="str">
            <v>Ерөнхий ба удирдлагын зардал</v>
          </cell>
        </row>
        <row r="3732">
          <cell r="J3732">
            <v>100</v>
          </cell>
          <cell r="L3732">
            <v>0</v>
          </cell>
          <cell r="V3732" t="str">
            <v>Ерөнхий ба удирдлагын зардал</v>
          </cell>
        </row>
        <row r="3733">
          <cell r="J3733">
            <v>100</v>
          </cell>
          <cell r="L3733">
            <v>0</v>
          </cell>
          <cell r="V3733" t="str">
            <v>Ерөнхий ба удирдлагын зардал</v>
          </cell>
        </row>
        <row r="3734">
          <cell r="J3734">
            <v>100</v>
          </cell>
          <cell r="L3734">
            <v>0</v>
          </cell>
          <cell r="V3734" t="str">
            <v>Ерөнхий ба удирдлагын зардал</v>
          </cell>
        </row>
        <row r="3735">
          <cell r="J3735">
            <v>100</v>
          </cell>
          <cell r="L3735">
            <v>0</v>
          </cell>
          <cell r="V3735" t="str">
            <v>Ерөнхий ба удирдлагын зардал</v>
          </cell>
        </row>
        <row r="3736">
          <cell r="J3736">
            <v>100</v>
          </cell>
          <cell r="L3736">
            <v>0</v>
          </cell>
          <cell r="V3736" t="str">
            <v>Ерөнхий ба удирдлагын зардал</v>
          </cell>
        </row>
        <row r="3737">
          <cell r="J3737">
            <v>0</v>
          </cell>
          <cell r="L3737">
            <v>100</v>
          </cell>
          <cell r="V3737" t="str">
            <v>Мөнгө,түүнтэй адилтгах хөрөнгө</v>
          </cell>
        </row>
        <row r="3738">
          <cell r="J3738">
            <v>29247387.350000001</v>
          </cell>
          <cell r="L3738">
            <v>0</v>
          </cell>
          <cell r="V3738" t="str">
            <v>Цалингийн  өглөг</v>
          </cell>
        </row>
        <row r="3739">
          <cell r="J3739">
            <v>0</v>
          </cell>
          <cell r="L3739">
            <v>29247387.350000001</v>
          </cell>
          <cell r="V3739" t="str">
            <v>Мөнгө,түүнтэй адилтгах хөрөнгө</v>
          </cell>
        </row>
        <row r="3740">
          <cell r="J3740">
            <v>49000</v>
          </cell>
          <cell r="L3740">
            <v>0</v>
          </cell>
          <cell r="V3740" t="str">
            <v>Борлуулалт, маркетингийн зардал</v>
          </cell>
        </row>
        <row r="3741">
          <cell r="J3741">
            <v>0</v>
          </cell>
          <cell r="L3741">
            <v>49000</v>
          </cell>
          <cell r="V3741" t="str">
            <v>Мөнгө,түүнтэй адилтгах хөрөнгө</v>
          </cell>
        </row>
        <row r="3742">
          <cell r="J3742">
            <v>0</v>
          </cell>
          <cell r="L3742">
            <v>352000</v>
          </cell>
          <cell r="V3742" t="str">
            <v>Мөнгө,түүнтэй адилтгах хөрөнгө</v>
          </cell>
        </row>
        <row r="3743">
          <cell r="J3743">
            <v>352000</v>
          </cell>
          <cell r="L3743">
            <v>0</v>
          </cell>
          <cell r="V3743" t="str">
            <v>Урьдчилж төлсөн зардал/тооцоо</v>
          </cell>
        </row>
        <row r="3744">
          <cell r="J3744">
            <v>968842.85</v>
          </cell>
          <cell r="L3744">
            <v>0</v>
          </cell>
          <cell r="V3744" t="str">
            <v>Ерөнхий ба удирдлагын зардал</v>
          </cell>
        </row>
        <row r="3745">
          <cell r="J3745">
            <v>0</v>
          </cell>
          <cell r="L3745">
            <v>968842.85</v>
          </cell>
          <cell r="V3745" t="str">
            <v>Мөнгө,түүнтэй адилтгах хөрөнгө</v>
          </cell>
        </row>
        <row r="3746">
          <cell r="J3746">
            <v>2596000</v>
          </cell>
          <cell r="L3746">
            <v>0</v>
          </cell>
          <cell r="V3746" t="str">
            <v>Урьдчилж төлсөн зардал/тооцоо</v>
          </cell>
        </row>
        <row r="3747">
          <cell r="J3747">
            <v>0</v>
          </cell>
          <cell r="L3747">
            <v>2596000</v>
          </cell>
          <cell r="V3747" t="str">
            <v>Мөнгө,түүнтэй адилтгах хөрөнгө</v>
          </cell>
        </row>
        <row r="3748">
          <cell r="J3748">
            <v>0</v>
          </cell>
          <cell r="L3748">
            <v>100</v>
          </cell>
          <cell r="V3748" t="str">
            <v>Мөнгө,түүнтэй адилтгах хөрөнгө</v>
          </cell>
        </row>
        <row r="3749">
          <cell r="J3749">
            <v>100</v>
          </cell>
          <cell r="L3749">
            <v>0</v>
          </cell>
          <cell r="V3749" t="str">
            <v>Ерөнхий ба удирдлагын зардал</v>
          </cell>
        </row>
        <row r="3750">
          <cell r="J3750">
            <v>100</v>
          </cell>
          <cell r="L3750">
            <v>0</v>
          </cell>
          <cell r="V3750" t="str">
            <v>Ерөнхий ба удирдлагын зардал</v>
          </cell>
        </row>
        <row r="3751">
          <cell r="J3751">
            <v>100</v>
          </cell>
          <cell r="L3751">
            <v>0</v>
          </cell>
          <cell r="V3751" t="str">
            <v>Ерөнхий ба удирдлагын зардал</v>
          </cell>
        </row>
        <row r="3752">
          <cell r="J3752">
            <v>100</v>
          </cell>
          <cell r="L3752">
            <v>0</v>
          </cell>
          <cell r="V3752" t="str">
            <v>Ерөнхий ба удирдлагын зардал</v>
          </cell>
        </row>
        <row r="3753">
          <cell r="J3753">
            <v>0</v>
          </cell>
          <cell r="L3753">
            <v>100</v>
          </cell>
          <cell r="V3753" t="str">
            <v>Мөнгө,түүнтэй адилтгах хөрөнгө</v>
          </cell>
        </row>
        <row r="3754">
          <cell r="J3754">
            <v>0</v>
          </cell>
          <cell r="L3754">
            <v>100</v>
          </cell>
          <cell r="V3754" t="str">
            <v>Мөнгө,түүнтэй адилтгах хөрөнгө</v>
          </cell>
        </row>
        <row r="3755">
          <cell r="J3755">
            <v>0</v>
          </cell>
          <cell r="L3755">
            <v>100</v>
          </cell>
          <cell r="V3755" t="str">
            <v>Мөнгө,түүнтэй адилтгах хөрөнгө</v>
          </cell>
        </row>
        <row r="3756">
          <cell r="J3756">
            <v>0</v>
          </cell>
          <cell r="L3756">
            <v>200</v>
          </cell>
          <cell r="V3756" t="str">
            <v>Мөнгө,түүнтэй адилтгах хөрөнгө</v>
          </cell>
        </row>
        <row r="3757">
          <cell r="J3757">
            <v>0</v>
          </cell>
          <cell r="L3757">
            <v>200</v>
          </cell>
          <cell r="V3757" t="str">
            <v>Мөнгө,түүнтэй адилтгах хөрөнгө</v>
          </cell>
        </row>
        <row r="3758">
          <cell r="J3758">
            <v>200</v>
          </cell>
          <cell r="L3758">
            <v>0</v>
          </cell>
          <cell r="V3758" t="str">
            <v>Ерөнхий ба удирдлагын зардал</v>
          </cell>
        </row>
        <row r="3759">
          <cell r="J3759">
            <v>200</v>
          </cell>
          <cell r="L3759">
            <v>0</v>
          </cell>
          <cell r="V3759" t="str">
            <v>Ерөнхий ба удирдлагын зардал</v>
          </cell>
        </row>
        <row r="3760">
          <cell r="J3760">
            <v>200</v>
          </cell>
          <cell r="L3760">
            <v>0</v>
          </cell>
          <cell r="V3760" t="str">
            <v>Ерөнхий ба удирдлагын зардал</v>
          </cell>
        </row>
        <row r="3761">
          <cell r="J3761">
            <v>0</v>
          </cell>
          <cell r="L3761">
            <v>200</v>
          </cell>
          <cell r="V3761" t="str">
            <v>Мөнгө,түүнтэй адилтгах хөрөнгө</v>
          </cell>
        </row>
        <row r="3762">
          <cell r="J3762">
            <v>70000</v>
          </cell>
          <cell r="L3762">
            <v>0</v>
          </cell>
          <cell r="V3762" t="str">
            <v>Урьдчилж төлсөн зардал/тооцоо</v>
          </cell>
        </row>
        <row r="3763">
          <cell r="J3763">
            <v>0</v>
          </cell>
          <cell r="L3763">
            <v>70000</v>
          </cell>
          <cell r="V3763" t="str">
            <v>Мөнгө,түүнтэй адилтгах хөрөнгө</v>
          </cell>
        </row>
        <row r="3764">
          <cell r="J3764">
            <v>0</v>
          </cell>
          <cell r="L3764">
            <v>700000</v>
          </cell>
          <cell r="V3764" t="str">
            <v>Мөнгө,түүнтэй адилтгах хөрөнгө</v>
          </cell>
        </row>
        <row r="3765">
          <cell r="J3765">
            <v>700000</v>
          </cell>
          <cell r="L3765">
            <v>0</v>
          </cell>
          <cell r="V3765" t="str">
            <v>Урьдчилж төлсөн зардал/тооцоо</v>
          </cell>
        </row>
        <row r="3766">
          <cell r="J3766">
            <v>0</v>
          </cell>
          <cell r="L3766">
            <v>149993.46</v>
          </cell>
          <cell r="V3766" t="str">
            <v>Бусад орлого</v>
          </cell>
        </row>
        <row r="3767">
          <cell r="J3767">
            <v>149993.46</v>
          </cell>
          <cell r="L3767">
            <v>0</v>
          </cell>
          <cell r="V3767" t="str">
            <v>Бусад богино хугацаат өр төлбөр</v>
          </cell>
        </row>
        <row r="3768">
          <cell r="J3768">
            <v>0</v>
          </cell>
          <cell r="L3768">
            <v>15000</v>
          </cell>
          <cell r="V3768" t="str">
            <v>Мөнгө,түүнтэй адилтгах хөрөнгө</v>
          </cell>
        </row>
        <row r="3769">
          <cell r="J3769">
            <v>15000</v>
          </cell>
          <cell r="L3769">
            <v>0</v>
          </cell>
          <cell r="V3769" t="str">
            <v>Бусад богино хугацаат өр төлбөр</v>
          </cell>
        </row>
        <row r="3770">
          <cell r="J3770">
            <v>18260</v>
          </cell>
          <cell r="L3770">
            <v>0</v>
          </cell>
          <cell r="V3770" t="str">
            <v>Мөнгө,түүнтэй адилтгах хөрөнгө</v>
          </cell>
        </row>
        <row r="3771">
          <cell r="J3771">
            <v>0</v>
          </cell>
          <cell r="L3771">
            <v>18260</v>
          </cell>
          <cell r="V3771" t="str">
            <v>Урьдчилж төлсөн зардал/тооцоо</v>
          </cell>
        </row>
        <row r="3772">
          <cell r="J3772">
            <v>28340</v>
          </cell>
          <cell r="L3772">
            <v>0</v>
          </cell>
          <cell r="V3772" t="str">
            <v>Татвар, НДШ – ийн авлага</v>
          </cell>
        </row>
        <row r="3773">
          <cell r="J3773">
            <v>0</v>
          </cell>
          <cell r="L3773">
            <v>28340</v>
          </cell>
          <cell r="V3773" t="str">
            <v>Урьдчилж төлсөн зардал/тооцоо</v>
          </cell>
        </row>
        <row r="3774">
          <cell r="J3774">
            <v>283400</v>
          </cell>
          <cell r="L3774">
            <v>0</v>
          </cell>
          <cell r="V3774" t="str">
            <v>Ерөнхий ба удирдлагын зардал</v>
          </cell>
        </row>
        <row r="3775">
          <cell r="J3775">
            <v>0</v>
          </cell>
          <cell r="L3775">
            <v>283400</v>
          </cell>
          <cell r="V3775" t="str">
            <v>Урьдчилж төлсөн зардал/тооцоо</v>
          </cell>
        </row>
        <row r="3776">
          <cell r="J3776">
            <v>0</v>
          </cell>
          <cell r="L3776">
            <v>20954.55</v>
          </cell>
          <cell r="V3776" t="str">
            <v>Урьдчилж төлсөн зардал/тооцоо</v>
          </cell>
        </row>
        <row r="3777">
          <cell r="J3777">
            <v>13181.82</v>
          </cell>
          <cell r="L3777">
            <v>0</v>
          </cell>
          <cell r="V3777" t="str">
            <v>Ерөнхий ба удирдлагын зардал</v>
          </cell>
        </row>
        <row r="3778">
          <cell r="J3778">
            <v>1318.18</v>
          </cell>
          <cell r="L3778">
            <v>0</v>
          </cell>
          <cell r="V3778" t="str">
            <v>Татвар, НДШ – ийн авлага</v>
          </cell>
        </row>
        <row r="3779">
          <cell r="J3779">
            <v>2095.4499999999998</v>
          </cell>
          <cell r="L3779">
            <v>0</v>
          </cell>
          <cell r="V3779" t="str">
            <v>Татвар, НДШ – ийн авлага</v>
          </cell>
        </row>
        <row r="3780">
          <cell r="J3780">
            <v>90750</v>
          </cell>
          <cell r="L3780">
            <v>0</v>
          </cell>
          <cell r="V3780" t="str">
            <v>Ерөнхий ба удирдлагын зардал</v>
          </cell>
        </row>
        <row r="3781">
          <cell r="J3781">
            <v>0</v>
          </cell>
          <cell r="L3781">
            <v>13181.82</v>
          </cell>
          <cell r="V3781" t="str">
            <v>Урьдчилж төлсөн зардал/тооцоо</v>
          </cell>
        </row>
        <row r="3782">
          <cell r="J3782">
            <v>0</v>
          </cell>
          <cell r="L3782">
            <v>1318.18</v>
          </cell>
          <cell r="V3782" t="str">
            <v>Урьдчилж төлсөн зардал/тооцоо</v>
          </cell>
        </row>
        <row r="3783">
          <cell r="J3783">
            <v>0</v>
          </cell>
          <cell r="L3783">
            <v>2095.4499999999998</v>
          </cell>
          <cell r="V3783" t="str">
            <v>Урьдчилж төлсөн зардал/тооцоо</v>
          </cell>
        </row>
        <row r="3784">
          <cell r="J3784">
            <v>0</v>
          </cell>
          <cell r="L3784">
            <v>4000</v>
          </cell>
          <cell r="V3784" t="str">
            <v>Урьдчилж төлсөн зардал/тооцоо</v>
          </cell>
        </row>
        <row r="3785">
          <cell r="J3785">
            <v>0</v>
          </cell>
          <cell r="L3785">
            <v>90750</v>
          </cell>
          <cell r="V3785" t="str">
            <v>Урьдчилж төлсөн зардал/тооцоо</v>
          </cell>
        </row>
        <row r="3786">
          <cell r="J3786">
            <v>20954.55</v>
          </cell>
          <cell r="L3786">
            <v>0</v>
          </cell>
          <cell r="V3786" t="str">
            <v>Ерөнхий ба удирдлагын зардал</v>
          </cell>
        </row>
        <row r="3787">
          <cell r="J3787">
            <v>4000</v>
          </cell>
          <cell r="L3787">
            <v>0</v>
          </cell>
          <cell r="V3787" t="str">
            <v>Мөнгө,түүнтэй адилтгах хөрөнгө</v>
          </cell>
        </row>
        <row r="3788">
          <cell r="J3788">
            <v>0</v>
          </cell>
          <cell r="L3788">
            <v>5090.91</v>
          </cell>
          <cell r="V3788" t="str">
            <v>Мөнгө,түүнтэй адилтгах хөрөнгө</v>
          </cell>
        </row>
        <row r="3789">
          <cell r="J3789">
            <v>0</v>
          </cell>
          <cell r="L3789">
            <v>50909.09</v>
          </cell>
          <cell r="V3789" t="str">
            <v>Мөнгө,түүнтэй адилтгах хөрөнгө</v>
          </cell>
        </row>
        <row r="3790">
          <cell r="J3790">
            <v>5090.91</v>
          </cell>
          <cell r="L3790">
            <v>0</v>
          </cell>
          <cell r="V3790" t="str">
            <v>Татвар, НДШ – ийн авлага</v>
          </cell>
        </row>
        <row r="3791">
          <cell r="J3791">
            <v>50909.09</v>
          </cell>
          <cell r="L3791">
            <v>0</v>
          </cell>
          <cell r="V3791" t="str">
            <v>Ерөнхий ба удирдлагын зардал</v>
          </cell>
        </row>
        <row r="3792">
          <cell r="J3792">
            <v>0</v>
          </cell>
          <cell r="L3792">
            <v>4000</v>
          </cell>
          <cell r="V3792" t="str">
            <v>Мөнгө,түүнтэй адилтгах хөрөнгө</v>
          </cell>
        </row>
        <row r="3793">
          <cell r="J3793">
            <v>0</v>
          </cell>
          <cell r="L3793">
            <v>40000</v>
          </cell>
          <cell r="V3793" t="str">
            <v>Мөнгө,түүнтэй адилтгах хөрөнгө</v>
          </cell>
        </row>
        <row r="3794">
          <cell r="J3794">
            <v>40000</v>
          </cell>
          <cell r="L3794">
            <v>0</v>
          </cell>
          <cell r="V3794" t="str">
            <v>Ерөнхий ба удирдлагын зардал</v>
          </cell>
        </row>
        <row r="3795">
          <cell r="J3795">
            <v>4000</v>
          </cell>
          <cell r="L3795">
            <v>0</v>
          </cell>
          <cell r="V3795" t="str">
            <v>Татвар, НДШ – ийн авлага</v>
          </cell>
        </row>
        <row r="3796">
          <cell r="J3796">
            <v>0</v>
          </cell>
          <cell r="L3796">
            <v>15800</v>
          </cell>
          <cell r="V3796" t="str">
            <v>Мөнгө,түүнтэй адилтгах хөрөнгө</v>
          </cell>
        </row>
        <row r="3797">
          <cell r="J3797">
            <v>0</v>
          </cell>
          <cell r="L3797">
            <v>15454.55</v>
          </cell>
          <cell r="V3797" t="str">
            <v>Мөнгө,түүнтэй адилтгах хөрөнгө</v>
          </cell>
        </row>
        <row r="3798">
          <cell r="J3798">
            <v>0</v>
          </cell>
          <cell r="L3798">
            <v>30763.64</v>
          </cell>
          <cell r="V3798" t="str">
            <v>Мөнгө,түүнтэй адилтгах хөрөнгө</v>
          </cell>
        </row>
        <row r="3799">
          <cell r="J3799">
            <v>0</v>
          </cell>
          <cell r="L3799">
            <v>18181.82</v>
          </cell>
          <cell r="V3799" t="str">
            <v>Мөнгө,түүнтэй адилтгах хөрөнгө</v>
          </cell>
        </row>
        <row r="3800">
          <cell r="J3800">
            <v>0</v>
          </cell>
          <cell r="L3800">
            <v>1545.45</v>
          </cell>
          <cell r="V3800" t="str">
            <v>Мөнгө,түүнтэй адилтгах хөрөнгө</v>
          </cell>
        </row>
        <row r="3801">
          <cell r="J3801">
            <v>0</v>
          </cell>
          <cell r="L3801">
            <v>1818.18</v>
          </cell>
          <cell r="V3801" t="str">
            <v>Мөнгө,түүнтэй адилтгах хөрөнгө</v>
          </cell>
        </row>
        <row r="3802">
          <cell r="J3802">
            <v>0</v>
          </cell>
          <cell r="L3802">
            <v>3076.36</v>
          </cell>
          <cell r="V3802" t="str">
            <v>Мөнгө,түүнтэй адилтгах хөрөнгө</v>
          </cell>
        </row>
        <row r="3803">
          <cell r="J3803">
            <v>15800</v>
          </cell>
          <cell r="L3803">
            <v>0</v>
          </cell>
          <cell r="V3803" t="str">
            <v>Бусад богино хугацаат өр төлбөр</v>
          </cell>
        </row>
        <row r="3804">
          <cell r="J3804">
            <v>1818.18</v>
          </cell>
          <cell r="L3804">
            <v>0</v>
          </cell>
          <cell r="V3804" t="str">
            <v>Татвар, НДШ – ийн авлага</v>
          </cell>
        </row>
        <row r="3805">
          <cell r="J3805">
            <v>3076.36</v>
          </cell>
          <cell r="L3805">
            <v>0</v>
          </cell>
          <cell r="V3805" t="str">
            <v>Татвар, НДШ – ийн авлага</v>
          </cell>
        </row>
        <row r="3806">
          <cell r="J3806">
            <v>18181.82</v>
          </cell>
          <cell r="L3806">
            <v>0</v>
          </cell>
          <cell r="V3806" t="str">
            <v>Ерөнхий ба удирдлагын зардал</v>
          </cell>
        </row>
        <row r="3807">
          <cell r="J3807">
            <v>15454.55</v>
          </cell>
          <cell r="L3807">
            <v>0</v>
          </cell>
          <cell r="V3807" t="str">
            <v>Ерөнхий ба удирдлагын зардал</v>
          </cell>
        </row>
        <row r="3808">
          <cell r="J3808">
            <v>1545.45</v>
          </cell>
          <cell r="L3808">
            <v>0</v>
          </cell>
          <cell r="V3808" t="str">
            <v>Татвар, НДШ – ийн авлага</v>
          </cell>
        </row>
        <row r="3809">
          <cell r="J3809">
            <v>30763.64</v>
          </cell>
          <cell r="L3809">
            <v>0</v>
          </cell>
          <cell r="V3809" t="str">
            <v>Ерөнхий ба удирдлагын зардал</v>
          </cell>
        </row>
        <row r="3810">
          <cell r="J3810">
            <v>0</v>
          </cell>
          <cell r="L3810">
            <v>20000</v>
          </cell>
          <cell r="V3810" t="str">
            <v>Мөнгө,түүнтэй адилтгах хөрөнгө</v>
          </cell>
        </row>
        <row r="3811">
          <cell r="J3811">
            <v>0</v>
          </cell>
          <cell r="L3811">
            <v>20000</v>
          </cell>
          <cell r="V3811" t="str">
            <v>Мөнгө,түүнтэй адилтгах хөрөнгө</v>
          </cell>
        </row>
        <row r="3812">
          <cell r="J3812">
            <v>20000</v>
          </cell>
          <cell r="L3812">
            <v>0</v>
          </cell>
          <cell r="V3812" t="str">
            <v>Бусад авлага</v>
          </cell>
        </row>
        <row r="3813">
          <cell r="J3813">
            <v>20000</v>
          </cell>
          <cell r="L3813">
            <v>0</v>
          </cell>
          <cell r="V3813" t="str">
            <v>Бусад авлага</v>
          </cell>
        </row>
        <row r="3814">
          <cell r="J3814">
            <v>29700</v>
          </cell>
          <cell r="L3814">
            <v>0</v>
          </cell>
          <cell r="V3814" t="str">
            <v>Бусад авлага</v>
          </cell>
        </row>
        <row r="3815">
          <cell r="J3815">
            <v>0</v>
          </cell>
          <cell r="L3815">
            <v>29700</v>
          </cell>
          <cell r="V3815" t="str">
            <v>Бусад авлага</v>
          </cell>
        </row>
        <row r="3816">
          <cell r="J3816">
            <v>45000</v>
          </cell>
          <cell r="L3816">
            <v>0</v>
          </cell>
          <cell r="V3816" t="str">
            <v>Бусад авлага</v>
          </cell>
        </row>
        <row r="3817">
          <cell r="J3817">
            <v>0</v>
          </cell>
          <cell r="L3817">
            <v>45000</v>
          </cell>
          <cell r="V3817" t="str">
            <v>Бусад авлага</v>
          </cell>
        </row>
        <row r="3818">
          <cell r="J3818">
            <v>0</v>
          </cell>
          <cell r="L3818">
            <v>69667</v>
          </cell>
          <cell r="V3818" t="str">
            <v>Бусад авлага</v>
          </cell>
        </row>
        <row r="3819">
          <cell r="J3819">
            <v>29247387.350000001</v>
          </cell>
          <cell r="L3819">
            <v>0</v>
          </cell>
          <cell r="V3819" t="str">
            <v>Түр данс</v>
          </cell>
        </row>
        <row r="3820">
          <cell r="J3820">
            <v>100509.39</v>
          </cell>
          <cell r="L3820">
            <v>0</v>
          </cell>
          <cell r="V3820" t="str">
            <v>Түр данс</v>
          </cell>
        </row>
        <row r="3821">
          <cell r="J3821">
            <v>151396.37</v>
          </cell>
          <cell r="L3821">
            <v>0</v>
          </cell>
          <cell r="V3821" t="str">
            <v>Түр данс</v>
          </cell>
        </row>
        <row r="3822">
          <cell r="J3822">
            <v>69667</v>
          </cell>
          <cell r="L3822">
            <v>0</v>
          </cell>
          <cell r="V3822" t="str">
            <v>Түр данс</v>
          </cell>
        </row>
        <row r="3823">
          <cell r="J3823">
            <v>0</v>
          </cell>
          <cell r="L3823">
            <v>29247387.350000001</v>
          </cell>
          <cell r="V3823" t="str">
            <v>Цалингийн  өглөг</v>
          </cell>
        </row>
        <row r="3824">
          <cell r="J3824">
            <v>0</v>
          </cell>
          <cell r="L3824">
            <v>100509.39</v>
          </cell>
          <cell r="V3824" t="str">
            <v>Татварын өр</v>
          </cell>
        </row>
        <row r="3825">
          <cell r="J3825">
            <v>0</v>
          </cell>
          <cell r="L3825">
            <v>151396.37</v>
          </cell>
          <cell r="V3825" t="str">
            <v>НДШ - ийн  өглөг</v>
          </cell>
        </row>
        <row r="3826">
          <cell r="J3826">
            <v>1907347.44</v>
          </cell>
          <cell r="L3826">
            <v>0</v>
          </cell>
          <cell r="V3826" t="str">
            <v>Үндсэн хөрөнгө данснаас хассаны олз (гарз)</v>
          </cell>
        </row>
        <row r="3827">
          <cell r="J3827">
            <v>0</v>
          </cell>
          <cell r="L3827">
            <v>1907347.44</v>
          </cell>
          <cell r="V3827" t="str">
            <v>Үндсэн хөрөнгө</v>
          </cell>
        </row>
        <row r="3828">
          <cell r="J3828">
            <v>638107.11</v>
          </cell>
          <cell r="L3828">
            <v>0</v>
          </cell>
          <cell r="V3828" t="str">
            <v>Үндсэн хөрөнгө</v>
          </cell>
        </row>
        <row r="3829">
          <cell r="J3829">
            <v>0</v>
          </cell>
          <cell r="L3829">
            <v>638107.11</v>
          </cell>
          <cell r="V3829" t="str">
            <v>Үндсэн хөрөнгө</v>
          </cell>
        </row>
        <row r="3830">
          <cell r="J3830">
            <v>1907347.44</v>
          </cell>
          <cell r="L3830">
            <v>0</v>
          </cell>
          <cell r="V3830" t="str">
            <v>Бусад авлага</v>
          </cell>
        </row>
        <row r="3831">
          <cell r="J3831">
            <v>190734.74</v>
          </cell>
          <cell r="L3831">
            <v>0</v>
          </cell>
          <cell r="V3831" t="str">
            <v>Бусад авлага</v>
          </cell>
        </row>
        <row r="3832">
          <cell r="J3832">
            <v>0</v>
          </cell>
          <cell r="L3832">
            <v>190734.74</v>
          </cell>
          <cell r="V3832" t="str">
            <v>Татварын өр</v>
          </cell>
        </row>
        <row r="3833">
          <cell r="J3833">
            <v>0</v>
          </cell>
          <cell r="L3833">
            <v>1907347.44</v>
          </cell>
          <cell r="V3833" t="str">
            <v>Үндсэн хөрөнгө данснаас хассаны олз (гарз)</v>
          </cell>
        </row>
        <row r="3834">
          <cell r="J3834">
            <v>721999.13</v>
          </cell>
          <cell r="L3834">
            <v>0</v>
          </cell>
          <cell r="V3834" t="str">
            <v>Үндсэн хөрөнгө данснаас хассаны олз (гарз)</v>
          </cell>
        </row>
        <row r="3835">
          <cell r="J3835">
            <v>241546.32</v>
          </cell>
          <cell r="L3835">
            <v>0</v>
          </cell>
          <cell r="V3835" t="str">
            <v>Үндсэн хөрөнгө</v>
          </cell>
        </row>
        <row r="3836">
          <cell r="J3836">
            <v>0</v>
          </cell>
          <cell r="L3836">
            <v>721999.13</v>
          </cell>
          <cell r="V3836" t="str">
            <v>Үндсэн хөрөнгө</v>
          </cell>
        </row>
        <row r="3837">
          <cell r="J3837">
            <v>0</v>
          </cell>
          <cell r="L3837">
            <v>241546.32</v>
          </cell>
          <cell r="V3837" t="str">
            <v>Үндсэн хөрөнгө</v>
          </cell>
        </row>
        <row r="3838">
          <cell r="J3838">
            <v>72199.91</v>
          </cell>
          <cell r="L3838">
            <v>0</v>
          </cell>
          <cell r="V3838" t="str">
            <v>Бусад авлага</v>
          </cell>
        </row>
        <row r="3839">
          <cell r="J3839">
            <v>721999.13</v>
          </cell>
          <cell r="L3839">
            <v>0</v>
          </cell>
          <cell r="V3839" t="str">
            <v>Бусад авлага</v>
          </cell>
        </row>
        <row r="3840">
          <cell r="J3840">
            <v>0</v>
          </cell>
          <cell r="L3840">
            <v>72199.91</v>
          </cell>
          <cell r="V3840" t="str">
            <v>Татварын өр</v>
          </cell>
        </row>
        <row r="3841">
          <cell r="J3841">
            <v>0</v>
          </cell>
          <cell r="L3841">
            <v>721999.13</v>
          </cell>
          <cell r="V3841" t="str">
            <v>Үндсэн хөрөнгө данснаас хассаны олз (гарз)</v>
          </cell>
        </row>
        <row r="3842">
          <cell r="J3842">
            <v>0</v>
          </cell>
          <cell r="L3842">
            <v>8640</v>
          </cell>
          <cell r="V3842" t="str">
            <v>Мөнгө,түүнтэй адилтгах хөрөнгө</v>
          </cell>
        </row>
        <row r="3843">
          <cell r="J3843">
            <v>8640</v>
          </cell>
          <cell r="L3843">
            <v>0</v>
          </cell>
          <cell r="V3843" t="str">
            <v>Борлуулалт, маркетингийн зардал</v>
          </cell>
        </row>
        <row r="3844">
          <cell r="J3844">
            <v>0</v>
          </cell>
          <cell r="L3844">
            <v>87909.09</v>
          </cell>
          <cell r="V3844" t="str">
            <v>Мөнгө,түүнтэй адилтгах хөрөнгө</v>
          </cell>
        </row>
        <row r="3845">
          <cell r="J3845">
            <v>0</v>
          </cell>
          <cell r="L3845">
            <v>8790.91</v>
          </cell>
          <cell r="V3845" t="str">
            <v>Мөнгө,түүнтэй адилтгах хөрөнгө</v>
          </cell>
        </row>
        <row r="3846">
          <cell r="J3846">
            <v>87909.09</v>
          </cell>
          <cell r="L3846">
            <v>0</v>
          </cell>
          <cell r="V3846" t="str">
            <v>Ерөнхий ба удирдлагын зардал</v>
          </cell>
        </row>
        <row r="3847">
          <cell r="J3847">
            <v>8790.91</v>
          </cell>
          <cell r="L3847">
            <v>0</v>
          </cell>
          <cell r="V3847" t="str">
            <v>Татвар, НДШ – ийн авлага</v>
          </cell>
        </row>
        <row r="3848">
          <cell r="J3848">
            <v>0</v>
          </cell>
          <cell r="L3848">
            <v>200</v>
          </cell>
          <cell r="V3848" t="str">
            <v>Мөнгө,түүнтэй адилтгах хөрөнгө</v>
          </cell>
        </row>
        <row r="3849">
          <cell r="J3849">
            <v>200</v>
          </cell>
          <cell r="L3849">
            <v>0</v>
          </cell>
          <cell r="V3849" t="str">
            <v>Ерөнхий ба удирдлагын зардал</v>
          </cell>
        </row>
        <row r="3850">
          <cell r="J3850">
            <v>100</v>
          </cell>
          <cell r="L3850">
            <v>0</v>
          </cell>
          <cell r="V3850" t="str">
            <v>Ерөнхий ба удирдлагын зардал</v>
          </cell>
        </row>
        <row r="3851">
          <cell r="J3851">
            <v>0</v>
          </cell>
          <cell r="L3851">
            <v>100</v>
          </cell>
          <cell r="V3851" t="str">
            <v>Мөнгө,түүнтэй адилтгах хөрөнгө</v>
          </cell>
        </row>
        <row r="3852">
          <cell r="J3852">
            <v>46000</v>
          </cell>
          <cell r="L3852">
            <v>0</v>
          </cell>
          <cell r="V3852" t="str">
            <v>Мөнгө,түүнтэй адилтгах хөрөнгө</v>
          </cell>
        </row>
        <row r="3853">
          <cell r="J3853">
            <v>0</v>
          </cell>
          <cell r="L3853">
            <v>46000</v>
          </cell>
          <cell r="V3853" t="str">
            <v>Бусад авлага</v>
          </cell>
        </row>
        <row r="3854">
          <cell r="J3854">
            <v>0</v>
          </cell>
          <cell r="L3854">
            <v>2672000</v>
          </cell>
          <cell r="V3854" t="str">
            <v>Дансны өглөг</v>
          </cell>
        </row>
        <row r="3855">
          <cell r="J3855">
            <v>267200</v>
          </cell>
          <cell r="L3855">
            <v>0</v>
          </cell>
          <cell r="V3855" t="str">
            <v>Татвар, НДШ – ийн авлага</v>
          </cell>
        </row>
        <row r="3856">
          <cell r="J3856">
            <v>2672000</v>
          </cell>
          <cell r="L3856">
            <v>0</v>
          </cell>
          <cell r="V3856" t="str">
            <v>Үндсэн хөрөнгө</v>
          </cell>
        </row>
        <row r="3857">
          <cell r="J3857">
            <v>0</v>
          </cell>
          <cell r="L3857">
            <v>267200</v>
          </cell>
          <cell r="V3857" t="str">
            <v>Дансны өглөг</v>
          </cell>
        </row>
        <row r="3858">
          <cell r="J3858">
            <v>0</v>
          </cell>
          <cell r="L3858">
            <v>36200</v>
          </cell>
          <cell r="V3858" t="str">
            <v>Дансны өглөг</v>
          </cell>
        </row>
        <row r="3859">
          <cell r="J3859">
            <v>0</v>
          </cell>
          <cell r="L3859">
            <v>362000</v>
          </cell>
          <cell r="V3859" t="str">
            <v>Дансны өглөг</v>
          </cell>
        </row>
        <row r="3860">
          <cell r="J3860">
            <v>36200</v>
          </cell>
          <cell r="L3860">
            <v>0</v>
          </cell>
          <cell r="V3860" t="str">
            <v>Татвар, НДШ – ийн авлага</v>
          </cell>
        </row>
        <row r="3861">
          <cell r="J3861">
            <v>362000</v>
          </cell>
          <cell r="L3861">
            <v>0</v>
          </cell>
          <cell r="V3861" t="str">
            <v>Үндсэн хөрөнгө</v>
          </cell>
        </row>
        <row r="3862">
          <cell r="J3862">
            <v>954000</v>
          </cell>
          <cell r="L3862">
            <v>0</v>
          </cell>
          <cell r="V3862" t="str">
            <v>Үндсэн хөрөнгө</v>
          </cell>
        </row>
        <row r="3863">
          <cell r="J3863">
            <v>0</v>
          </cell>
          <cell r="L3863">
            <v>95400</v>
          </cell>
          <cell r="V3863" t="str">
            <v>Дансны өглөг</v>
          </cell>
        </row>
        <row r="3864">
          <cell r="J3864">
            <v>0</v>
          </cell>
          <cell r="L3864">
            <v>954000</v>
          </cell>
          <cell r="V3864" t="str">
            <v>Дансны өглөг</v>
          </cell>
        </row>
        <row r="3865">
          <cell r="J3865">
            <v>95400</v>
          </cell>
          <cell r="L3865">
            <v>0</v>
          </cell>
          <cell r="V3865" t="str">
            <v>Татвар, НДШ – ийн авлага</v>
          </cell>
        </row>
        <row r="3866">
          <cell r="J3866">
            <v>41200</v>
          </cell>
          <cell r="L3866">
            <v>0</v>
          </cell>
          <cell r="V3866" t="str">
            <v>Борлуулалт, маркетингийн зардал</v>
          </cell>
        </row>
        <row r="3867">
          <cell r="J3867">
            <v>4120</v>
          </cell>
          <cell r="L3867">
            <v>0</v>
          </cell>
          <cell r="V3867" t="str">
            <v>Татвар, НДШ – ийн авлага</v>
          </cell>
        </row>
        <row r="3868">
          <cell r="J3868">
            <v>0</v>
          </cell>
          <cell r="L3868">
            <v>4120</v>
          </cell>
          <cell r="V3868" t="str">
            <v>Мөнгө,түүнтэй адилтгах хөрөнгө</v>
          </cell>
        </row>
        <row r="3869">
          <cell r="J3869">
            <v>0</v>
          </cell>
          <cell r="L3869">
            <v>41200</v>
          </cell>
          <cell r="V3869" t="str">
            <v>Мөнгө,түүнтэй адилтгах хөрөнгө</v>
          </cell>
        </row>
        <row r="3870">
          <cell r="J3870">
            <v>0</v>
          </cell>
          <cell r="L3870">
            <v>100</v>
          </cell>
          <cell r="V3870" t="str">
            <v>Мөнгө,түүнтэй адилтгах хөрөнгө</v>
          </cell>
        </row>
        <row r="3871">
          <cell r="J3871">
            <v>0</v>
          </cell>
          <cell r="L3871">
            <v>200</v>
          </cell>
          <cell r="V3871" t="str">
            <v>Мөнгө,түүнтэй адилтгах хөрөнгө</v>
          </cell>
        </row>
        <row r="3872">
          <cell r="J3872">
            <v>200</v>
          </cell>
          <cell r="L3872">
            <v>0</v>
          </cell>
          <cell r="V3872" t="str">
            <v>Ерөнхий ба удирдлагын зардал</v>
          </cell>
        </row>
        <row r="3873">
          <cell r="J3873">
            <v>100</v>
          </cell>
          <cell r="L3873">
            <v>0</v>
          </cell>
          <cell r="V3873" t="str">
            <v>Ерөнхий ба удирдлагын зардал</v>
          </cell>
        </row>
        <row r="3874">
          <cell r="J3874">
            <v>10000</v>
          </cell>
          <cell r="L3874">
            <v>0</v>
          </cell>
          <cell r="V3874" t="str">
            <v>Мөнгө,түүнтэй адилтгах хөрөнгө</v>
          </cell>
        </row>
        <row r="3875">
          <cell r="J3875">
            <v>0</v>
          </cell>
          <cell r="L3875">
            <v>10000</v>
          </cell>
          <cell r="V3875" t="str">
            <v>Бусад авлага</v>
          </cell>
        </row>
        <row r="3876">
          <cell r="J3876">
            <v>4500000</v>
          </cell>
          <cell r="L3876">
            <v>0</v>
          </cell>
          <cell r="V3876" t="str">
            <v>Урьдчилж төлсөн зардал/тооцоо</v>
          </cell>
        </row>
        <row r="3877">
          <cell r="J3877">
            <v>0</v>
          </cell>
          <cell r="L3877">
            <v>450000</v>
          </cell>
          <cell r="V3877" t="str">
            <v>Мөнгө,түүнтэй адилтгах хөрөнгө</v>
          </cell>
        </row>
        <row r="3878">
          <cell r="J3878">
            <v>0</v>
          </cell>
          <cell r="L3878">
            <v>4500000</v>
          </cell>
          <cell r="V3878" t="str">
            <v>Мөнгө,түүнтэй адилтгах хөрөнгө</v>
          </cell>
        </row>
        <row r="3879">
          <cell r="J3879">
            <v>450000</v>
          </cell>
          <cell r="L3879">
            <v>0</v>
          </cell>
          <cell r="V3879" t="str">
            <v>Татвар, НДШ – ийн авлага</v>
          </cell>
        </row>
        <row r="3880">
          <cell r="J3880">
            <v>12954.55</v>
          </cell>
          <cell r="L3880">
            <v>0</v>
          </cell>
          <cell r="V3880" t="str">
            <v>Татвар, НДШ – ийн авлага</v>
          </cell>
        </row>
        <row r="3881">
          <cell r="J3881">
            <v>0</v>
          </cell>
          <cell r="L3881">
            <v>129545.45</v>
          </cell>
          <cell r="V3881" t="str">
            <v>Мөнгө,түүнтэй адилтгах хөрөнгө</v>
          </cell>
        </row>
        <row r="3882">
          <cell r="J3882">
            <v>0</v>
          </cell>
          <cell r="L3882">
            <v>12954.55</v>
          </cell>
          <cell r="V3882" t="str">
            <v>Мөнгө,түүнтэй адилтгах хөрөнгө</v>
          </cell>
        </row>
        <row r="3883">
          <cell r="J3883">
            <v>129545.45</v>
          </cell>
          <cell r="L3883">
            <v>0</v>
          </cell>
          <cell r="V3883" t="str">
            <v>Ерөнхий ба удирдлагын зардал</v>
          </cell>
        </row>
        <row r="3884">
          <cell r="J3884">
            <v>0</v>
          </cell>
          <cell r="L3884">
            <v>200</v>
          </cell>
          <cell r="V3884" t="str">
            <v>Мөнгө,түүнтэй адилтгах хөрөнгө</v>
          </cell>
        </row>
        <row r="3885">
          <cell r="J3885">
            <v>0</v>
          </cell>
          <cell r="L3885">
            <v>200</v>
          </cell>
          <cell r="V3885" t="str">
            <v>Мөнгө,түүнтэй адилтгах хөрөнгө</v>
          </cell>
        </row>
        <row r="3886">
          <cell r="J3886">
            <v>0</v>
          </cell>
          <cell r="L3886">
            <v>100</v>
          </cell>
          <cell r="V3886" t="str">
            <v>Мөнгө,түүнтэй адилтгах хөрөнгө</v>
          </cell>
        </row>
        <row r="3887">
          <cell r="J3887">
            <v>0</v>
          </cell>
          <cell r="L3887">
            <v>100</v>
          </cell>
          <cell r="V3887" t="str">
            <v>Мөнгө,түүнтэй адилтгах хөрөнгө</v>
          </cell>
        </row>
        <row r="3888">
          <cell r="J3888">
            <v>200</v>
          </cell>
          <cell r="L3888">
            <v>0</v>
          </cell>
          <cell r="V3888" t="str">
            <v>Ерөнхий ба удирдлагын зардал</v>
          </cell>
        </row>
        <row r="3889">
          <cell r="J3889">
            <v>200</v>
          </cell>
          <cell r="L3889">
            <v>0</v>
          </cell>
          <cell r="V3889" t="str">
            <v>Ерөнхий ба удирдлагын зардал</v>
          </cell>
        </row>
        <row r="3890">
          <cell r="J3890">
            <v>100</v>
          </cell>
          <cell r="L3890">
            <v>0</v>
          </cell>
          <cell r="V3890" t="str">
            <v>Ерөнхий ба удирдлагын зардал</v>
          </cell>
        </row>
        <row r="3891">
          <cell r="J3891">
            <v>100</v>
          </cell>
          <cell r="L3891">
            <v>0</v>
          </cell>
          <cell r="V3891" t="str">
            <v>Ерөнхий ба удирдлагын зардал</v>
          </cell>
        </row>
        <row r="3892">
          <cell r="J3892">
            <v>100</v>
          </cell>
          <cell r="L3892">
            <v>0</v>
          </cell>
          <cell r="V3892" t="str">
            <v>Ерөнхий ба удирдлагын зардал</v>
          </cell>
        </row>
        <row r="3893">
          <cell r="J3893">
            <v>0</v>
          </cell>
          <cell r="L3893">
            <v>100</v>
          </cell>
          <cell r="V3893" t="str">
            <v>Мөнгө,түүнтэй адилтгах хөрөнгө</v>
          </cell>
        </row>
        <row r="3894">
          <cell r="J3894">
            <v>0</v>
          </cell>
          <cell r="L3894">
            <v>2795158.44</v>
          </cell>
          <cell r="V3894" t="str">
            <v>Мөнгө,түүнтэй адилтгах хөрөнгө</v>
          </cell>
        </row>
        <row r="3895">
          <cell r="J3895">
            <v>2795158.44</v>
          </cell>
          <cell r="L3895">
            <v>0</v>
          </cell>
          <cell r="V3895" t="str">
            <v>Татварын өр</v>
          </cell>
        </row>
        <row r="3896">
          <cell r="J3896">
            <v>1647000</v>
          </cell>
          <cell r="L3896">
            <v>0</v>
          </cell>
          <cell r="V3896" t="str">
            <v>Ерөнхий ба удирдлагын зардал</v>
          </cell>
        </row>
        <row r="3897">
          <cell r="J3897">
            <v>0</v>
          </cell>
          <cell r="L3897">
            <v>1647000</v>
          </cell>
          <cell r="V3897" t="str">
            <v>Мөнгө,түүнтэй адилтгах хөрөнгө</v>
          </cell>
        </row>
        <row r="3898">
          <cell r="J3898">
            <v>0</v>
          </cell>
          <cell r="L3898">
            <v>200</v>
          </cell>
          <cell r="V3898" t="str">
            <v>Мөнгө,түүнтэй адилтгах хөрөнгө</v>
          </cell>
        </row>
        <row r="3899">
          <cell r="J3899">
            <v>0</v>
          </cell>
          <cell r="L3899">
            <v>200</v>
          </cell>
          <cell r="V3899" t="str">
            <v>Мөнгө,түүнтэй адилтгах хөрөнгө</v>
          </cell>
        </row>
        <row r="3900">
          <cell r="J3900">
            <v>0</v>
          </cell>
          <cell r="L3900">
            <v>100</v>
          </cell>
          <cell r="V3900" t="str">
            <v>Мөнгө,түүнтэй адилтгах хөрөнгө</v>
          </cell>
        </row>
        <row r="3901">
          <cell r="J3901">
            <v>0</v>
          </cell>
          <cell r="L3901">
            <v>100</v>
          </cell>
          <cell r="V3901" t="str">
            <v>Мөнгө,түүнтэй адилтгах хөрөнгө</v>
          </cell>
        </row>
        <row r="3902">
          <cell r="J3902">
            <v>200</v>
          </cell>
          <cell r="L3902">
            <v>0</v>
          </cell>
          <cell r="V3902" t="str">
            <v>Ерөнхий ба удирдлагын зардал</v>
          </cell>
        </row>
        <row r="3903">
          <cell r="J3903">
            <v>200</v>
          </cell>
          <cell r="L3903">
            <v>0</v>
          </cell>
          <cell r="V3903" t="str">
            <v>Ерөнхий ба удирдлагын зардал</v>
          </cell>
        </row>
        <row r="3904">
          <cell r="J3904">
            <v>100</v>
          </cell>
          <cell r="L3904">
            <v>0</v>
          </cell>
          <cell r="V3904" t="str">
            <v>Ерөнхий ба удирдлагын зардал</v>
          </cell>
        </row>
        <row r="3905">
          <cell r="J3905">
            <v>100</v>
          </cell>
          <cell r="L3905">
            <v>0</v>
          </cell>
          <cell r="V3905" t="str">
            <v>Ерөнхий ба удирдлагын зардал</v>
          </cell>
        </row>
        <row r="3906">
          <cell r="J3906">
            <v>7500</v>
          </cell>
          <cell r="L3906">
            <v>0</v>
          </cell>
          <cell r="V3906" t="str">
            <v>Мөнгө,түүнтэй адилтгах хөрөнгө</v>
          </cell>
        </row>
        <row r="3907">
          <cell r="J3907">
            <v>0</v>
          </cell>
          <cell r="L3907">
            <v>7500</v>
          </cell>
          <cell r="V3907" t="str">
            <v>Бусад авлага</v>
          </cell>
        </row>
        <row r="3908">
          <cell r="J3908">
            <v>233400</v>
          </cell>
          <cell r="L3908">
            <v>0</v>
          </cell>
          <cell r="V3908" t="str">
            <v>Бусад богино хугацаат өр төлбөр</v>
          </cell>
        </row>
        <row r="3909">
          <cell r="J3909">
            <v>0</v>
          </cell>
          <cell r="L3909">
            <v>233400</v>
          </cell>
          <cell r="V3909" t="str">
            <v>Мөнгө,түүнтэй адилтгах хөрөнгө</v>
          </cell>
        </row>
        <row r="3910">
          <cell r="J3910">
            <v>2400000</v>
          </cell>
          <cell r="L3910">
            <v>0</v>
          </cell>
          <cell r="V3910" t="str">
            <v>Урьдчилж төлсөн зардал/тооцоо</v>
          </cell>
        </row>
        <row r="3911">
          <cell r="J3911">
            <v>0</v>
          </cell>
          <cell r="L3911">
            <v>2400000</v>
          </cell>
          <cell r="V3911" t="str">
            <v>Мөнгө,түүнтэй адилтгах хөрөнгө</v>
          </cell>
        </row>
        <row r="3912">
          <cell r="J3912">
            <v>132300</v>
          </cell>
          <cell r="L3912">
            <v>0</v>
          </cell>
          <cell r="V3912" t="str">
            <v>Урьдчилж төлсөн зардал/тооцоо</v>
          </cell>
        </row>
        <row r="3913">
          <cell r="J3913">
            <v>0</v>
          </cell>
          <cell r="L3913">
            <v>132300</v>
          </cell>
          <cell r="V3913" t="str">
            <v>Мөнгө,түүнтэй адилтгах хөрөнгө</v>
          </cell>
        </row>
        <row r="3914">
          <cell r="J3914">
            <v>0</v>
          </cell>
          <cell r="L3914">
            <v>5000000</v>
          </cell>
          <cell r="V3914" t="str">
            <v>Мөнгө,түүнтэй адилтгах хөрөнгө</v>
          </cell>
        </row>
        <row r="3915">
          <cell r="J3915">
            <v>5000000</v>
          </cell>
          <cell r="L3915">
            <v>0</v>
          </cell>
          <cell r="V3915" t="str">
            <v>Мөнгө,түүнтэй адилтгах хөрөнгө</v>
          </cell>
        </row>
        <row r="3916">
          <cell r="J3916">
            <v>330000</v>
          </cell>
          <cell r="L3916">
            <v>0</v>
          </cell>
          <cell r="V3916" t="str">
            <v>Урьдчилж төлсөн зардал/тооцоо</v>
          </cell>
        </row>
        <row r="3917">
          <cell r="J3917">
            <v>0</v>
          </cell>
          <cell r="L3917">
            <v>330000</v>
          </cell>
          <cell r="V3917" t="str">
            <v>Мөнгө,түүнтэй адилтгах хөрөнгө</v>
          </cell>
        </row>
        <row r="3918">
          <cell r="J3918">
            <v>8181.82</v>
          </cell>
          <cell r="L3918">
            <v>0</v>
          </cell>
          <cell r="V3918" t="str">
            <v>Татвар, НДШ – ийн авлага</v>
          </cell>
        </row>
        <row r="3919">
          <cell r="J3919">
            <v>0</v>
          </cell>
          <cell r="L3919">
            <v>81818.179999999993</v>
          </cell>
          <cell r="V3919" t="str">
            <v>Мөнгө,түүнтэй адилтгах хөрөнгө</v>
          </cell>
        </row>
        <row r="3920">
          <cell r="J3920">
            <v>0</v>
          </cell>
          <cell r="L3920">
            <v>8181.82</v>
          </cell>
          <cell r="V3920" t="str">
            <v>Мөнгө,түүнтэй адилтгах хөрөнгө</v>
          </cell>
        </row>
        <row r="3921">
          <cell r="J3921">
            <v>81818.179999999993</v>
          </cell>
          <cell r="L3921">
            <v>0</v>
          </cell>
          <cell r="V3921" t="str">
            <v>Ерөнхий ба удирдлагын зардал</v>
          </cell>
        </row>
        <row r="3922">
          <cell r="J3922">
            <v>0</v>
          </cell>
          <cell r="L3922">
            <v>2500000</v>
          </cell>
          <cell r="V3922" t="str">
            <v>Мөнгө,түүнтэй адилтгах хөрөнгө</v>
          </cell>
        </row>
        <row r="3923">
          <cell r="J3923">
            <v>2500000</v>
          </cell>
          <cell r="L3923">
            <v>0</v>
          </cell>
          <cell r="V3923" t="str">
            <v>Мөнгө,түүнтэй адилтгах хөрөнгө</v>
          </cell>
        </row>
        <row r="3924">
          <cell r="J3924">
            <v>0</v>
          </cell>
          <cell r="L3924">
            <v>1000000</v>
          </cell>
          <cell r="V3924" t="str">
            <v>Мөнгө,түүнтэй адилтгах хөрөнгө</v>
          </cell>
        </row>
        <row r="3925">
          <cell r="J3925">
            <v>1000000</v>
          </cell>
          <cell r="L3925">
            <v>0</v>
          </cell>
          <cell r="V3925" t="str">
            <v>Мөнгө,түүнтэй адилтгах хөрөнгө</v>
          </cell>
        </row>
        <row r="3926">
          <cell r="J3926">
            <v>0</v>
          </cell>
          <cell r="L3926">
            <v>2376000</v>
          </cell>
          <cell r="V3926" t="str">
            <v>Дансны өглөг</v>
          </cell>
        </row>
        <row r="3927">
          <cell r="J3927">
            <v>237600</v>
          </cell>
          <cell r="L3927">
            <v>0</v>
          </cell>
          <cell r="V3927" t="str">
            <v>Татвар, НДШ – ийн авлага</v>
          </cell>
        </row>
        <row r="3928">
          <cell r="J3928">
            <v>2376000</v>
          </cell>
          <cell r="L3928">
            <v>0</v>
          </cell>
          <cell r="V3928" t="str">
            <v>Үндсэн хөрөнгө</v>
          </cell>
        </row>
        <row r="3929">
          <cell r="J3929">
            <v>0</v>
          </cell>
          <cell r="L3929">
            <v>237600</v>
          </cell>
          <cell r="V3929" t="str">
            <v>Дансны өглөг</v>
          </cell>
        </row>
        <row r="3930">
          <cell r="J3930">
            <v>0</v>
          </cell>
          <cell r="L3930">
            <v>6438000</v>
          </cell>
          <cell r="V3930" t="str">
            <v>Дансны өглөг</v>
          </cell>
        </row>
        <row r="3931">
          <cell r="J3931">
            <v>643800</v>
          </cell>
          <cell r="L3931">
            <v>0</v>
          </cell>
          <cell r="V3931" t="str">
            <v>Татвар, НДШ – ийн авлага</v>
          </cell>
        </row>
        <row r="3932">
          <cell r="J3932">
            <v>6438000</v>
          </cell>
          <cell r="L3932">
            <v>0</v>
          </cell>
          <cell r="V3932" t="str">
            <v>Үндсэн хөрөнгө</v>
          </cell>
        </row>
        <row r="3933">
          <cell r="J3933">
            <v>0</v>
          </cell>
          <cell r="L3933">
            <v>643800</v>
          </cell>
          <cell r="V3933" t="str">
            <v>Дансны өглөг</v>
          </cell>
        </row>
        <row r="3934">
          <cell r="J3934">
            <v>0</v>
          </cell>
          <cell r="L3934">
            <v>2879000</v>
          </cell>
          <cell r="V3934" t="str">
            <v>Дансны өглөг</v>
          </cell>
        </row>
        <row r="3935">
          <cell r="J3935">
            <v>287900</v>
          </cell>
          <cell r="L3935">
            <v>0</v>
          </cell>
          <cell r="V3935" t="str">
            <v>Татвар, НДШ – ийн авлага</v>
          </cell>
        </row>
        <row r="3936">
          <cell r="J3936">
            <v>2879000</v>
          </cell>
          <cell r="L3936">
            <v>0</v>
          </cell>
          <cell r="V3936" t="str">
            <v>Үндсэн хөрөнгө</v>
          </cell>
        </row>
        <row r="3937">
          <cell r="J3937">
            <v>0</v>
          </cell>
          <cell r="L3937">
            <v>287900</v>
          </cell>
          <cell r="V3937" t="str">
            <v>Дансны өглөг</v>
          </cell>
        </row>
        <row r="3938">
          <cell r="J3938">
            <v>0</v>
          </cell>
          <cell r="L3938">
            <v>1236000</v>
          </cell>
          <cell r="V3938" t="str">
            <v>Дансны өглөг</v>
          </cell>
        </row>
        <row r="3939">
          <cell r="J3939">
            <v>123600</v>
          </cell>
          <cell r="L3939">
            <v>0</v>
          </cell>
          <cell r="V3939" t="str">
            <v>Татвар, НДШ – ийн авлага</v>
          </cell>
        </row>
        <row r="3940">
          <cell r="J3940">
            <v>1236000</v>
          </cell>
          <cell r="L3940">
            <v>0</v>
          </cell>
          <cell r="V3940" t="str">
            <v>Үндсэн хөрөнгө</v>
          </cell>
        </row>
        <row r="3941">
          <cell r="J3941">
            <v>0</v>
          </cell>
          <cell r="L3941">
            <v>123600</v>
          </cell>
          <cell r="V3941" t="str">
            <v>Дансны өглөг</v>
          </cell>
        </row>
        <row r="3942">
          <cell r="J3942">
            <v>0</v>
          </cell>
          <cell r="L3942">
            <v>105000</v>
          </cell>
          <cell r="V3942" t="str">
            <v>Урьдчилж төлсөн зардал/тооцоо</v>
          </cell>
        </row>
        <row r="3943">
          <cell r="J3943">
            <v>105000</v>
          </cell>
          <cell r="L3943">
            <v>0</v>
          </cell>
          <cell r="V3943" t="str">
            <v>Ерөнхий ба удирдлагын зардал</v>
          </cell>
        </row>
        <row r="3944">
          <cell r="J3944">
            <v>15000</v>
          </cell>
          <cell r="L3944">
            <v>0</v>
          </cell>
          <cell r="V3944" t="str">
            <v>Ерөнхий ба удирдлагын зардал</v>
          </cell>
        </row>
        <row r="3945">
          <cell r="J3945">
            <v>0</v>
          </cell>
          <cell r="L3945">
            <v>15000</v>
          </cell>
          <cell r="V3945" t="str">
            <v>Бусад богино хугацаат өр төлбөр</v>
          </cell>
        </row>
        <row r="3946">
          <cell r="J3946">
            <v>90.91</v>
          </cell>
          <cell r="L3946">
            <v>0</v>
          </cell>
          <cell r="V3946" t="str">
            <v>Татвар, НДШ – ийн авлага</v>
          </cell>
        </row>
        <row r="3947">
          <cell r="J3947">
            <v>0</v>
          </cell>
          <cell r="L3947">
            <v>909.09</v>
          </cell>
          <cell r="V3947" t="str">
            <v>Мөнгө,түүнтэй адилтгах хөрөнгө</v>
          </cell>
        </row>
        <row r="3948">
          <cell r="J3948">
            <v>0</v>
          </cell>
          <cell r="L3948">
            <v>90.91</v>
          </cell>
          <cell r="V3948" t="str">
            <v>Мөнгө,түүнтэй адилтгах хөрөнгө</v>
          </cell>
        </row>
        <row r="3949">
          <cell r="J3949">
            <v>909.09</v>
          </cell>
          <cell r="L3949">
            <v>0</v>
          </cell>
          <cell r="V3949" t="str">
            <v>Ерөнхий ба удирдлагын зардал</v>
          </cell>
        </row>
        <row r="3950">
          <cell r="J3950">
            <v>0</v>
          </cell>
          <cell r="L3950">
            <v>270000</v>
          </cell>
          <cell r="V3950" t="str">
            <v>Мөнгө,түүнтэй адилтгах хөрөнгө</v>
          </cell>
        </row>
        <row r="3951">
          <cell r="J3951">
            <v>27000</v>
          </cell>
          <cell r="L3951">
            <v>0</v>
          </cell>
          <cell r="V3951" t="str">
            <v>Татвар, НДШ – ийн авлага</v>
          </cell>
        </row>
        <row r="3952">
          <cell r="J3952">
            <v>0</v>
          </cell>
          <cell r="L3952">
            <v>27000</v>
          </cell>
          <cell r="V3952" t="str">
            <v>Мөнгө,түүнтэй адилтгах хөрөнгө</v>
          </cell>
        </row>
        <row r="3953">
          <cell r="J3953">
            <v>270000</v>
          </cell>
          <cell r="L3953">
            <v>0</v>
          </cell>
          <cell r="V3953" t="str">
            <v>Ерөнхий ба удирдлагын зардал</v>
          </cell>
        </row>
        <row r="3954">
          <cell r="J3954">
            <v>0</v>
          </cell>
          <cell r="L3954">
            <v>397010.65</v>
          </cell>
          <cell r="V3954" t="str">
            <v>Мөнгө,түүнтэй адилтгах хөрөнгө</v>
          </cell>
        </row>
        <row r="3955">
          <cell r="J3955">
            <v>397010.65</v>
          </cell>
          <cell r="L3955">
            <v>0</v>
          </cell>
          <cell r="V3955" t="str">
            <v>НДШ - ийн  өглөг</v>
          </cell>
        </row>
        <row r="3956">
          <cell r="J3956">
            <v>30000</v>
          </cell>
          <cell r="L3956">
            <v>0</v>
          </cell>
          <cell r="V3956" t="str">
            <v>Татвар, НДШ – ийн авлага</v>
          </cell>
        </row>
        <row r="3957">
          <cell r="J3957">
            <v>0</v>
          </cell>
          <cell r="L3957">
            <v>300000</v>
          </cell>
          <cell r="V3957" t="str">
            <v>Мөнгө,түүнтэй адилтгах хөрөнгө</v>
          </cell>
        </row>
        <row r="3958">
          <cell r="J3958">
            <v>0</v>
          </cell>
          <cell r="L3958">
            <v>30000</v>
          </cell>
          <cell r="V3958" t="str">
            <v>Мөнгө,түүнтэй адилтгах хөрөнгө</v>
          </cell>
        </row>
        <row r="3959">
          <cell r="J3959">
            <v>300000</v>
          </cell>
          <cell r="L3959">
            <v>0</v>
          </cell>
          <cell r="V3959" t="str">
            <v>Дансны өглөг</v>
          </cell>
        </row>
        <row r="3960">
          <cell r="J3960">
            <v>9046.7199999999993</v>
          </cell>
          <cell r="L3960">
            <v>0</v>
          </cell>
          <cell r="V3960" t="str">
            <v>Татвар, НДШ – ийн авлага</v>
          </cell>
        </row>
        <row r="3961">
          <cell r="J3961">
            <v>90467.22</v>
          </cell>
          <cell r="L3961">
            <v>0</v>
          </cell>
          <cell r="V3961" t="str">
            <v>Дансны өглөг</v>
          </cell>
        </row>
        <row r="3962">
          <cell r="J3962">
            <v>0</v>
          </cell>
          <cell r="L3962">
            <v>9046.7199999999993</v>
          </cell>
          <cell r="V3962" t="str">
            <v>Мөнгө,түүнтэй адилтгах хөрөнгө</v>
          </cell>
        </row>
        <row r="3963">
          <cell r="J3963">
            <v>0</v>
          </cell>
          <cell r="L3963">
            <v>90467.22</v>
          </cell>
          <cell r="V3963" t="str">
            <v>Мөнгө,түүнтэй адилтгах хөрөнгө</v>
          </cell>
        </row>
        <row r="3964">
          <cell r="J3964">
            <v>100</v>
          </cell>
          <cell r="L3964">
            <v>0</v>
          </cell>
          <cell r="V3964" t="str">
            <v>Ерөнхий ба удирдлагын зардал</v>
          </cell>
        </row>
        <row r="3965">
          <cell r="J3965">
            <v>200</v>
          </cell>
          <cell r="L3965">
            <v>0</v>
          </cell>
          <cell r="V3965" t="str">
            <v>Ерөнхий ба удирдлагын зардал</v>
          </cell>
        </row>
        <row r="3966">
          <cell r="J3966">
            <v>0</v>
          </cell>
          <cell r="L3966">
            <v>100</v>
          </cell>
          <cell r="V3966" t="str">
            <v>Мөнгө,түүнтэй адилтгах хөрөнгө</v>
          </cell>
        </row>
        <row r="3967">
          <cell r="J3967">
            <v>0</v>
          </cell>
          <cell r="L3967">
            <v>100</v>
          </cell>
          <cell r="V3967" t="str">
            <v>Мөнгө,түүнтэй адилтгах хөрөнгө</v>
          </cell>
        </row>
        <row r="3968">
          <cell r="J3968">
            <v>0</v>
          </cell>
          <cell r="L3968">
            <v>100</v>
          </cell>
          <cell r="V3968" t="str">
            <v>Мөнгө,түүнтэй адилтгах хөрөнгө</v>
          </cell>
        </row>
        <row r="3969">
          <cell r="J3969">
            <v>0</v>
          </cell>
          <cell r="L3969">
            <v>100</v>
          </cell>
          <cell r="V3969" t="str">
            <v>Мөнгө,түүнтэй адилтгах хөрөнгө</v>
          </cell>
        </row>
        <row r="3970">
          <cell r="J3970">
            <v>100</v>
          </cell>
          <cell r="L3970">
            <v>0</v>
          </cell>
          <cell r="V3970" t="str">
            <v>Ерөнхий ба удирдлагын зардал</v>
          </cell>
        </row>
        <row r="3971">
          <cell r="J3971">
            <v>100</v>
          </cell>
          <cell r="L3971">
            <v>0</v>
          </cell>
          <cell r="V3971" t="str">
            <v>Ерөнхий ба удирдлагын зардал</v>
          </cell>
        </row>
        <row r="3972">
          <cell r="J3972">
            <v>100</v>
          </cell>
          <cell r="L3972">
            <v>0</v>
          </cell>
          <cell r="V3972" t="str">
            <v>Ерөнхий ба удирдлагын зардал</v>
          </cell>
        </row>
        <row r="3973">
          <cell r="J3973">
            <v>100</v>
          </cell>
          <cell r="L3973">
            <v>0</v>
          </cell>
          <cell r="V3973" t="str">
            <v>Ерөнхий ба удирдлагын зардал</v>
          </cell>
        </row>
        <row r="3974">
          <cell r="J3974">
            <v>0</v>
          </cell>
          <cell r="L3974">
            <v>100</v>
          </cell>
          <cell r="V3974" t="str">
            <v>Мөнгө,түүнтэй адилтгах хөрөнгө</v>
          </cell>
        </row>
        <row r="3975">
          <cell r="J3975">
            <v>0</v>
          </cell>
          <cell r="L3975">
            <v>200</v>
          </cell>
          <cell r="V3975" t="str">
            <v>Мөнгө,түүнтэй адилтгах хөрөнгө</v>
          </cell>
        </row>
        <row r="3976">
          <cell r="J3976">
            <v>0</v>
          </cell>
          <cell r="L3976">
            <v>8027.27</v>
          </cell>
          <cell r="V3976" t="str">
            <v>Мөнгө,түүнтэй адилтгах хөрөнгө</v>
          </cell>
        </row>
        <row r="3977">
          <cell r="J3977">
            <v>80272.73</v>
          </cell>
          <cell r="L3977">
            <v>0</v>
          </cell>
          <cell r="V3977" t="str">
            <v>Ерөнхий ба удирдлагын зардал</v>
          </cell>
        </row>
        <row r="3978">
          <cell r="J3978">
            <v>8027.27</v>
          </cell>
          <cell r="L3978">
            <v>0</v>
          </cell>
          <cell r="V3978" t="str">
            <v>Татвар, НДШ – ийн авлага</v>
          </cell>
        </row>
        <row r="3979">
          <cell r="J3979">
            <v>0</v>
          </cell>
          <cell r="L3979">
            <v>80272.73</v>
          </cell>
          <cell r="V3979" t="str">
            <v>Мөнгө,түүнтэй адилтгах хөрөнгө</v>
          </cell>
        </row>
        <row r="3980">
          <cell r="J3980">
            <v>110000000</v>
          </cell>
          <cell r="L3980">
            <v>0</v>
          </cell>
          <cell r="V3980" t="str">
            <v>Урьдчилж төлсөн зардал/тооцоо</v>
          </cell>
        </row>
        <row r="3981">
          <cell r="J3981">
            <v>0</v>
          </cell>
          <cell r="L3981">
            <v>110000000</v>
          </cell>
          <cell r="V3981" t="str">
            <v>Мөнгө,түүнтэй адилтгах хөрөнгө</v>
          </cell>
        </row>
        <row r="3982">
          <cell r="J3982">
            <v>1154160.67</v>
          </cell>
          <cell r="L3982">
            <v>0</v>
          </cell>
          <cell r="V3982" t="str">
            <v>Дансны өглөг</v>
          </cell>
        </row>
        <row r="3983">
          <cell r="J3983">
            <v>0</v>
          </cell>
          <cell r="L3983">
            <v>2050593.96</v>
          </cell>
          <cell r="V3983" t="str">
            <v>Мөнгө,түүнтэй адилтгах хөрөнгө</v>
          </cell>
        </row>
        <row r="3984">
          <cell r="J3984">
            <v>0</v>
          </cell>
          <cell r="L3984">
            <v>1154160.67</v>
          </cell>
          <cell r="V3984" t="str">
            <v>Мөнгө,түүнтэй адилтгах хөрөнгө</v>
          </cell>
        </row>
        <row r="3985">
          <cell r="J3985">
            <v>2225863.21</v>
          </cell>
          <cell r="L3985">
            <v>0</v>
          </cell>
          <cell r="V3985" t="str">
            <v>Дансны өглөг</v>
          </cell>
        </row>
        <row r="3986">
          <cell r="J3986">
            <v>2050593.96</v>
          </cell>
          <cell r="L3986">
            <v>0</v>
          </cell>
          <cell r="V3986" t="str">
            <v>Дансны өглөг</v>
          </cell>
        </row>
        <row r="3987">
          <cell r="J3987">
            <v>0</v>
          </cell>
          <cell r="L3987">
            <v>13375.9</v>
          </cell>
          <cell r="V3987" t="str">
            <v>Мөнгө,түүнтэй адилтгах хөрөнгө</v>
          </cell>
        </row>
        <row r="3988">
          <cell r="J3988">
            <v>13375.9</v>
          </cell>
          <cell r="L3988">
            <v>0</v>
          </cell>
          <cell r="V3988" t="str">
            <v>Гадаад валютын ханшийн зөрүүний  олз (гарз)</v>
          </cell>
        </row>
        <row r="3989">
          <cell r="J3989">
            <v>0</v>
          </cell>
          <cell r="L3989">
            <v>2225863.21</v>
          </cell>
          <cell r="V3989" t="str">
            <v>Мөнгө,түүнтэй адилтгах хөрөнгө</v>
          </cell>
        </row>
        <row r="3990">
          <cell r="J3990">
            <v>1439.2</v>
          </cell>
          <cell r="L3990">
            <v>0</v>
          </cell>
          <cell r="V3990" t="str">
            <v>Гадаад валютын ханшийн зөрүүний  олз (гарз)</v>
          </cell>
        </row>
        <row r="3991">
          <cell r="J3991">
            <v>0</v>
          </cell>
          <cell r="L3991">
            <v>1439.2</v>
          </cell>
          <cell r="V3991" t="str">
            <v>Мөнгө,түүнтэй адилтгах хөрөнгө</v>
          </cell>
        </row>
        <row r="3992">
          <cell r="J3992">
            <v>0</v>
          </cell>
          <cell r="L3992">
            <v>584316.5</v>
          </cell>
          <cell r="V3992" t="str">
            <v>Мөнгө,түүнтэй адилтгах хөрөнгө</v>
          </cell>
        </row>
        <row r="3993">
          <cell r="J3993">
            <v>584316.5</v>
          </cell>
          <cell r="L3993">
            <v>0</v>
          </cell>
          <cell r="V3993" t="str">
            <v>Дансны өглөг</v>
          </cell>
        </row>
        <row r="3994">
          <cell r="J3994">
            <v>0</v>
          </cell>
          <cell r="L3994">
            <v>98000000</v>
          </cell>
          <cell r="V3994" t="str">
            <v>Мөнгө,түүнтэй адилтгах хөрөнгө</v>
          </cell>
        </row>
        <row r="3995">
          <cell r="J3995">
            <v>98000000</v>
          </cell>
          <cell r="L3995">
            <v>0</v>
          </cell>
          <cell r="V3995" t="str">
            <v>Мөнгө,түүнтэй адилтгах хөрөнгө</v>
          </cell>
        </row>
        <row r="3996">
          <cell r="J3996">
            <v>0</v>
          </cell>
          <cell r="L3996">
            <v>95454.55</v>
          </cell>
          <cell r="V3996" t="str">
            <v>Мөнгө,түүнтэй адилтгах хөрөнгө</v>
          </cell>
        </row>
        <row r="3997">
          <cell r="J3997">
            <v>954545.45</v>
          </cell>
          <cell r="L3997">
            <v>0</v>
          </cell>
          <cell r="V3997" t="str">
            <v>Борлуулалт, маркетингийн зардал</v>
          </cell>
        </row>
        <row r="3998">
          <cell r="J3998">
            <v>0</v>
          </cell>
          <cell r="L3998">
            <v>954545.45</v>
          </cell>
          <cell r="V3998" t="str">
            <v>Мөнгө,түүнтэй адилтгах хөрөнгө</v>
          </cell>
        </row>
        <row r="3999">
          <cell r="J3999">
            <v>95454.55</v>
          </cell>
          <cell r="L3999">
            <v>0</v>
          </cell>
          <cell r="V3999" t="str">
            <v>Татвар, НДШ – ийн авлага</v>
          </cell>
        </row>
        <row r="4000">
          <cell r="J4000">
            <v>10867969.949999999</v>
          </cell>
          <cell r="L4000">
            <v>0</v>
          </cell>
          <cell r="V4000" t="str">
            <v>НДШ - ийн  өглөг</v>
          </cell>
        </row>
        <row r="4001">
          <cell r="J4001">
            <v>0</v>
          </cell>
          <cell r="L4001">
            <v>10867969.949999999</v>
          </cell>
          <cell r="V4001" t="str">
            <v>Мөнгө,түүнтэй адилтгах хөрөнгө</v>
          </cell>
        </row>
        <row r="4002">
          <cell r="J4002">
            <v>960808.18</v>
          </cell>
          <cell r="L4002">
            <v>0</v>
          </cell>
          <cell r="V4002" t="str">
            <v>Татвар, НДШ – ийн авлага</v>
          </cell>
        </row>
        <row r="4003">
          <cell r="J4003">
            <v>9608081.8200000003</v>
          </cell>
          <cell r="L4003">
            <v>0</v>
          </cell>
          <cell r="V4003" t="str">
            <v>Санхүүгийн түрээсийн богино хугацаат өр төлбөр</v>
          </cell>
        </row>
        <row r="4004">
          <cell r="J4004">
            <v>0</v>
          </cell>
          <cell r="L4004">
            <v>9608081.8200000003</v>
          </cell>
          <cell r="V4004" t="str">
            <v>Мөнгө,түүнтэй адилтгах хөрөнгө</v>
          </cell>
        </row>
        <row r="4005">
          <cell r="J4005">
            <v>0</v>
          </cell>
          <cell r="L4005">
            <v>960808.18</v>
          </cell>
          <cell r="V4005" t="str">
            <v>Мөнгө,түүнтэй адилтгах хөрөнгө</v>
          </cell>
        </row>
        <row r="4006">
          <cell r="J4006">
            <v>546875</v>
          </cell>
          <cell r="L4006">
            <v>0</v>
          </cell>
          <cell r="V4006" t="str">
            <v>Борлуулалт, маркетингийн зардал</v>
          </cell>
        </row>
        <row r="4007">
          <cell r="J4007">
            <v>0</v>
          </cell>
          <cell r="L4007">
            <v>546875</v>
          </cell>
          <cell r="V4007" t="str">
            <v>Мөнгө,түүнтэй адилтгах хөрөнгө</v>
          </cell>
        </row>
        <row r="4008">
          <cell r="J4008">
            <v>0</v>
          </cell>
          <cell r="L4008">
            <v>665974</v>
          </cell>
          <cell r="V4008" t="str">
            <v>Мөнгө,түүнтэй адилтгах хөрөнгө</v>
          </cell>
        </row>
        <row r="4009">
          <cell r="J4009">
            <v>665974</v>
          </cell>
          <cell r="L4009">
            <v>0</v>
          </cell>
          <cell r="V4009" t="str">
            <v>Борлуулалт, маркетингийн зардал</v>
          </cell>
        </row>
        <row r="4010">
          <cell r="J4010">
            <v>177300</v>
          </cell>
          <cell r="L4010">
            <v>0</v>
          </cell>
          <cell r="V4010" t="str">
            <v>Борлуулалт, маркетингийн зардал</v>
          </cell>
        </row>
        <row r="4011">
          <cell r="J4011">
            <v>0</v>
          </cell>
          <cell r="L4011">
            <v>177300</v>
          </cell>
          <cell r="V4011" t="str">
            <v>Мөнгө,түүнтэй адилтгах хөрөнгө</v>
          </cell>
        </row>
        <row r="4012">
          <cell r="J4012">
            <v>269545.45</v>
          </cell>
          <cell r="L4012">
            <v>0</v>
          </cell>
          <cell r="V4012" t="str">
            <v>Ерөнхий ба удирдлагын зардал</v>
          </cell>
        </row>
        <row r="4013">
          <cell r="J4013">
            <v>0</v>
          </cell>
          <cell r="L4013">
            <v>26954.55</v>
          </cell>
          <cell r="V4013" t="str">
            <v>Мөнгө,түүнтэй адилтгах хөрөнгө</v>
          </cell>
        </row>
        <row r="4014">
          <cell r="J4014">
            <v>0</v>
          </cell>
          <cell r="L4014">
            <v>269545.45</v>
          </cell>
          <cell r="V4014" t="str">
            <v>Мөнгө,түүнтэй адилтгах хөрөнгө</v>
          </cell>
        </row>
        <row r="4015">
          <cell r="J4015">
            <v>26954.55</v>
          </cell>
          <cell r="L4015">
            <v>0</v>
          </cell>
          <cell r="V4015" t="str">
            <v>Татвар, НДШ – ийн авлага</v>
          </cell>
        </row>
        <row r="4016">
          <cell r="J4016">
            <v>0</v>
          </cell>
          <cell r="L4016">
            <v>1311579.0900000001</v>
          </cell>
          <cell r="V4016" t="str">
            <v>Мөнгө,түүнтэй адилтгах хөрөнгө</v>
          </cell>
        </row>
        <row r="4017">
          <cell r="J4017">
            <v>1311579.0900000001</v>
          </cell>
          <cell r="L4017">
            <v>0</v>
          </cell>
          <cell r="V4017" t="str">
            <v>Цалингийн  өглөг</v>
          </cell>
        </row>
        <row r="4018">
          <cell r="J4018">
            <v>0</v>
          </cell>
          <cell r="L4018">
            <v>19018858.129999999</v>
          </cell>
          <cell r="V4018" t="str">
            <v>Мөнгө,түүнтэй адилтгах хөрөнгө</v>
          </cell>
        </row>
        <row r="4019">
          <cell r="J4019">
            <v>19018858.129999999</v>
          </cell>
          <cell r="L4019">
            <v>0</v>
          </cell>
          <cell r="V4019" t="str">
            <v>Цалингийн  өглөг</v>
          </cell>
        </row>
        <row r="4020">
          <cell r="J4020">
            <v>100</v>
          </cell>
          <cell r="L4020">
            <v>0</v>
          </cell>
          <cell r="V4020" t="str">
            <v>Ерөнхий ба удирдлагын зардал</v>
          </cell>
        </row>
        <row r="4021">
          <cell r="J4021">
            <v>100</v>
          </cell>
          <cell r="L4021">
            <v>0</v>
          </cell>
          <cell r="V4021" t="str">
            <v>Ерөнхий ба удирдлагын зардал</v>
          </cell>
        </row>
        <row r="4022">
          <cell r="J4022">
            <v>100</v>
          </cell>
          <cell r="L4022">
            <v>0</v>
          </cell>
          <cell r="V4022" t="str">
            <v>Ерөнхий ба удирдлагын зардал</v>
          </cell>
        </row>
        <row r="4023">
          <cell r="J4023">
            <v>100</v>
          </cell>
          <cell r="L4023">
            <v>0</v>
          </cell>
          <cell r="V4023" t="str">
            <v>Ерөнхий ба удирдлагын зардал</v>
          </cell>
        </row>
        <row r="4024">
          <cell r="J4024">
            <v>200</v>
          </cell>
          <cell r="L4024">
            <v>0</v>
          </cell>
          <cell r="V4024" t="str">
            <v>Ерөнхий ба удирдлагын зардал</v>
          </cell>
        </row>
        <row r="4025">
          <cell r="J4025">
            <v>200</v>
          </cell>
          <cell r="L4025">
            <v>0</v>
          </cell>
          <cell r="V4025" t="str">
            <v>Ерөнхий ба удирдлагын зардал</v>
          </cell>
        </row>
        <row r="4026">
          <cell r="J4026">
            <v>200</v>
          </cell>
          <cell r="L4026">
            <v>0</v>
          </cell>
          <cell r="V4026" t="str">
            <v>Ерөнхий ба удирдлагын зардал</v>
          </cell>
        </row>
        <row r="4027">
          <cell r="J4027">
            <v>200</v>
          </cell>
          <cell r="L4027">
            <v>0</v>
          </cell>
          <cell r="V4027" t="str">
            <v>Ерөнхий ба удирдлагын зардал</v>
          </cell>
        </row>
        <row r="4028">
          <cell r="J4028">
            <v>400</v>
          </cell>
          <cell r="L4028">
            <v>0</v>
          </cell>
          <cell r="V4028" t="str">
            <v>Ерөнхий ба удирдлагын зардал</v>
          </cell>
        </row>
        <row r="4029">
          <cell r="J4029">
            <v>400</v>
          </cell>
          <cell r="L4029">
            <v>0</v>
          </cell>
          <cell r="V4029" t="str">
            <v>Ерөнхий ба удирдлагын зардал</v>
          </cell>
        </row>
        <row r="4030">
          <cell r="J4030">
            <v>0</v>
          </cell>
          <cell r="L4030">
            <v>100</v>
          </cell>
          <cell r="V4030" t="str">
            <v>Мөнгө,түүнтэй адилтгах хөрөнгө</v>
          </cell>
        </row>
        <row r="4031">
          <cell r="J4031">
            <v>0</v>
          </cell>
          <cell r="L4031">
            <v>100</v>
          </cell>
          <cell r="V4031" t="str">
            <v>Мөнгө,түүнтэй адилтгах хөрөнгө</v>
          </cell>
        </row>
        <row r="4032">
          <cell r="J4032">
            <v>0</v>
          </cell>
          <cell r="L4032">
            <v>100</v>
          </cell>
          <cell r="V4032" t="str">
            <v>Мөнгө,түүнтэй адилтгах хөрөнгө</v>
          </cell>
        </row>
        <row r="4033">
          <cell r="J4033">
            <v>0</v>
          </cell>
          <cell r="L4033">
            <v>100</v>
          </cell>
          <cell r="V4033" t="str">
            <v>Мөнгө,түүнтэй адилтгах хөрөнгө</v>
          </cell>
        </row>
        <row r="4034">
          <cell r="J4034">
            <v>0</v>
          </cell>
          <cell r="L4034">
            <v>100</v>
          </cell>
          <cell r="V4034" t="str">
            <v>Мөнгө,түүнтэй адилтгах хөрөнгө</v>
          </cell>
        </row>
        <row r="4035">
          <cell r="J4035">
            <v>0</v>
          </cell>
          <cell r="L4035">
            <v>100</v>
          </cell>
          <cell r="V4035" t="str">
            <v>Мөнгө,түүнтэй адилтгах хөрөнгө</v>
          </cell>
        </row>
        <row r="4036">
          <cell r="J4036">
            <v>0</v>
          </cell>
          <cell r="L4036">
            <v>100</v>
          </cell>
          <cell r="V4036" t="str">
            <v>Мөнгө,түүнтэй адилтгах хөрөнгө</v>
          </cell>
        </row>
        <row r="4037">
          <cell r="J4037">
            <v>0</v>
          </cell>
          <cell r="L4037">
            <v>100</v>
          </cell>
          <cell r="V4037" t="str">
            <v>Мөнгө,түүнтэй адилтгах хөрөнгө</v>
          </cell>
        </row>
        <row r="4038">
          <cell r="J4038">
            <v>0</v>
          </cell>
          <cell r="L4038">
            <v>200</v>
          </cell>
          <cell r="V4038" t="str">
            <v>Мөнгө,түүнтэй адилтгах хөрөнгө</v>
          </cell>
        </row>
        <row r="4039">
          <cell r="J4039">
            <v>0</v>
          </cell>
          <cell r="L4039">
            <v>200</v>
          </cell>
          <cell r="V4039" t="str">
            <v>Мөнгө,түүнтэй адилтгах хөрөнгө</v>
          </cell>
        </row>
        <row r="4040">
          <cell r="J4040">
            <v>0</v>
          </cell>
          <cell r="L4040">
            <v>200</v>
          </cell>
          <cell r="V4040" t="str">
            <v>Мөнгө,түүнтэй адилтгах хөрөнгө</v>
          </cell>
        </row>
        <row r="4041">
          <cell r="J4041">
            <v>0</v>
          </cell>
          <cell r="L4041">
            <v>200</v>
          </cell>
          <cell r="V4041" t="str">
            <v>Мөнгө,түүнтэй адилтгах хөрөнгө</v>
          </cell>
        </row>
        <row r="4042">
          <cell r="J4042">
            <v>0</v>
          </cell>
          <cell r="L4042">
            <v>400</v>
          </cell>
          <cell r="V4042" t="str">
            <v>Мөнгө,түүнтэй адилтгах хөрөнгө</v>
          </cell>
        </row>
        <row r="4043">
          <cell r="J4043">
            <v>0</v>
          </cell>
          <cell r="L4043">
            <v>400</v>
          </cell>
          <cell r="V4043" t="str">
            <v>Мөнгө,түүнтэй адилтгах хөрөнгө</v>
          </cell>
        </row>
        <row r="4044">
          <cell r="J4044">
            <v>100</v>
          </cell>
          <cell r="L4044">
            <v>0</v>
          </cell>
          <cell r="V4044" t="str">
            <v>Ерөнхий ба удирдлагын зардал</v>
          </cell>
        </row>
        <row r="4045">
          <cell r="J4045">
            <v>100</v>
          </cell>
          <cell r="L4045">
            <v>0</v>
          </cell>
          <cell r="V4045" t="str">
            <v>Ерөнхий ба удирдлагын зардал</v>
          </cell>
        </row>
        <row r="4046">
          <cell r="J4046">
            <v>100</v>
          </cell>
          <cell r="L4046">
            <v>0</v>
          </cell>
          <cell r="V4046" t="str">
            <v>Ерөнхий ба удирдлагын зардал</v>
          </cell>
        </row>
        <row r="4047">
          <cell r="J4047">
            <v>100</v>
          </cell>
          <cell r="L4047">
            <v>0</v>
          </cell>
          <cell r="V4047" t="str">
            <v>Ерөнхий ба удирдлагын зардал</v>
          </cell>
        </row>
        <row r="4048">
          <cell r="J4048">
            <v>0</v>
          </cell>
          <cell r="L4048">
            <v>14077.27</v>
          </cell>
          <cell r="V4048" t="str">
            <v>Мөнгө,түүнтэй адилтгах хөрөнгө</v>
          </cell>
        </row>
        <row r="4049">
          <cell r="J4049">
            <v>0</v>
          </cell>
          <cell r="L4049">
            <v>140772.73000000001</v>
          </cell>
          <cell r="V4049" t="str">
            <v>Мөнгө,түүнтэй адилтгах хөрөнгө</v>
          </cell>
        </row>
        <row r="4050">
          <cell r="J4050">
            <v>140772.73000000001</v>
          </cell>
          <cell r="L4050">
            <v>0</v>
          </cell>
          <cell r="V4050" t="str">
            <v>Ерөнхий ба удирдлагын зардал</v>
          </cell>
        </row>
        <row r="4051">
          <cell r="J4051">
            <v>14077.27</v>
          </cell>
          <cell r="L4051">
            <v>0</v>
          </cell>
          <cell r="V4051" t="str">
            <v>Татвар, НДШ – ийн авлага</v>
          </cell>
        </row>
        <row r="4052">
          <cell r="J4052">
            <v>0</v>
          </cell>
          <cell r="L4052">
            <v>6000</v>
          </cell>
          <cell r="V4052" t="str">
            <v>Урьдчилж төлсөн зардал/тооцоо</v>
          </cell>
        </row>
        <row r="4053">
          <cell r="J4053">
            <v>102100</v>
          </cell>
          <cell r="L4053">
            <v>0</v>
          </cell>
          <cell r="V4053" t="str">
            <v>Мөнгө,түүнтэй адилтгах хөрөнгө</v>
          </cell>
        </row>
        <row r="4054">
          <cell r="J4054">
            <v>6000</v>
          </cell>
          <cell r="L4054">
            <v>0</v>
          </cell>
          <cell r="V4054" t="str">
            <v>Татвар, НДШ – ийн авлага</v>
          </cell>
        </row>
        <row r="4055">
          <cell r="J4055">
            <v>29000</v>
          </cell>
          <cell r="L4055">
            <v>0</v>
          </cell>
          <cell r="V4055" t="str">
            <v>Ерөнхий ба удирдлагын зардал</v>
          </cell>
        </row>
        <row r="4056">
          <cell r="J4056">
            <v>2900</v>
          </cell>
          <cell r="L4056">
            <v>0</v>
          </cell>
          <cell r="V4056" t="str">
            <v>Татвар, НДШ – ийн авлага</v>
          </cell>
        </row>
        <row r="4057">
          <cell r="J4057">
            <v>0</v>
          </cell>
          <cell r="L4057">
            <v>60000</v>
          </cell>
          <cell r="V4057" t="str">
            <v>Урьдчилж төлсөн зардал/тооцоо</v>
          </cell>
        </row>
        <row r="4058">
          <cell r="J4058">
            <v>0</v>
          </cell>
          <cell r="L4058">
            <v>2900</v>
          </cell>
          <cell r="V4058" t="str">
            <v>Урьдчилж төлсөн зардал/тооцоо</v>
          </cell>
        </row>
        <row r="4059">
          <cell r="J4059">
            <v>0</v>
          </cell>
          <cell r="L4059">
            <v>29000</v>
          </cell>
          <cell r="V4059" t="str">
            <v>Урьдчилж төлсөн зардал/тооцоо</v>
          </cell>
        </row>
        <row r="4060">
          <cell r="J4060">
            <v>0</v>
          </cell>
          <cell r="L4060">
            <v>102100</v>
          </cell>
          <cell r="V4060" t="str">
            <v>Урьдчилж төлсөн зардал/тооцоо</v>
          </cell>
        </row>
        <row r="4061">
          <cell r="J4061">
            <v>60000</v>
          </cell>
          <cell r="L4061">
            <v>0</v>
          </cell>
          <cell r="V4061" t="str">
            <v>Ерөнхий ба удирдлагын зардал</v>
          </cell>
        </row>
        <row r="4062">
          <cell r="J4062">
            <v>0</v>
          </cell>
          <cell r="L4062">
            <v>400</v>
          </cell>
          <cell r="V4062" t="str">
            <v>Мөнгө,түүнтэй адилтгах хөрөнгө</v>
          </cell>
        </row>
        <row r="4063">
          <cell r="J4063">
            <v>400</v>
          </cell>
          <cell r="L4063">
            <v>0</v>
          </cell>
          <cell r="V4063" t="str">
            <v>Ерөнхий ба удирдлагын зардал</v>
          </cell>
        </row>
        <row r="4064">
          <cell r="J4064">
            <v>2328727.27</v>
          </cell>
          <cell r="L4064">
            <v>0</v>
          </cell>
          <cell r="V4064" t="str">
            <v>Ерөнхий ба удирдлагын зардал</v>
          </cell>
        </row>
        <row r="4065">
          <cell r="J4065">
            <v>232872.73</v>
          </cell>
          <cell r="L4065">
            <v>0</v>
          </cell>
          <cell r="V4065" t="str">
            <v>Татвар, НДШ – ийн авлага</v>
          </cell>
        </row>
        <row r="4066">
          <cell r="J4066">
            <v>0</v>
          </cell>
          <cell r="L4066">
            <v>2328727.27</v>
          </cell>
          <cell r="V4066" t="str">
            <v>Мөнгө,түүнтэй адилтгах хөрөнгө</v>
          </cell>
        </row>
        <row r="4067">
          <cell r="J4067">
            <v>0</v>
          </cell>
          <cell r="L4067">
            <v>232872.73</v>
          </cell>
          <cell r="V4067" t="str">
            <v>Мөнгө,түүнтэй адилтгах хөрөнгө</v>
          </cell>
        </row>
        <row r="4068">
          <cell r="J4068">
            <v>287272.73</v>
          </cell>
          <cell r="L4068">
            <v>0</v>
          </cell>
          <cell r="V4068" t="str">
            <v>Борлуулалт, маркетингийн зардал</v>
          </cell>
        </row>
        <row r="4069">
          <cell r="J4069">
            <v>0</v>
          </cell>
          <cell r="L4069">
            <v>287272.73</v>
          </cell>
          <cell r="V4069" t="str">
            <v>Мөнгө,түүнтэй адилтгах хөрөнгө</v>
          </cell>
        </row>
        <row r="4070">
          <cell r="J4070">
            <v>0</v>
          </cell>
          <cell r="L4070">
            <v>287272.73</v>
          </cell>
          <cell r="V4070" t="str">
            <v>Мөнгө,түүнтэй адилтгах хөрөнгө</v>
          </cell>
        </row>
        <row r="4071">
          <cell r="J4071">
            <v>0</v>
          </cell>
          <cell r="L4071">
            <v>287272.73</v>
          </cell>
          <cell r="V4071" t="str">
            <v>Мөнгө,түүнтэй адилтгах хөрөнгө</v>
          </cell>
        </row>
        <row r="4072">
          <cell r="J4072">
            <v>0</v>
          </cell>
          <cell r="L4072">
            <v>287272.71999999997</v>
          </cell>
          <cell r="V4072" t="str">
            <v>Мөнгө,түүнтэй адилтгах хөрөнгө</v>
          </cell>
        </row>
        <row r="4073">
          <cell r="J4073">
            <v>0</v>
          </cell>
          <cell r="L4073">
            <v>114909.09</v>
          </cell>
          <cell r="V4073" t="str">
            <v>Мөнгө,түүнтэй адилтгах хөрөнгө</v>
          </cell>
        </row>
        <row r="4074">
          <cell r="J4074">
            <v>287272.73</v>
          </cell>
          <cell r="L4074">
            <v>0</v>
          </cell>
          <cell r="V4074" t="str">
            <v>Борлуулалт, маркетингийн зардал</v>
          </cell>
        </row>
        <row r="4075">
          <cell r="J4075">
            <v>114909.09</v>
          </cell>
          <cell r="L4075">
            <v>0</v>
          </cell>
          <cell r="V4075" t="str">
            <v>Татвар, НДШ – ийн авлага</v>
          </cell>
        </row>
        <row r="4076">
          <cell r="J4076">
            <v>287272.73</v>
          </cell>
          <cell r="L4076">
            <v>0</v>
          </cell>
          <cell r="V4076" t="str">
            <v>Борлуулалт, маркетингийн зардал</v>
          </cell>
        </row>
        <row r="4077">
          <cell r="J4077">
            <v>287272.71999999997</v>
          </cell>
          <cell r="L4077">
            <v>0</v>
          </cell>
          <cell r="V4077" t="str">
            <v>Ерөнхий ба удирдлагын зардал</v>
          </cell>
        </row>
        <row r="4078">
          <cell r="J4078">
            <v>12727.27</v>
          </cell>
          <cell r="L4078">
            <v>0</v>
          </cell>
          <cell r="V4078" t="str">
            <v>Татвар, НДШ – ийн авлага</v>
          </cell>
        </row>
        <row r="4079">
          <cell r="J4079">
            <v>0</v>
          </cell>
          <cell r="L4079">
            <v>127272.73</v>
          </cell>
          <cell r="V4079" t="str">
            <v>Мөнгө,түүнтэй адилтгах хөрөнгө</v>
          </cell>
        </row>
        <row r="4080">
          <cell r="J4080">
            <v>0</v>
          </cell>
          <cell r="L4080">
            <v>12727.27</v>
          </cell>
          <cell r="V4080" t="str">
            <v>Мөнгө,түүнтэй адилтгах хөрөнгө</v>
          </cell>
        </row>
        <row r="4081">
          <cell r="J4081">
            <v>127272.73</v>
          </cell>
          <cell r="L4081">
            <v>0</v>
          </cell>
          <cell r="V4081" t="str">
            <v>Ерөнхий ба удирдлагын зардал</v>
          </cell>
        </row>
        <row r="4082">
          <cell r="J4082">
            <v>4230000</v>
          </cell>
          <cell r="L4082">
            <v>0</v>
          </cell>
          <cell r="V4082" t="str">
            <v>Урьдчилж төлсөн зардал/тооцоо</v>
          </cell>
        </row>
        <row r="4083">
          <cell r="J4083">
            <v>0</v>
          </cell>
          <cell r="L4083">
            <v>4230000</v>
          </cell>
          <cell r="V4083" t="str">
            <v>Мөнгө,түүнтэй адилтгах хөрөнгө</v>
          </cell>
        </row>
        <row r="4084">
          <cell r="J4084">
            <v>0</v>
          </cell>
          <cell r="L4084">
            <v>12954.55</v>
          </cell>
          <cell r="V4084" t="str">
            <v>Мөнгө,түүнтэй адилтгах хөрөнгө</v>
          </cell>
        </row>
        <row r="4085">
          <cell r="J4085">
            <v>129545.45</v>
          </cell>
          <cell r="L4085">
            <v>0</v>
          </cell>
          <cell r="V4085" t="str">
            <v>Ерөнхий ба удирдлагын зардал</v>
          </cell>
        </row>
        <row r="4086">
          <cell r="J4086">
            <v>0</v>
          </cell>
          <cell r="L4086">
            <v>129545.45</v>
          </cell>
          <cell r="V4086" t="str">
            <v>Мөнгө,түүнтэй адилтгах хөрөнгө</v>
          </cell>
        </row>
        <row r="4087">
          <cell r="J4087">
            <v>12954.55</v>
          </cell>
          <cell r="L4087">
            <v>0</v>
          </cell>
          <cell r="V4087" t="str">
            <v>Татвар, НДШ – ийн авлага</v>
          </cell>
        </row>
        <row r="4088">
          <cell r="J4088">
            <v>100</v>
          </cell>
          <cell r="L4088">
            <v>0</v>
          </cell>
          <cell r="V4088" t="str">
            <v>Ерөнхий ба удирдлагын зардал</v>
          </cell>
        </row>
        <row r="4089">
          <cell r="J4089">
            <v>0</v>
          </cell>
          <cell r="L4089">
            <v>200</v>
          </cell>
          <cell r="V4089" t="str">
            <v>Мөнгө,түүнтэй адилтгах хөрөнгө</v>
          </cell>
        </row>
        <row r="4090">
          <cell r="J4090">
            <v>100</v>
          </cell>
          <cell r="L4090">
            <v>0</v>
          </cell>
          <cell r="V4090" t="str">
            <v>Ерөнхий ба удирдлагын зардал</v>
          </cell>
        </row>
        <row r="4091">
          <cell r="J4091">
            <v>100</v>
          </cell>
          <cell r="L4091">
            <v>0</v>
          </cell>
          <cell r="V4091" t="str">
            <v>Ерөнхий ба удирдлагын зардал</v>
          </cell>
        </row>
        <row r="4092">
          <cell r="J4092">
            <v>100</v>
          </cell>
          <cell r="L4092">
            <v>0</v>
          </cell>
          <cell r="V4092" t="str">
            <v>Ерөнхий ба удирдлагын зардал</v>
          </cell>
        </row>
        <row r="4093">
          <cell r="J4093">
            <v>200</v>
          </cell>
          <cell r="L4093">
            <v>0</v>
          </cell>
          <cell r="V4093" t="str">
            <v>Ерөнхий ба удирдлагын зардал</v>
          </cell>
        </row>
        <row r="4094">
          <cell r="J4094">
            <v>200</v>
          </cell>
          <cell r="L4094">
            <v>0</v>
          </cell>
          <cell r="V4094" t="str">
            <v>Ерөнхий ба удирдлагын зардал</v>
          </cell>
        </row>
        <row r="4095">
          <cell r="J4095">
            <v>200</v>
          </cell>
          <cell r="L4095">
            <v>0</v>
          </cell>
          <cell r="V4095" t="str">
            <v>Ерөнхий ба удирдлагын зардал</v>
          </cell>
        </row>
        <row r="4096">
          <cell r="J4096">
            <v>200</v>
          </cell>
          <cell r="L4096">
            <v>0</v>
          </cell>
          <cell r="V4096" t="str">
            <v>Ерөнхий ба удирдлагын зардал</v>
          </cell>
        </row>
        <row r="4097">
          <cell r="J4097">
            <v>200</v>
          </cell>
          <cell r="L4097">
            <v>0</v>
          </cell>
          <cell r="V4097" t="str">
            <v>Ерөнхий ба удирдлагын зардал</v>
          </cell>
        </row>
        <row r="4098">
          <cell r="J4098">
            <v>0</v>
          </cell>
          <cell r="L4098">
            <v>100</v>
          </cell>
          <cell r="V4098" t="str">
            <v>Мөнгө,түүнтэй адилтгах хөрөнгө</v>
          </cell>
        </row>
        <row r="4099">
          <cell r="J4099">
            <v>0</v>
          </cell>
          <cell r="L4099">
            <v>100</v>
          </cell>
          <cell r="V4099" t="str">
            <v>Мөнгө,түүнтэй адилтгах хөрөнгө</v>
          </cell>
        </row>
        <row r="4100">
          <cell r="J4100">
            <v>0</v>
          </cell>
          <cell r="L4100">
            <v>100</v>
          </cell>
          <cell r="V4100" t="str">
            <v>Мөнгө,түүнтэй адилтгах хөрөнгө</v>
          </cell>
        </row>
        <row r="4101">
          <cell r="J4101">
            <v>0</v>
          </cell>
          <cell r="L4101">
            <v>100</v>
          </cell>
          <cell r="V4101" t="str">
            <v>Мөнгө,түүнтэй адилтгах хөрөнгө</v>
          </cell>
        </row>
        <row r="4102">
          <cell r="J4102">
            <v>0</v>
          </cell>
          <cell r="L4102">
            <v>100</v>
          </cell>
          <cell r="V4102" t="str">
            <v>Мөнгө,түүнтэй адилтгах хөрөнгө</v>
          </cell>
        </row>
        <row r="4103">
          <cell r="J4103">
            <v>0</v>
          </cell>
          <cell r="L4103">
            <v>200</v>
          </cell>
          <cell r="V4103" t="str">
            <v>Мөнгө,түүнтэй адилтгах хөрөнгө</v>
          </cell>
        </row>
        <row r="4104">
          <cell r="J4104">
            <v>0</v>
          </cell>
          <cell r="L4104">
            <v>200</v>
          </cell>
          <cell r="V4104" t="str">
            <v>Мөнгө,түүнтэй адилтгах хөрөнгө</v>
          </cell>
        </row>
        <row r="4105">
          <cell r="J4105">
            <v>0</v>
          </cell>
          <cell r="L4105">
            <v>200</v>
          </cell>
          <cell r="V4105" t="str">
            <v>Мөнгө,түүнтэй адилтгах хөрөнгө</v>
          </cell>
        </row>
        <row r="4106">
          <cell r="J4106">
            <v>0</v>
          </cell>
          <cell r="L4106">
            <v>200</v>
          </cell>
          <cell r="V4106" t="str">
            <v>Мөнгө,түүнтэй адилтгах хөрөнгө</v>
          </cell>
        </row>
        <row r="4107">
          <cell r="J4107">
            <v>100</v>
          </cell>
          <cell r="L4107">
            <v>0</v>
          </cell>
          <cell r="V4107" t="str">
            <v>Ерөнхий ба удирдлагын зардал</v>
          </cell>
        </row>
        <row r="4108">
          <cell r="J4108">
            <v>0</v>
          </cell>
          <cell r="L4108">
            <v>336272.73</v>
          </cell>
          <cell r="V4108" t="str">
            <v>Урьдчилж төлсөн зардал/тооцоо</v>
          </cell>
        </row>
        <row r="4109">
          <cell r="J4109">
            <v>0</v>
          </cell>
          <cell r="L4109">
            <v>33627.269999999997</v>
          </cell>
          <cell r="V4109" t="str">
            <v>Урьдчилж төлсөн зардал/тооцоо</v>
          </cell>
        </row>
        <row r="4110">
          <cell r="J4110">
            <v>336272.73</v>
          </cell>
          <cell r="L4110">
            <v>0</v>
          </cell>
          <cell r="V4110" t="str">
            <v>Ерөнхий ба удирдлагын зардал</v>
          </cell>
        </row>
        <row r="4111">
          <cell r="J4111">
            <v>33627.269999999997</v>
          </cell>
          <cell r="L4111">
            <v>0</v>
          </cell>
          <cell r="V4111" t="str">
            <v>Татвар, НДШ – ийн авлага</v>
          </cell>
        </row>
        <row r="4112">
          <cell r="J4112">
            <v>0</v>
          </cell>
          <cell r="L4112">
            <v>231727.27</v>
          </cell>
          <cell r="V4112" t="str">
            <v>Урьдчилж төлсөн зардал/тооцоо</v>
          </cell>
        </row>
        <row r="4113">
          <cell r="J4113">
            <v>0</v>
          </cell>
          <cell r="L4113">
            <v>18181.82</v>
          </cell>
          <cell r="V4113" t="str">
            <v>Урьдчилж төлсөн зардал/тооцоо</v>
          </cell>
        </row>
        <row r="4114">
          <cell r="J4114">
            <v>231727.27</v>
          </cell>
          <cell r="L4114">
            <v>0</v>
          </cell>
          <cell r="V4114" t="str">
            <v>Үндсэн хөрөнгө</v>
          </cell>
        </row>
        <row r="4115">
          <cell r="J4115">
            <v>18181.82</v>
          </cell>
          <cell r="L4115">
            <v>0</v>
          </cell>
          <cell r="V4115" t="str">
            <v>Ерөнхий ба удирдлагын зардал</v>
          </cell>
        </row>
        <row r="4116">
          <cell r="J4116">
            <v>372545.46</v>
          </cell>
          <cell r="L4116">
            <v>0</v>
          </cell>
          <cell r="V4116" t="str">
            <v>Үндсэн хөрөнгө</v>
          </cell>
        </row>
        <row r="4117">
          <cell r="J4117">
            <v>0</v>
          </cell>
          <cell r="L4117">
            <v>372545.46</v>
          </cell>
          <cell r="V4117" t="str">
            <v>Урьдчилж төлсөн зардал/тооцоо</v>
          </cell>
        </row>
        <row r="4118">
          <cell r="J4118">
            <v>0</v>
          </cell>
          <cell r="L4118">
            <v>2478000</v>
          </cell>
          <cell r="V4118" t="str">
            <v>Урьдчилж төлсөн зардал/тооцоо</v>
          </cell>
        </row>
        <row r="4119">
          <cell r="J4119">
            <v>2478000</v>
          </cell>
          <cell r="L4119">
            <v>0</v>
          </cell>
          <cell r="V4119" t="str">
            <v>Үндсэн хөрөнгө</v>
          </cell>
        </row>
        <row r="4120">
          <cell r="J4120">
            <v>0</v>
          </cell>
          <cell r="L4120">
            <v>2871000</v>
          </cell>
          <cell r="V4120" t="str">
            <v>Урьдчилж төлсөн зардал/тооцоо</v>
          </cell>
        </row>
        <row r="4121">
          <cell r="J4121">
            <v>2871000</v>
          </cell>
          <cell r="L4121">
            <v>0</v>
          </cell>
          <cell r="V4121" t="str">
            <v>Үндсэн хөрөнгө</v>
          </cell>
        </row>
        <row r="4122">
          <cell r="J4122">
            <v>905000</v>
          </cell>
          <cell r="L4122">
            <v>0</v>
          </cell>
          <cell r="V4122" t="str">
            <v>Үндсэн хөрөнгө</v>
          </cell>
        </row>
        <row r="4123">
          <cell r="J4123">
            <v>0</v>
          </cell>
          <cell r="L4123">
            <v>905000</v>
          </cell>
          <cell r="V4123" t="str">
            <v>Урьдчилж төлсөн зардал/тооцоо</v>
          </cell>
        </row>
        <row r="4124">
          <cell r="J4124">
            <v>0</v>
          </cell>
          <cell r="L4124">
            <v>2544000</v>
          </cell>
          <cell r="V4124" t="str">
            <v>Урьдчилж төлсөн зардал/тооцоо</v>
          </cell>
        </row>
        <row r="4125">
          <cell r="J4125">
            <v>2544000</v>
          </cell>
          <cell r="L4125">
            <v>0</v>
          </cell>
          <cell r="V4125" t="str">
            <v>Үндсэн хөрөнгө</v>
          </cell>
        </row>
        <row r="4126">
          <cell r="J4126">
            <v>4008000</v>
          </cell>
          <cell r="L4126">
            <v>0</v>
          </cell>
          <cell r="V4126" t="str">
            <v>Үндсэн хөрөнгө</v>
          </cell>
        </row>
        <row r="4127">
          <cell r="J4127">
            <v>0</v>
          </cell>
          <cell r="L4127">
            <v>4008000</v>
          </cell>
          <cell r="V4127" t="str">
            <v>Урьдчилж төлсөн зардал/тооцоо</v>
          </cell>
        </row>
        <row r="4128">
          <cell r="J4128">
            <v>0</v>
          </cell>
          <cell r="L4128">
            <v>45454.55</v>
          </cell>
          <cell r="V4128" t="str">
            <v>Урьдчилж төлсөн зардал/тооцоо</v>
          </cell>
        </row>
        <row r="4129">
          <cell r="J4129">
            <v>0</v>
          </cell>
          <cell r="L4129">
            <v>4545.45</v>
          </cell>
          <cell r="V4129" t="str">
            <v>Урьдчилж төлсөн зардал/тооцоо</v>
          </cell>
        </row>
        <row r="4130">
          <cell r="J4130">
            <v>45454.55</v>
          </cell>
          <cell r="L4130">
            <v>0</v>
          </cell>
          <cell r="V4130" t="str">
            <v>Ерөнхий ба удирдлагын зардал</v>
          </cell>
        </row>
        <row r="4131">
          <cell r="J4131">
            <v>4545.45</v>
          </cell>
          <cell r="L4131">
            <v>0</v>
          </cell>
          <cell r="V4131" t="str">
            <v>Татвар, НДШ – ийн авлага</v>
          </cell>
        </row>
        <row r="4132">
          <cell r="J4132">
            <v>0</v>
          </cell>
          <cell r="L4132">
            <v>80000</v>
          </cell>
          <cell r="V4132" t="str">
            <v>Урьдчилж төлсөн зардал/тооцоо</v>
          </cell>
        </row>
        <row r="4133">
          <cell r="J4133">
            <v>80000</v>
          </cell>
          <cell r="L4133">
            <v>0</v>
          </cell>
          <cell r="V4133" t="str">
            <v>Борлуулалт, маркетингийн зардал</v>
          </cell>
        </row>
        <row r="4134">
          <cell r="J4134">
            <v>0</v>
          </cell>
          <cell r="L4134">
            <v>5000</v>
          </cell>
          <cell r="V4134" t="str">
            <v>Бусад авлага</v>
          </cell>
        </row>
        <row r="4135">
          <cell r="J4135">
            <v>5000</v>
          </cell>
          <cell r="L4135">
            <v>0</v>
          </cell>
          <cell r="V4135" t="str">
            <v>Бусад авлага</v>
          </cell>
        </row>
        <row r="4136">
          <cell r="J4136">
            <v>0</v>
          </cell>
          <cell r="L4136">
            <v>3300</v>
          </cell>
          <cell r="V4136" t="str">
            <v>Бусад авлага</v>
          </cell>
        </row>
        <row r="4137">
          <cell r="J4137">
            <v>3300</v>
          </cell>
          <cell r="L4137">
            <v>0</v>
          </cell>
          <cell r="V4137" t="str">
            <v>Бусад авлага</v>
          </cell>
        </row>
        <row r="4138">
          <cell r="J4138">
            <v>0</v>
          </cell>
          <cell r="L4138">
            <v>6600</v>
          </cell>
          <cell r="V4138" t="str">
            <v>Бусад авлага</v>
          </cell>
        </row>
        <row r="4139">
          <cell r="J4139">
            <v>6600</v>
          </cell>
          <cell r="L4139">
            <v>0</v>
          </cell>
          <cell r="V4139" t="str">
            <v>Бусад авлага</v>
          </cell>
        </row>
        <row r="4140">
          <cell r="J4140">
            <v>5040000</v>
          </cell>
          <cell r="L4140">
            <v>0</v>
          </cell>
          <cell r="V4140" t="str">
            <v>Урьдчилж төлсөн зардал/тооцоо</v>
          </cell>
        </row>
        <row r="4141">
          <cell r="J4141">
            <v>0</v>
          </cell>
          <cell r="L4141">
            <v>5040000</v>
          </cell>
          <cell r="V4141" t="str">
            <v>Мөнгө,түүнтэй адилтгах хөрөнгө</v>
          </cell>
        </row>
        <row r="4142">
          <cell r="J4142">
            <v>0</v>
          </cell>
          <cell r="L4142">
            <v>504000</v>
          </cell>
          <cell r="V4142" t="str">
            <v>Мөнгө,түүнтэй адилтгах хөрөнгө</v>
          </cell>
        </row>
        <row r="4143">
          <cell r="J4143">
            <v>504000</v>
          </cell>
          <cell r="L4143">
            <v>0</v>
          </cell>
          <cell r="V4143" t="str">
            <v>Татвар, НДШ – ийн авлага</v>
          </cell>
        </row>
        <row r="4144">
          <cell r="J4144">
            <v>0</v>
          </cell>
          <cell r="L4144">
            <v>19288005</v>
          </cell>
          <cell r="V4144" t="str">
            <v>Мөнгө,түүнтэй адилтгах хөрөнгө</v>
          </cell>
        </row>
        <row r="4145">
          <cell r="J4145">
            <v>19288005</v>
          </cell>
          <cell r="L4145">
            <v>0</v>
          </cell>
          <cell r="V4145" t="str">
            <v>Урьдчилж төлсөн зардал/тооцоо</v>
          </cell>
        </row>
        <row r="4146">
          <cell r="J4146">
            <v>0</v>
          </cell>
          <cell r="L4146">
            <v>400</v>
          </cell>
          <cell r="V4146" t="str">
            <v>Мөнгө,түүнтэй адилтгах хөрөнгө</v>
          </cell>
        </row>
        <row r="4147">
          <cell r="J4147">
            <v>0</v>
          </cell>
          <cell r="L4147">
            <v>100</v>
          </cell>
          <cell r="V4147" t="str">
            <v>Мөнгө,түүнтэй адилтгах хөрөнгө</v>
          </cell>
        </row>
        <row r="4148">
          <cell r="J4148">
            <v>0</v>
          </cell>
          <cell r="L4148">
            <v>100</v>
          </cell>
          <cell r="V4148" t="str">
            <v>Мөнгө,түүнтэй адилтгах хөрөнгө</v>
          </cell>
        </row>
        <row r="4149">
          <cell r="J4149">
            <v>400</v>
          </cell>
          <cell r="L4149">
            <v>0</v>
          </cell>
          <cell r="V4149" t="str">
            <v>Ерөнхий ба удирдлагын зардал</v>
          </cell>
        </row>
        <row r="4150">
          <cell r="J4150">
            <v>400</v>
          </cell>
          <cell r="L4150">
            <v>0</v>
          </cell>
          <cell r="V4150" t="str">
            <v>Ерөнхий ба удирдлагын зардал</v>
          </cell>
        </row>
        <row r="4151">
          <cell r="J4151">
            <v>0</v>
          </cell>
          <cell r="L4151">
            <v>400</v>
          </cell>
          <cell r="V4151" t="str">
            <v>Мөнгө,түүнтэй адилтгах хөрөнгө</v>
          </cell>
        </row>
        <row r="4152">
          <cell r="J4152">
            <v>100</v>
          </cell>
          <cell r="L4152">
            <v>0</v>
          </cell>
          <cell r="V4152" t="str">
            <v>Ерөнхий ба удирдлагын зардал</v>
          </cell>
        </row>
        <row r="4153">
          <cell r="J4153">
            <v>100</v>
          </cell>
          <cell r="L4153">
            <v>0</v>
          </cell>
          <cell r="V4153" t="str">
            <v>Ерөнхий ба удирдлагын зардал</v>
          </cell>
        </row>
        <row r="4154">
          <cell r="J4154">
            <v>105000</v>
          </cell>
          <cell r="L4154">
            <v>0</v>
          </cell>
          <cell r="V4154" t="str">
            <v>Урьдчилж төлсөн зардал/тооцоо</v>
          </cell>
        </row>
        <row r="4155">
          <cell r="J4155">
            <v>0</v>
          </cell>
          <cell r="L4155">
            <v>105000</v>
          </cell>
          <cell r="V4155" t="str">
            <v>Мөнгө,түүнтэй адилтгах хөрөнгө</v>
          </cell>
        </row>
        <row r="4156">
          <cell r="J4156">
            <v>0</v>
          </cell>
          <cell r="L4156">
            <v>200000</v>
          </cell>
          <cell r="V4156" t="str">
            <v>Мөнгө,түүнтэй адилтгах хөрөнгө</v>
          </cell>
        </row>
        <row r="4157">
          <cell r="J4157">
            <v>200000</v>
          </cell>
          <cell r="L4157">
            <v>0</v>
          </cell>
          <cell r="V4157" t="str">
            <v>Урьдчилж төлсөн зардал/тооцоо</v>
          </cell>
        </row>
        <row r="4158">
          <cell r="J4158">
            <v>0</v>
          </cell>
          <cell r="L4158">
            <v>344829.69</v>
          </cell>
          <cell r="V4158" t="str">
            <v>НДШ - ийн  өглөг</v>
          </cell>
        </row>
        <row r="4159">
          <cell r="J4159">
            <v>0</v>
          </cell>
          <cell r="L4159">
            <v>233368.93</v>
          </cell>
          <cell r="V4159" t="str">
            <v>Татварын өр</v>
          </cell>
        </row>
        <row r="4160">
          <cell r="J4160">
            <v>0</v>
          </cell>
          <cell r="L4160">
            <v>1223211.95</v>
          </cell>
          <cell r="V4160" t="str">
            <v>Түр данс</v>
          </cell>
        </row>
        <row r="4161">
          <cell r="J4161">
            <v>233368.93</v>
          </cell>
          <cell r="L4161">
            <v>0</v>
          </cell>
          <cell r="V4161" t="str">
            <v>Түр данс</v>
          </cell>
        </row>
        <row r="4162">
          <cell r="J4162">
            <v>1197108.45</v>
          </cell>
          <cell r="L4162">
            <v>0</v>
          </cell>
          <cell r="V4162" t="str">
            <v>Түр данс</v>
          </cell>
        </row>
        <row r="4163">
          <cell r="J4163">
            <v>1223211.95</v>
          </cell>
          <cell r="L4163">
            <v>0</v>
          </cell>
          <cell r="V4163" t="str">
            <v>Түр данс</v>
          </cell>
        </row>
        <row r="4164">
          <cell r="J4164">
            <v>344829.69</v>
          </cell>
          <cell r="L4164">
            <v>0</v>
          </cell>
          <cell r="V4164" t="str">
            <v>Түр данс</v>
          </cell>
        </row>
        <row r="4165">
          <cell r="J4165">
            <v>0</v>
          </cell>
          <cell r="L4165">
            <v>1197108.45</v>
          </cell>
          <cell r="V4165" t="str">
            <v>Цалингийн  өглөг</v>
          </cell>
        </row>
        <row r="4166">
          <cell r="J4166">
            <v>0</v>
          </cell>
          <cell r="L4166">
            <v>217921.19</v>
          </cell>
          <cell r="V4166" t="str">
            <v>Түр данс</v>
          </cell>
        </row>
        <row r="4167">
          <cell r="J4167">
            <v>0</v>
          </cell>
          <cell r="L4167">
            <v>2780597.83</v>
          </cell>
          <cell r="V4167" t="str">
            <v>Түр данс</v>
          </cell>
        </row>
        <row r="4168">
          <cell r="J4168">
            <v>2780597.83</v>
          </cell>
          <cell r="L4168">
            <v>0</v>
          </cell>
          <cell r="V4168" t="str">
            <v>Ерөнхий ба удирдлагын зардал</v>
          </cell>
        </row>
        <row r="4169">
          <cell r="J4169">
            <v>217921.19</v>
          </cell>
          <cell r="L4169">
            <v>0</v>
          </cell>
          <cell r="V4169" t="str">
            <v>Ерөнхий ба удирдлагын зардал</v>
          </cell>
        </row>
        <row r="4170">
          <cell r="J4170">
            <v>374814.88</v>
          </cell>
          <cell r="L4170">
            <v>0</v>
          </cell>
          <cell r="V4170" t="str">
            <v>Ерөнхий ба удирдлагын зардал</v>
          </cell>
        </row>
        <row r="4171">
          <cell r="J4171">
            <v>0</v>
          </cell>
          <cell r="L4171">
            <v>374814.88</v>
          </cell>
          <cell r="V4171" t="str">
            <v>НДШ - ийн  өглөг</v>
          </cell>
        </row>
        <row r="4172">
          <cell r="J4172">
            <v>494075</v>
          </cell>
          <cell r="L4172">
            <v>0</v>
          </cell>
          <cell r="V4172" t="str">
            <v>Ерөнхий ба удирдлагын зардал</v>
          </cell>
        </row>
        <row r="4173">
          <cell r="J4173">
            <v>0</v>
          </cell>
          <cell r="L4173">
            <v>494075</v>
          </cell>
          <cell r="V4173" t="str">
            <v>Цалингийн  өглөг</v>
          </cell>
        </row>
        <row r="4174">
          <cell r="J4174">
            <v>0</v>
          </cell>
          <cell r="L4174">
            <v>399765.88</v>
          </cell>
          <cell r="V4174" t="str">
            <v>Биет бус хөрөнгө</v>
          </cell>
        </row>
        <row r="4175">
          <cell r="J4175">
            <v>195105.19</v>
          </cell>
          <cell r="L4175">
            <v>0</v>
          </cell>
          <cell r="V4175" t="str">
            <v>Ерөнхий ба удирдлагын зардал</v>
          </cell>
        </row>
        <row r="4176">
          <cell r="J4176">
            <v>399765.88</v>
          </cell>
          <cell r="L4176">
            <v>0</v>
          </cell>
          <cell r="V4176" t="str">
            <v>Ерөнхий ба удирдлагын зардал</v>
          </cell>
        </row>
        <row r="4177">
          <cell r="J4177">
            <v>0</v>
          </cell>
          <cell r="L4177">
            <v>195105.19</v>
          </cell>
          <cell r="V4177" t="str">
            <v>Биет бус хөрөнгө</v>
          </cell>
        </row>
        <row r="4178">
          <cell r="J4178">
            <v>0</v>
          </cell>
          <cell r="L4178">
            <v>544510.68000000005</v>
          </cell>
          <cell r="V4178" t="str">
            <v>Үндсэн хөрөнгө</v>
          </cell>
        </row>
        <row r="4179">
          <cell r="J4179">
            <v>544510.68000000005</v>
          </cell>
          <cell r="L4179">
            <v>0</v>
          </cell>
          <cell r="V4179" t="str">
            <v>Ерөнхий ба удирдлагын зардал</v>
          </cell>
        </row>
        <row r="4180">
          <cell r="J4180">
            <v>1962049.24</v>
          </cell>
          <cell r="L4180">
            <v>0</v>
          </cell>
          <cell r="V4180" t="str">
            <v>Ерөнхий ба удирдлагын зардал</v>
          </cell>
        </row>
        <row r="4181">
          <cell r="J4181">
            <v>0</v>
          </cell>
          <cell r="L4181">
            <v>1962049.24</v>
          </cell>
          <cell r="V4181" t="str">
            <v>Үндсэн хөрөнгө</v>
          </cell>
        </row>
        <row r="4182">
          <cell r="J4182">
            <v>619354.84</v>
          </cell>
          <cell r="L4182">
            <v>0</v>
          </cell>
          <cell r="V4182" t="str">
            <v>Бусад авлага</v>
          </cell>
        </row>
        <row r="4183">
          <cell r="J4183">
            <v>0</v>
          </cell>
          <cell r="L4183">
            <v>619354.84</v>
          </cell>
          <cell r="V4183" t="str">
            <v>Хүүний орлого</v>
          </cell>
        </row>
        <row r="4184">
          <cell r="J4184">
            <v>0</v>
          </cell>
          <cell r="L4184">
            <v>61935.48</v>
          </cell>
          <cell r="V4184" t="str">
            <v>Татварын өр</v>
          </cell>
        </row>
        <row r="4185">
          <cell r="J4185">
            <v>61935.48</v>
          </cell>
          <cell r="L4185">
            <v>0</v>
          </cell>
          <cell r="V4185" t="str">
            <v>Орлогын татварын зардал</v>
          </cell>
        </row>
        <row r="4186">
          <cell r="J4186">
            <v>12404121.52</v>
          </cell>
          <cell r="L4186">
            <v>0</v>
          </cell>
          <cell r="V4186" t="str">
            <v>Татварын өр</v>
          </cell>
        </row>
        <row r="4187">
          <cell r="J4187">
            <v>0</v>
          </cell>
          <cell r="L4187">
            <v>12404121.52</v>
          </cell>
          <cell r="V4187" t="str">
            <v>Татвар, НДШ – ийн авлага</v>
          </cell>
        </row>
        <row r="4188">
          <cell r="J4188">
            <v>0</v>
          </cell>
          <cell r="L4188">
            <v>170742000</v>
          </cell>
          <cell r="V4188" t="str">
            <v>Бусад богино хугацаат өр төлбөр</v>
          </cell>
        </row>
        <row r="4189">
          <cell r="J4189">
            <v>170742000</v>
          </cell>
          <cell r="L4189">
            <v>0</v>
          </cell>
          <cell r="V4189" t="str">
            <v>Урьдчилж төлсөн зардал/тооцоо</v>
          </cell>
        </row>
        <row r="4190">
          <cell r="J4190">
            <v>0</v>
          </cell>
          <cell r="L4190">
            <v>65256400</v>
          </cell>
          <cell r="V4190" t="str">
            <v>Бусад богино хугацаат өр төлбөр</v>
          </cell>
        </row>
        <row r="4191">
          <cell r="J4191">
            <v>52113600</v>
          </cell>
          <cell r="L4191">
            <v>0</v>
          </cell>
          <cell r="V4191" t="str">
            <v>Урьдчилж төлсөн зардал/тооцоо</v>
          </cell>
        </row>
        <row r="4192">
          <cell r="J4192">
            <v>65256400</v>
          </cell>
          <cell r="L4192">
            <v>0</v>
          </cell>
          <cell r="V4192" t="str">
            <v>Урьдчилж төлсөн зардал/тооцоо</v>
          </cell>
        </row>
        <row r="4193">
          <cell r="J4193">
            <v>0</v>
          </cell>
          <cell r="L4193">
            <v>52113600</v>
          </cell>
          <cell r="V4193" t="str">
            <v>Дансны авлага</v>
          </cell>
        </row>
        <row r="4194">
          <cell r="J4194">
            <v>316400000</v>
          </cell>
          <cell r="L4194">
            <v>0</v>
          </cell>
          <cell r="V4194" t="str">
            <v>Урьдчилж төлсөн зардал/тооцоо</v>
          </cell>
        </row>
        <row r="4195">
          <cell r="J4195">
            <v>0</v>
          </cell>
          <cell r="L4195">
            <v>316400000</v>
          </cell>
          <cell r="V4195" t="str">
            <v>Дансны авлага</v>
          </cell>
        </row>
        <row r="4196">
          <cell r="J4196">
            <v>991.78</v>
          </cell>
          <cell r="L4196">
            <v>0</v>
          </cell>
          <cell r="V4196" t="str">
            <v>Ерөнхий ба удирдлагын зардал</v>
          </cell>
        </row>
        <row r="4197">
          <cell r="J4197">
            <v>0</v>
          </cell>
          <cell r="L4197">
            <v>991.78</v>
          </cell>
          <cell r="V4197" t="str">
            <v>Мөнгө,түүнтэй адилтгах хөрөнгө</v>
          </cell>
        </row>
        <row r="4198">
          <cell r="J4198">
            <v>0</v>
          </cell>
          <cell r="L4198">
            <v>62245.45</v>
          </cell>
          <cell r="V4198" t="str">
            <v>Урьдчилж төлсөн зардал/тооцоо</v>
          </cell>
        </row>
        <row r="4199">
          <cell r="J4199">
            <v>62245.45</v>
          </cell>
          <cell r="L4199">
            <v>0</v>
          </cell>
          <cell r="V4199" t="str">
            <v>Татвар, НДШ – ийн авлага</v>
          </cell>
        </row>
        <row r="4200">
          <cell r="J4200">
            <v>90467.22</v>
          </cell>
          <cell r="L4200">
            <v>0</v>
          </cell>
          <cell r="V4200" t="str">
            <v>Ерөнхий ба удирдлагын зардал</v>
          </cell>
        </row>
        <row r="4201">
          <cell r="J4201">
            <v>0</v>
          </cell>
          <cell r="L4201">
            <v>90467.22</v>
          </cell>
          <cell r="V4201" t="str">
            <v>Дансны өглөг</v>
          </cell>
        </row>
        <row r="4202">
          <cell r="J4202">
            <v>302954.5</v>
          </cell>
          <cell r="L4202">
            <v>0</v>
          </cell>
          <cell r="V4202" t="str">
            <v>Ерөнхий ба удирдлагын зардал</v>
          </cell>
        </row>
        <row r="4203">
          <cell r="J4203">
            <v>0</v>
          </cell>
          <cell r="L4203">
            <v>302954.5</v>
          </cell>
          <cell r="V4203" t="str">
            <v>Урьдчилж төлсөн зардал/тооцоо</v>
          </cell>
        </row>
        <row r="4204">
          <cell r="J4204">
            <v>584316.5</v>
          </cell>
          <cell r="L4204">
            <v>0</v>
          </cell>
          <cell r="V4204" t="str">
            <v>Ерөнхий ба удирдлагын зардал</v>
          </cell>
        </row>
        <row r="4205">
          <cell r="J4205">
            <v>0</v>
          </cell>
          <cell r="L4205">
            <v>584316.5</v>
          </cell>
          <cell r="V4205" t="str">
            <v>Дансны өглөг</v>
          </cell>
        </row>
        <row r="4206">
          <cell r="J4206">
            <v>0</v>
          </cell>
          <cell r="L4206">
            <v>5430617.8399999999</v>
          </cell>
          <cell r="V4206" t="str">
            <v>Дансны өглөг</v>
          </cell>
        </row>
        <row r="4207">
          <cell r="J4207">
            <v>5430617.8399999999</v>
          </cell>
          <cell r="L4207">
            <v>0</v>
          </cell>
          <cell r="V4207" t="str">
            <v>Ерөнхий ба удирдлагын зардал</v>
          </cell>
        </row>
        <row r="4208">
          <cell r="J4208">
            <v>1000</v>
          </cell>
          <cell r="L4208">
            <v>0</v>
          </cell>
          <cell r="V4208" t="str">
            <v>Ерөнхий ба удирдлагын зардал</v>
          </cell>
        </row>
        <row r="4209">
          <cell r="J4209">
            <v>0</v>
          </cell>
          <cell r="L4209">
            <v>1000</v>
          </cell>
          <cell r="V4209" t="str">
            <v>Мөнгө,түүнтэй адилтгах хөрөнгө</v>
          </cell>
        </row>
        <row r="4210">
          <cell r="J4210">
            <v>14363.64</v>
          </cell>
          <cell r="L4210">
            <v>0</v>
          </cell>
          <cell r="V4210" t="str">
            <v>Ерөнхий ба удирдлагын зардал</v>
          </cell>
        </row>
        <row r="4211">
          <cell r="J4211">
            <v>1436.36</v>
          </cell>
          <cell r="L4211">
            <v>0</v>
          </cell>
          <cell r="V4211" t="str">
            <v>Татвар, НДШ – ийн авлага</v>
          </cell>
        </row>
        <row r="4212">
          <cell r="J4212">
            <v>0</v>
          </cell>
          <cell r="L4212">
            <v>14363.64</v>
          </cell>
          <cell r="V4212" t="str">
            <v>Бусад богино хугацаат өр төлбөр</v>
          </cell>
        </row>
        <row r="4213">
          <cell r="J4213">
            <v>0</v>
          </cell>
          <cell r="L4213">
            <v>1436.36</v>
          </cell>
          <cell r="V4213" t="str">
            <v>Бусад богино хугацаат өр төлбөр</v>
          </cell>
        </row>
        <row r="4214">
          <cell r="J4214">
            <v>0</v>
          </cell>
          <cell r="L4214">
            <v>330000</v>
          </cell>
          <cell r="V4214" t="str">
            <v>Урьдчилж төлсөн зардал/тооцоо</v>
          </cell>
        </row>
        <row r="4215">
          <cell r="J4215">
            <v>330000</v>
          </cell>
          <cell r="L4215">
            <v>0</v>
          </cell>
          <cell r="V4215" t="str">
            <v>Ерөнхий ба удирдлагын зардал</v>
          </cell>
        </row>
        <row r="4216">
          <cell r="J4216">
            <v>0</v>
          </cell>
          <cell r="L4216">
            <v>2000000</v>
          </cell>
          <cell r="V4216" t="str">
            <v>Урьдчилж төлсөн зардал/тооцоо</v>
          </cell>
        </row>
        <row r="4217">
          <cell r="J4217">
            <v>2000000</v>
          </cell>
          <cell r="L4217">
            <v>0</v>
          </cell>
          <cell r="V4217" t="str">
            <v>Ерөнхий ба удирдлагын зардал</v>
          </cell>
        </row>
        <row r="4218">
          <cell r="J4218">
            <v>300000</v>
          </cell>
          <cell r="L4218">
            <v>0</v>
          </cell>
          <cell r="V4218" t="str">
            <v>Ерөнхий ба удирдлагын зардал</v>
          </cell>
        </row>
        <row r="4219">
          <cell r="J4219">
            <v>0</v>
          </cell>
          <cell r="L4219">
            <v>300000</v>
          </cell>
          <cell r="V4219" t="str">
            <v>Дансны өглөг</v>
          </cell>
        </row>
        <row r="4220">
          <cell r="J4220">
            <v>7591816.1200000001</v>
          </cell>
          <cell r="L4220">
            <v>0</v>
          </cell>
          <cell r="V4220" t="str">
            <v>Ерөнхий ба удирдлагын зардал</v>
          </cell>
        </row>
        <row r="4221">
          <cell r="J4221">
            <v>0</v>
          </cell>
          <cell r="L4221">
            <v>1017833.53</v>
          </cell>
          <cell r="V4221" t="str">
            <v>Санхүүгийн түрээсийн богино хугацаат өр төлбөр</v>
          </cell>
        </row>
        <row r="4222">
          <cell r="J4222">
            <v>0</v>
          </cell>
          <cell r="L4222">
            <v>7591816.1200000001</v>
          </cell>
          <cell r="V4222" t="str">
            <v>Бусад эргэлтийн бус хөрөнгө</v>
          </cell>
        </row>
        <row r="4223">
          <cell r="J4223">
            <v>1017833.53</v>
          </cell>
          <cell r="L4223">
            <v>0</v>
          </cell>
          <cell r="V4223" t="str">
            <v>Санхүүгийн зардал</v>
          </cell>
        </row>
        <row r="4224">
          <cell r="J4224">
            <v>0</v>
          </cell>
          <cell r="L4224">
            <v>100</v>
          </cell>
          <cell r="V4224" t="str">
            <v>Мөнгө,түүнтэй адилтгах хөрөнгө</v>
          </cell>
        </row>
        <row r="4225">
          <cell r="J4225">
            <v>100</v>
          </cell>
          <cell r="L4225">
            <v>0</v>
          </cell>
          <cell r="V4225" t="str">
            <v>Ерөнхий ба удирдлагын зардал</v>
          </cell>
        </row>
        <row r="4226">
          <cell r="J4226">
            <v>100</v>
          </cell>
          <cell r="L4226">
            <v>0</v>
          </cell>
          <cell r="V4226" t="str">
            <v>Ерөнхий ба удирдлагын зардал</v>
          </cell>
        </row>
        <row r="4227">
          <cell r="J4227">
            <v>0</v>
          </cell>
          <cell r="L4227">
            <v>100</v>
          </cell>
          <cell r="V4227" t="str">
            <v>Мөнгө,түүнтэй адилтгах хөрөнгө</v>
          </cell>
        </row>
        <row r="4228">
          <cell r="J4228">
            <v>1672000</v>
          </cell>
          <cell r="L4228">
            <v>0</v>
          </cell>
          <cell r="V4228" t="str">
            <v>Бусад авлага</v>
          </cell>
        </row>
        <row r="4229">
          <cell r="J4229">
            <v>0</v>
          </cell>
          <cell r="L4229">
            <v>1672000</v>
          </cell>
          <cell r="V4229" t="str">
            <v>Мөнгө,түүнтэй адилтгах хөрөнгө</v>
          </cell>
        </row>
        <row r="4230">
          <cell r="J4230">
            <v>50000</v>
          </cell>
          <cell r="L4230">
            <v>0</v>
          </cell>
          <cell r="V4230" t="str">
            <v>Урьдчилж төлсөн зардал/тооцоо</v>
          </cell>
        </row>
        <row r="4231">
          <cell r="J4231">
            <v>0</v>
          </cell>
          <cell r="L4231">
            <v>50000</v>
          </cell>
          <cell r="V4231" t="str">
            <v>Мөнгө,түүнтэй адилтгах хөрөнгө</v>
          </cell>
        </row>
        <row r="4232">
          <cell r="J4232">
            <v>0</v>
          </cell>
          <cell r="L4232">
            <v>120000000</v>
          </cell>
          <cell r="V4232" t="str">
            <v>Борлуулалтын орлого (цэвэр)</v>
          </cell>
        </row>
        <row r="4233">
          <cell r="J4233">
            <v>0</v>
          </cell>
          <cell r="L4233">
            <v>12000000</v>
          </cell>
          <cell r="V4233" t="str">
            <v>Татварын өр</v>
          </cell>
        </row>
        <row r="4234">
          <cell r="J4234">
            <v>12000000</v>
          </cell>
          <cell r="L4234">
            <v>0</v>
          </cell>
          <cell r="V4234" t="str">
            <v>Дансны авлага</v>
          </cell>
        </row>
        <row r="4235">
          <cell r="J4235">
            <v>120000000</v>
          </cell>
          <cell r="L4235">
            <v>0</v>
          </cell>
          <cell r="V4235" t="str">
            <v>Дансны авлага</v>
          </cell>
        </row>
        <row r="4236">
          <cell r="J4236">
            <v>0</v>
          </cell>
          <cell r="L4236">
            <v>31992800</v>
          </cell>
          <cell r="V4236" t="str">
            <v>Борлуулалтын орлого (цэвэр)</v>
          </cell>
        </row>
        <row r="4237">
          <cell r="J4237">
            <v>0</v>
          </cell>
          <cell r="L4237">
            <v>3199280</v>
          </cell>
          <cell r="V4237" t="str">
            <v>Татварын өр</v>
          </cell>
        </row>
        <row r="4238">
          <cell r="J4238">
            <v>31992800</v>
          </cell>
          <cell r="L4238">
            <v>0</v>
          </cell>
          <cell r="V4238" t="str">
            <v>Дансны авлага</v>
          </cell>
        </row>
        <row r="4239">
          <cell r="J4239">
            <v>3199280</v>
          </cell>
          <cell r="L4239">
            <v>0</v>
          </cell>
          <cell r="V4239" t="str">
            <v>Дансны авлага</v>
          </cell>
        </row>
        <row r="4240">
          <cell r="J4240">
            <v>8753000</v>
          </cell>
          <cell r="L4240">
            <v>0</v>
          </cell>
          <cell r="V4240" t="str">
            <v>Урьдчилж төлсөн зардал/тооцоо</v>
          </cell>
        </row>
        <row r="4241">
          <cell r="J4241">
            <v>0</v>
          </cell>
          <cell r="L4241">
            <v>8753000</v>
          </cell>
          <cell r="V4241" t="str">
            <v>Мөнгө,түүнтэй адилтгах хөрөнгө</v>
          </cell>
        </row>
        <row r="4242">
          <cell r="J4242">
            <v>1755000</v>
          </cell>
          <cell r="L4242">
            <v>0</v>
          </cell>
          <cell r="V4242" t="str">
            <v>Урьдчилж төлсөн зардал/тооцоо</v>
          </cell>
        </row>
        <row r="4243">
          <cell r="J4243">
            <v>0</v>
          </cell>
          <cell r="L4243">
            <v>1755000</v>
          </cell>
          <cell r="V4243" t="str">
            <v>Мөнгө,түүнтэй адилтгах хөрөнгө</v>
          </cell>
        </row>
        <row r="4244">
          <cell r="J4244">
            <v>0</v>
          </cell>
          <cell r="L4244">
            <v>1054600</v>
          </cell>
          <cell r="V4244" t="str">
            <v>Мөнгө,түүнтэй адилтгах хөрөнгө</v>
          </cell>
        </row>
        <row r="4245">
          <cell r="J4245">
            <v>1054600</v>
          </cell>
          <cell r="L4245">
            <v>0</v>
          </cell>
          <cell r="V4245" t="str">
            <v>Урьдчилж төлсөн зардал/тооцоо</v>
          </cell>
        </row>
        <row r="4246">
          <cell r="J4246">
            <v>0</v>
          </cell>
          <cell r="L4246">
            <v>20000</v>
          </cell>
          <cell r="V4246" t="str">
            <v>Мөнгө,түүнтэй адилтгах хөрөнгө</v>
          </cell>
        </row>
        <row r="4247">
          <cell r="J4247">
            <v>20000</v>
          </cell>
          <cell r="L4247">
            <v>0</v>
          </cell>
          <cell r="V4247" t="str">
            <v>Борлуулалт, маркетингийн зардал</v>
          </cell>
        </row>
        <row r="4248">
          <cell r="J4248">
            <v>10000</v>
          </cell>
          <cell r="L4248">
            <v>0</v>
          </cell>
          <cell r="V4248" t="str">
            <v>Борлуулалт, маркетингийн зардал</v>
          </cell>
        </row>
        <row r="4249">
          <cell r="J4249">
            <v>0</v>
          </cell>
          <cell r="L4249">
            <v>10000</v>
          </cell>
          <cell r="V4249" t="str">
            <v>Мөнгө,түүнтэй адилтгах хөрөнгө</v>
          </cell>
        </row>
        <row r="4250">
          <cell r="J4250">
            <v>100</v>
          </cell>
          <cell r="L4250">
            <v>0</v>
          </cell>
          <cell r="V4250" t="str">
            <v>Ерөнхий ба удирдлагын зардал</v>
          </cell>
        </row>
        <row r="4251">
          <cell r="J4251">
            <v>100</v>
          </cell>
          <cell r="L4251">
            <v>0</v>
          </cell>
          <cell r="V4251" t="str">
            <v>Ерөнхий ба удирдлагын зардал</v>
          </cell>
        </row>
        <row r="4252">
          <cell r="J4252">
            <v>400</v>
          </cell>
          <cell r="L4252">
            <v>0</v>
          </cell>
          <cell r="V4252" t="str">
            <v>Ерөнхий ба удирдлагын зардал</v>
          </cell>
        </row>
        <row r="4253">
          <cell r="J4253">
            <v>0</v>
          </cell>
          <cell r="L4253">
            <v>100</v>
          </cell>
          <cell r="V4253" t="str">
            <v>Мөнгө,түүнтэй адилтгах хөрөнгө</v>
          </cell>
        </row>
        <row r="4254">
          <cell r="J4254">
            <v>0</v>
          </cell>
          <cell r="L4254">
            <v>100</v>
          </cell>
          <cell r="V4254" t="str">
            <v>Мөнгө,түүнтэй адилтгах хөрөнгө</v>
          </cell>
        </row>
        <row r="4255">
          <cell r="J4255">
            <v>0</v>
          </cell>
          <cell r="L4255">
            <v>400</v>
          </cell>
          <cell r="V4255" t="str">
            <v>Мөнгө,түүнтэй адилтгах хөрөнгө</v>
          </cell>
        </row>
        <row r="4256">
          <cell r="J4256">
            <v>0</v>
          </cell>
          <cell r="L4256">
            <v>100</v>
          </cell>
          <cell r="V4256" t="str">
            <v>Мөнгө,түүнтэй адилтгах хөрөнгө</v>
          </cell>
        </row>
        <row r="4257">
          <cell r="J4257">
            <v>0</v>
          </cell>
          <cell r="L4257">
            <v>100</v>
          </cell>
          <cell r="V4257" t="str">
            <v>Мөнгө,түүнтэй адилтгах хөрөнгө</v>
          </cell>
        </row>
        <row r="4258">
          <cell r="J4258">
            <v>0</v>
          </cell>
          <cell r="L4258">
            <v>100</v>
          </cell>
          <cell r="V4258" t="str">
            <v>Мөнгө,түүнтэй адилтгах хөрөнгө</v>
          </cell>
        </row>
        <row r="4259">
          <cell r="J4259">
            <v>100</v>
          </cell>
          <cell r="L4259">
            <v>0</v>
          </cell>
          <cell r="V4259" t="str">
            <v>Ерөнхий ба удирдлагын зардал</v>
          </cell>
        </row>
        <row r="4260">
          <cell r="J4260">
            <v>100</v>
          </cell>
          <cell r="L4260">
            <v>0</v>
          </cell>
          <cell r="V4260" t="str">
            <v>Ерөнхий ба удирдлагын зардал</v>
          </cell>
        </row>
        <row r="4261">
          <cell r="J4261">
            <v>100</v>
          </cell>
          <cell r="L4261">
            <v>0</v>
          </cell>
          <cell r="V4261" t="str">
            <v>Ерөнхий ба удирдлагын зардал</v>
          </cell>
        </row>
        <row r="4262">
          <cell r="J4262">
            <v>0</v>
          </cell>
          <cell r="L4262">
            <v>18654.55</v>
          </cell>
          <cell r="V4262" t="str">
            <v>Мөнгө,түүнтэй адилтгах хөрөнгө</v>
          </cell>
        </row>
        <row r="4263">
          <cell r="J4263">
            <v>0</v>
          </cell>
          <cell r="L4263">
            <v>1865.45</v>
          </cell>
          <cell r="V4263" t="str">
            <v>Мөнгө,түүнтэй адилтгах хөрөнгө</v>
          </cell>
        </row>
        <row r="4264">
          <cell r="J4264">
            <v>18654.55</v>
          </cell>
          <cell r="L4264">
            <v>0</v>
          </cell>
          <cell r="V4264" t="str">
            <v>Ерөнхий ба удирдлагын зардал</v>
          </cell>
        </row>
        <row r="4265">
          <cell r="J4265">
            <v>1865.45</v>
          </cell>
          <cell r="L4265">
            <v>0</v>
          </cell>
          <cell r="V4265" t="str">
            <v>Татвар, НДШ – ийн авлага</v>
          </cell>
        </row>
        <row r="4266">
          <cell r="J4266">
            <v>27272.73</v>
          </cell>
          <cell r="L4266">
            <v>0</v>
          </cell>
          <cell r="V4266" t="str">
            <v>Ерөнхий ба удирдлагын зардал</v>
          </cell>
        </row>
        <row r="4267">
          <cell r="J4267">
            <v>0</v>
          </cell>
          <cell r="L4267">
            <v>2727.27</v>
          </cell>
          <cell r="V4267" t="str">
            <v>Мөнгө,түүнтэй адилтгах хөрөнгө</v>
          </cell>
        </row>
        <row r="4268">
          <cell r="J4268">
            <v>2727.27</v>
          </cell>
          <cell r="L4268">
            <v>0</v>
          </cell>
          <cell r="V4268" t="str">
            <v>Татвар, НДШ – ийн авлага</v>
          </cell>
        </row>
        <row r="4269">
          <cell r="J4269">
            <v>0</v>
          </cell>
          <cell r="L4269">
            <v>27272.73</v>
          </cell>
          <cell r="V4269" t="str">
            <v>Мөнгө,түүнтэй адилтгах хөрөнгө</v>
          </cell>
        </row>
        <row r="4270">
          <cell r="J4270">
            <v>2290.91</v>
          </cell>
          <cell r="L4270">
            <v>0</v>
          </cell>
          <cell r="V4270" t="str">
            <v>Татвар, НДШ – ийн авлага</v>
          </cell>
        </row>
        <row r="4271">
          <cell r="J4271">
            <v>0</v>
          </cell>
          <cell r="L4271">
            <v>2290.91</v>
          </cell>
          <cell r="V4271" t="str">
            <v>Мөнгө,түүнтэй адилтгах хөрөнгө</v>
          </cell>
        </row>
        <row r="4272">
          <cell r="J4272">
            <v>0</v>
          </cell>
          <cell r="L4272">
            <v>22909.09</v>
          </cell>
          <cell r="V4272" t="str">
            <v>Мөнгө,түүнтэй адилтгах хөрөнгө</v>
          </cell>
        </row>
        <row r="4273">
          <cell r="J4273">
            <v>22909.09</v>
          </cell>
          <cell r="L4273">
            <v>0</v>
          </cell>
          <cell r="V4273" t="str">
            <v>Ерөнхий ба удирдлагын зардал</v>
          </cell>
        </row>
        <row r="4274">
          <cell r="J4274">
            <v>45453.64</v>
          </cell>
          <cell r="L4274">
            <v>0</v>
          </cell>
          <cell r="V4274" t="str">
            <v>Ерөнхий ба удирдлагын зардал</v>
          </cell>
        </row>
        <row r="4275">
          <cell r="J4275">
            <v>0</v>
          </cell>
          <cell r="L4275">
            <v>4545.3599999999997</v>
          </cell>
          <cell r="V4275" t="str">
            <v>Мөнгө,түүнтэй адилтгах хөрөнгө</v>
          </cell>
        </row>
        <row r="4276">
          <cell r="J4276">
            <v>4545.3599999999997</v>
          </cell>
          <cell r="L4276">
            <v>0</v>
          </cell>
          <cell r="V4276" t="str">
            <v>Татвар, НДШ – ийн авлага</v>
          </cell>
        </row>
        <row r="4277">
          <cell r="J4277">
            <v>0</v>
          </cell>
          <cell r="L4277">
            <v>45453.64</v>
          </cell>
          <cell r="V4277" t="str">
            <v>Мөнгө,түүнтэй адилтгах хөрөнгө</v>
          </cell>
        </row>
        <row r="4278">
          <cell r="J4278">
            <v>0</v>
          </cell>
          <cell r="L4278">
            <v>436.36</v>
          </cell>
          <cell r="V4278" t="str">
            <v>Мөнгө,түүнтэй адилтгах хөрөнгө</v>
          </cell>
        </row>
        <row r="4279">
          <cell r="J4279">
            <v>0</v>
          </cell>
          <cell r="L4279">
            <v>4363.6400000000003</v>
          </cell>
          <cell r="V4279" t="str">
            <v>Мөнгө,түүнтэй адилтгах хөрөнгө</v>
          </cell>
        </row>
        <row r="4280">
          <cell r="J4280">
            <v>4363.6400000000003</v>
          </cell>
          <cell r="L4280">
            <v>0</v>
          </cell>
          <cell r="V4280" t="str">
            <v>Ерөнхий ба удирдлагын зардал</v>
          </cell>
        </row>
        <row r="4281">
          <cell r="J4281">
            <v>436.36</v>
          </cell>
          <cell r="L4281">
            <v>0</v>
          </cell>
          <cell r="V4281" t="str">
            <v>Татвар, НДШ – ийн авлага</v>
          </cell>
        </row>
        <row r="4282">
          <cell r="J4282">
            <v>0</v>
          </cell>
          <cell r="L4282">
            <v>30000</v>
          </cell>
          <cell r="V4282" t="str">
            <v>Мөнгө,түүнтэй адилтгах хөрөнгө</v>
          </cell>
        </row>
        <row r="4283">
          <cell r="J4283">
            <v>30000</v>
          </cell>
          <cell r="L4283">
            <v>0</v>
          </cell>
          <cell r="V4283" t="str">
            <v>Ерөнхий ба удирдлагын зардал</v>
          </cell>
        </row>
        <row r="4284">
          <cell r="J4284">
            <v>0</v>
          </cell>
          <cell r="L4284">
            <v>80000</v>
          </cell>
          <cell r="V4284" t="str">
            <v>Урьдчилж төлсөн зардал/тооцоо</v>
          </cell>
        </row>
        <row r="4285">
          <cell r="J4285">
            <v>80000</v>
          </cell>
          <cell r="L4285">
            <v>0</v>
          </cell>
          <cell r="V4285" t="str">
            <v>Татвар, НДШ – ийн авлага</v>
          </cell>
        </row>
        <row r="4286">
          <cell r="J4286">
            <v>800000</v>
          </cell>
          <cell r="L4286">
            <v>0</v>
          </cell>
          <cell r="V4286" t="str">
            <v>Ерөнхий ба удирдлагын зардал</v>
          </cell>
        </row>
        <row r="4287">
          <cell r="J4287">
            <v>0</v>
          </cell>
          <cell r="L4287">
            <v>800000</v>
          </cell>
          <cell r="V4287" t="str">
            <v>Урьдчилж төлсөн зардал/тооцоо</v>
          </cell>
        </row>
        <row r="4288">
          <cell r="J4288">
            <v>0</v>
          </cell>
          <cell r="L4288">
            <v>212181.82</v>
          </cell>
          <cell r="V4288" t="str">
            <v>Бусад богино хугацаат өр төлбөр</v>
          </cell>
        </row>
        <row r="4289">
          <cell r="J4289">
            <v>1395436.36</v>
          </cell>
          <cell r="L4289">
            <v>0</v>
          </cell>
          <cell r="V4289" t="str">
            <v>Татвар, НДШ – ийн авлага</v>
          </cell>
        </row>
        <row r="4290">
          <cell r="J4290">
            <v>21218.18</v>
          </cell>
          <cell r="L4290">
            <v>0</v>
          </cell>
          <cell r="V4290" t="str">
            <v>Татвар, НДШ – ийн авлага</v>
          </cell>
        </row>
        <row r="4291">
          <cell r="J4291">
            <v>0</v>
          </cell>
          <cell r="L4291">
            <v>1395436.36</v>
          </cell>
          <cell r="V4291" t="str">
            <v>Урьдчилж төлсөн зардал/тооцоо</v>
          </cell>
        </row>
        <row r="4292">
          <cell r="J4292">
            <v>0</v>
          </cell>
          <cell r="L4292">
            <v>13954363.640000001</v>
          </cell>
          <cell r="V4292" t="str">
            <v>Урьдчилж төлсөн зардал/тооцоо</v>
          </cell>
        </row>
        <row r="4293">
          <cell r="J4293">
            <v>212181.82</v>
          </cell>
          <cell r="L4293">
            <v>0</v>
          </cell>
          <cell r="V4293" t="str">
            <v>Ерөнхий ба удирдлагын зардал</v>
          </cell>
        </row>
        <row r="4294">
          <cell r="J4294">
            <v>13954363.640000001</v>
          </cell>
          <cell r="L4294">
            <v>0</v>
          </cell>
          <cell r="V4294" t="str">
            <v>Ерөнхий ба удирдлагын зардал</v>
          </cell>
        </row>
        <row r="4295">
          <cell r="J4295">
            <v>0</v>
          </cell>
          <cell r="L4295">
            <v>21218.18</v>
          </cell>
          <cell r="V4295" t="str">
            <v>Бусад богино хугацаат өр төлбөр</v>
          </cell>
        </row>
        <row r="4296">
          <cell r="J4296">
            <v>40909.089999999997</v>
          </cell>
          <cell r="L4296">
            <v>0</v>
          </cell>
          <cell r="V4296" t="str">
            <v>Ерөнхий ба удирдлагын зардал</v>
          </cell>
        </row>
        <row r="4297">
          <cell r="J4297">
            <v>0</v>
          </cell>
          <cell r="L4297">
            <v>40909.089999999997</v>
          </cell>
          <cell r="V4297" t="str">
            <v>Урьдчилж төлсөн зардал/тооцоо</v>
          </cell>
        </row>
        <row r="4298">
          <cell r="J4298">
            <v>4090.91</v>
          </cell>
          <cell r="L4298">
            <v>0</v>
          </cell>
          <cell r="V4298" t="str">
            <v>Татвар, НДШ – ийн авлага</v>
          </cell>
        </row>
        <row r="4299">
          <cell r="J4299">
            <v>0</v>
          </cell>
          <cell r="L4299">
            <v>4090.91</v>
          </cell>
          <cell r="V4299" t="str">
            <v>Урьдчилж төлсөн зардал/тооцоо</v>
          </cell>
        </row>
        <row r="4300">
          <cell r="J4300">
            <v>0</v>
          </cell>
          <cell r="L4300">
            <v>3500</v>
          </cell>
          <cell r="V4300" t="str">
            <v>Урьдчилж төлсөн зардал/тооцоо</v>
          </cell>
        </row>
        <row r="4301">
          <cell r="J4301">
            <v>0</v>
          </cell>
          <cell r="L4301">
            <v>35000</v>
          </cell>
          <cell r="V4301" t="str">
            <v>Урьдчилж төлсөн зардал/тооцоо</v>
          </cell>
        </row>
        <row r="4302">
          <cell r="J4302">
            <v>35000</v>
          </cell>
          <cell r="L4302">
            <v>0</v>
          </cell>
          <cell r="V4302" t="str">
            <v>Ерөнхий ба удирдлагын зардал</v>
          </cell>
        </row>
        <row r="4303">
          <cell r="J4303">
            <v>3500</v>
          </cell>
          <cell r="L4303">
            <v>0</v>
          </cell>
          <cell r="V4303" t="str">
            <v>Татвар, НДШ – ийн авлага</v>
          </cell>
        </row>
        <row r="4304">
          <cell r="J4304">
            <v>15000</v>
          </cell>
          <cell r="L4304">
            <v>0</v>
          </cell>
          <cell r="V4304" t="str">
            <v>Татвар, НДШ – ийн авлага</v>
          </cell>
        </row>
        <row r="4305">
          <cell r="J4305">
            <v>0</v>
          </cell>
          <cell r="L4305">
            <v>15000</v>
          </cell>
          <cell r="V4305" t="str">
            <v>Урьдчилж төлсөн зардал/тооцоо</v>
          </cell>
        </row>
        <row r="4306">
          <cell r="J4306">
            <v>150000</v>
          </cell>
          <cell r="L4306">
            <v>0</v>
          </cell>
          <cell r="V4306" t="str">
            <v>Ерөнхий ба удирдлагын зардал</v>
          </cell>
        </row>
        <row r="4307">
          <cell r="J4307">
            <v>0</v>
          </cell>
          <cell r="L4307">
            <v>150000</v>
          </cell>
          <cell r="V4307" t="str">
            <v>Урьдчилж төлсөн зардал/тооцоо</v>
          </cell>
        </row>
        <row r="4308">
          <cell r="J4308">
            <v>0</v>
          </cell>
          <cell r="L4308">
            <v>4545.45</v>
          </cell>
          <cell r="V4308" t="str">
            <v>Урьдчилж төлсөн зардал/тооцоо</v>
          </cell>
        </row>
        <row r="4309">
          <cell r="J4309">
            <v>4545.45</v>
          </cell>
          <cell r="L4309">
            <v>0</v>
          </cell>
          <cell r="V4309" t="str">
            <v>Татвар, НДШ – ийн авлага</v>
          </cell>
        </row>
        <row r="4310">
          <cell r="J4310">
            <v>45454.55</v>
          </cell>
          <cell r="L4310">
            <v>0</v>
          </cell>
          <cell r="V4310" t="str">
            <v>Ерөнхий ба удирдлагын зардал</v>
          </cell>
        </row>
        <row r="4311">
          <cell r="J4311">
            <v>0</v>
          </cell>
          <cell r="L4311">
            <v>45454.55</v>
          </cell>
          <cell r="V4311" t="str">
            <v>Урьдчилж төлсөн зардал/тооцоо</v>
          </cell>
        </row>
        <row r="4312">
          <cell r="J4312">
            <v>0</v>
          </cell>
          <cell r="L4312">
            <v>8600</v>
          </cell>
          <cell r="V4312" t="str">
            <v>Урьдчилж төлсөн зардал/тооцоо</v>
          </cell>
        </row>
        <row r="4313">
          <cell r="J4313">
            <v>0</v>
          </cell>
          <cell r="L4313">
            <v>86000</v>
          </cell>
          <cell r="V4313" t="str">
            <v>Урьдчилж төлсөн зардал/тооцоо</v>
          </cell>
        </row>
        <row r="4314">
          <cell r="J4314">
            <v>86000</v>
          </cell>
          <cell r="L4314">
            <v>0</v>
          </cell>
          <cell r="V4314" t="str">
            <v>Ерөнхий ба удирдлагын зардал</v>
          </cell>
        </row>
        <row r="4315">
          <cell r="J4315">
            <v>8600</v>
          </cell>
          <cell r="L4315">
            <v>0</v>
          </cell>
          <cell r="V4315" t="str">
            <v>Татвар, НДШ – ийн авлага</v>
          </cell>
        </row>
        <row r="4316">
          <cell r="J4316">
            <v>34727.269999999997</v>
          </cell>
          <cell r="L4316">
            <v>0</v>
          </cell>
          <cell r="V4316" t="str">
            <v>Ерөнхий ба удирдлагын зардал</v>
          </cell>
        </row>
        <row r="4317">
          <cell r="J4317">
            <v>0</v>
          </cell>
          <cell r="L4317">
            <v>34727.269999999997</v>
          </cell>
          <cell r="V4317" t="str">
            <v>Урьдчилж төлсөн зардал/тооцоо</v>
          </cell>
        </row>
        <row r="4318">
          <cell r="J4318">
            <v>3472.73</v>
          </cell>
          <cell r="L4318">
            <v>0</v>
          </cell>
          <cell r="V4318" t="str">
            <v>Татвар, НДШ – ийн авлага</v>
          </cell>
        </row>
        <row r="4319">
          <cell r="J4319">
            <v>0</v>
          </cell>
          <cell r="L4319">
            <v>3472.73</v>
          </cell>
          <cell r="V4319" t="str">
            <v>Урьдчилж төлсөн зардал/тооцоо</v>
          </cell>
        </row>
        <row r="4320">
          <cell r="J4320">
            <v>0</v>
          </cell>
          <cell r="L4320">
            <v>15750</v>
          </cell>
          <cell r="V4320" t="str">
            <v>Урьдчилж төлсөн зардал/тооцоо</v>
          </cell>
        </row>
        <row r="4321">
          <cell r="J4321">
            <v>157500</v>
          </cell>
          <cell r="L4321">
            <v>0</v>
          </cell>
          <cell r="V4321" t="str">
            <v>Ерөнхий ба удирдлагын зардал</v>
          </cell>
        </row>
        <row r="4322">
          <cell r="J4322">
            <v>0</v>
          </cell>
          <cell r="L4322">
            <v>157500</v>
          </cell>
          <cell r="V4322" t="str">
            <v>Урьдчилж төлсөн зардал/тооцоо</v>
          </cell>
        </row>
        <row r="4323">
          <cell r="J4323">
            <v>15750</v>
          </cell>
          <cell r="L4323">
            <v>0</v>
          </cell>
          <cell r="V4323" t="str">
            <v>Татвар, НДШ – ийн авлага</v>
          </cell>
        </row>
        <row r="4324">
          <cell r="J4324">
            <v>0</v>
          </cell>
          <cell r="L4324">
            <v>221240.83</v>
          </cell>
          <cell r="V4324" t="str">
            <v>Татварын өр</v>
          </cell>
        </row>
        <row r="4325">
          <cell r="J4325">
            <v>221240.83</v>
          </cell>
          <cell r="L4325">
            <v>0</v>
          </cell>
          <cell r="V4325" t="str">
            <v>Түр данс</v>
          </cell>
        </row>
        <row r="4326">
          <cell r="J4326">
            <v>329070</v>
          </cell>
          <cell r="L4326">
            <v>0</v>
          </cell>
          <cell r="V4326" t="str">
            <v>Түр данс</v>
          </cell>
        </row>
        <row r="4327">
          <cell r="J4327">
            <v>1036599.49</v>
          </cell>
          <cell r="L4327">
            <v>0</v>
          </cell>
          <cell r="V4327" t="str">
            <v>Түр данс</v>
          </cell>
        </row>
        <row r="4328">
          <cell r="J4328">
            <v>1274567.94</v>
          </cell>
          <cell r="L4328">
            <v>0</v>
          </cell>
          <cell r="V4328" t="str">
            <v>Түр данс</v>
          </cell>
        </row>
        <row r="4329">
          <cell r="J4329">
            <v>0</v>
          </cell>
          <cell r="L4329">
            <v>1274567.94</v>
          </cell>
          <cell r="V4329" t="str">
            <v>Түр данс</v>
          </cell>
        </row>
        <row r="4330">
          <cell r="J4330">
            <v>0</v>
          </cell>
          <cell r="L4330">
            <v>329070</v>
          </cell>
          <cell r="V4330" t="str">
            <v>НДШ - ийн  өглөг</v>
          </cell>
        </row>
        <row r="4331">
          <cell r="J4331">
            <v>0</v>
          </cell>
          <cell r="L4331">
            <v>1036599.49</v>
          </cell>
          <cell r="V4331" t="str">
            <v>Цалингийн  өглөг</v>
          </cell>
        </row>
        <row r="4332">
          <cell r="J4332">
            <v>0</v>
          </cell>
          <cell r="L4332">
            <v>2568260.87</v>
          </cell>
          <cell r="V4332" t="str">
            <v>Түр данс</v>
          </cell>
        </row>
        <row r="4333">
          <cell r="J4333">
            <v>0</v>
          </cell>
          <cell r="L4333">
            <v>293217.39</v>
          </cell>
          <cell r="V4333" t="str">
            <v>Түр данс</v>
          </cell>
        </row>
        <row r="4334">
          <cell r="J4334">
            <v>293217.39</v>
          </cell>
          <cell r="L4334">
            <v>0</v>
          </cell>
          <cell r="V4334" t="str">
            <v>Ерөнхий ба удирдлагын зардал</v>
          </cell>
        </row>
        <row r="4335">
          <cell r="J4335">
            <v>2568260.87</v>
          </cell>
          <cell r="L4335">
            <v>0</v>
          </cell>
          <cell r="V4335" t="str">
            <v>Ерөнхий ба удирдлагын зардал</v>
          </cell>
        </row>
        <row r="4336">
          <cell r="J4336">
            <v>357684.78</v>
          </cell>
          <cell r="L4336">
            <v>0</v>
          </cell>
          <cell r="V4336" t="str">
            <v>Ерөнхий ба удирдлагын зардал</v>
          </cell>
        </row>
        <row r="4337">
          <cell r="J4337">
            <v>0</v>
          </cell>
          <cell r="L4337">
            <v>357684.78</v>
          </cell>
          <cell r="V4337" t="str">
            <v>НДШ - ийн  өглөг</v>
          </cell>
        </row>
        <row r="4338">
          <cell r="J4338">
            <v>0</v>
          </cell>
          <cell r="L4338">
            <v>221531.67</v>
          </cell>
          <cell r="V4338" t="str">
            <v>Татварын өр</v>
          </cell>
        </row>
        <row r="4339">
          <cell r="J4339">
            <v>0</v>
          </cell>
          <cell r="L4339">
            <v>326849.06</v>
          </cell>
          <cell r="V4339" t="str">
            <v>НДШ - ийн  өглөг</v>
          </cell>
        </row>
        <row r="4340">
          <cell r="J4340">
            <v>0</v>
          </cell>
          <cell r="L4340">
            <v>1483233.41</v>
          </cell>
          <cell r="V4340" t="str">
            <v>Цалингийн  өглөг</v>
          </cell>
        </row>
        <row r="4341">
          <cell r="J4341">
            <v>1483233.41</v>
          </cell>
          <cell r="L4341">
            <v>0</v>
          </cell>
          <cell r="V4341" t="str">
            <v>Түр данс</v>
          </cell>
        </row>
        <row r="4342">
          <cell r="J4342">
            <v>810551.63</v>
          </cell>
          <cell r="L4342">
            <v>0</v>
          </cell>
          <cell r="V4342" t="str">
            <v>Түр данс</v>
          </cell>
        </row>
        <row r="4343">
          <cell r="J4343">
            <v>326849.06</v>
          </cell>
          <cell r="L4343">
            <v>0</v>
          </cell>
          <cell r="V4343" t="str">
            <v>Түр данс</v>
          </cell>
        </row>
        <row r="4344">
          <cell r="J4344">
            <v>221531.67</v>
          </cell>
          <cell r="L4344">
            <v>0</v>
          </cell>
          <cell r="V4344" t="str">
            <v>Түр данс</v>
          </cell>
        </row>
        <row r="4345">
          <cell r="J4345">
            <v>0</v>
          </cell>
          <cell r="L4345">
            <v>810551.63</v>
          </cell>
          <cell r="V4345" t="str">
            <v>Түр данс</v>
          </cell>
        </row>
        <row r="4346">
          <cell r="J4346">
            <v>0</v>
          </cell>
          <cell r="L4346">
            <v>240953.8</v>
          </cell>
          <cell r="V4346" t="str">
            <v>Түр данс</v>
          </cell>
        </row>
        <row r="4347">
          <cell r="J4347">
            <v>0</v>
          </cell>
          <cell r="L4347">
            <v>2601211.9700000002</v>
          </cell>
          <cell r="V4347" t="str">
            <v>Түр данс</v>
          </cell>
        </row>
        <row r="4348">
          <cell r="J4348">
            <v>240953.8</v>
          </cell>
          <cell r="L4348">
            <v>0</v>
          </cell>
          <cell r="V4348" t="str">
            <v>Ерөнхий ба удирдлагын зардал</v>
          </cell>
        </row>
        <row r="4349">
          <cell r="J4349">
            <v>2601211.9700000002</v>
          </cell>
          <cell r="L4349">
            <v>0</v>
          </cell>
          <cell r="V4349" t="str">
            <v>Ерөнхий ба удирдлагын зардал</v>
          </cell>
        </row>
        <row r="4350">
          <cell r="J4350">
            <v>355270.72</v>
          </cell>
          <cell r="L4350">
            <v>0</v>
          </cell>
          <cell r="V4350" t="str">
            <v>Ерөнхий ба удирдлагын зардал</v>
          </cell>
        </row>
        <row r="4351">
          <cell r="J4351">
            <v>0</v>
          </cell>
          <cell r="L4351">
            <v>355270.72</v>
          </cell>
          <cell r="V4351" t="str">
            <v>НДШ - ийн  өглөг</v>
          </cell>
        </row>
        <row r="4352">
          <cell r="J4352">
            <v>2501372.2799999998</v>
          </cell>
          <cell r="L4352">
            <v>0</v>
          </cell>
          <cell r="V4352" t="str">
            <v>Түр данс</v>
          </cell>
        </row>
        <row r="4353">
          <cell r="J4353">
            <v>0</v>
          </cell>
          <cell r="L4353">
            <v>1211073.31</v>
          </cell>
          <cell r="V4353" t="str">
            <v>НДШ - ийн  өглөг</v>
          </cell>
        </row>
        <row r="4354">
          <cell r="J4354">
            <v>0</v>
          </cell>
          <cell r="L4354">
            <v>5954626.9500000002</v>
          </cell>
          <cell r="V4354" t="str">
            <v>Цалингийн  өглөг</v>
          </cell>
        </row>
        <row r="4355">
          <cell r="J4355">
            <v>5954626.9500000002</v>
          </cell>
          <cell r="L4355">
            <v>0</v>
          </cell>
          <cell r="V4355" t="str">
            <v>Түр данс</v>
          </cell>
        </row>
        <row r="4356">
          <cell r="J4356">
            <v>0</v>
          </cell>
          <cell r="L4356">
            <v>863999.91</v>
          </cell>
          <cell r="V4356" t="str">
            <v>Татварын өр</v>
          </cell>
        </row>
        <row r="4357">
          <cell r="J4357">
            <v>1211073.31</v>
          </cell>
          <cell r="L4357">
            <v>0</v>
          </cell>
          <cell r="V4357" t="str">
            <v>Түр данс</v>
          </cell>
        </row>
        <row r="4358">
          <cell r="J4358">
            <v>0</v>
          </cell>
          <cell r="L4358">
            <v>2501372.2799999998</v>
          </cell>
          <cell r="V4358" t="str">
            <v>Түр данс</v>
          </cell>
        </row>
        <row r="4359">
          <cell r="J4359">
            <v>863999.91</v>
          </cell>
          <cell r="L4359">
            <v>0</v>
          </cell>
          <cell r="V4359" t="str">
            <v>Түр данс</v>
          </cell>
        </row>
        <row r="4360">
          <cell r="J4360">
            <v>0</v>
          </cell>
          <cell r="L4360">
            <v>9936493.6500000004</v>
          </cell>
          <cell r="V4360" t="str">
            <v>Түр данс</v>
          </cell>
        </row>
        <row r="4361">
          <cell r="J4361">
            <v>594578.80000000005</v>
          </cell>
          <cell r="L4361">
            <v>0</v>
          </cell>
          <cell r="V4361" t="str">
            <v>Ерөнхий ба удирдлагын зардал</v>
          </cell>
        </row>
        <row r="4362">
          <cell r="J4362">
            <v>0</v>
          </cell>
          <cell r="L4362">
            <v>594578.80000000005</v>
          </cell>
          <cell r="V4362" t="str">
            <v>Түр данс</v>
          </cell>
        </row>
        <row r="4363">
          <cell r="J4363">
            <v>9936493.6500000004</v>
          </cell>
          <cell r="L4363">
            <v>0</v>
          </cell>
          <cell r="V4363" t="str">
            <v>Ерөнхий ба удирдлагын зардал</v>
          </cell>
        </row>
        <row r="4364">
          <cell r="J4364">
            <v>0</v>
          </cell>
          <cell r="L4364">
            <v>1316384.03</v>
          </cell>
          <cell r="V4364" t="str">
            <v>НДШ - ийн  өглөг</v>
          </cell>
        </row>
        <row r="4365">
          <cell r="J4365">
            <v>1316384.03</v>
          </cell>
          <cell r="L4365">
            <v>0</v>
          </cell>
          <cell r="V4365" t="str">
            <v>Ерөнхий ба удирдлагын зардал</v>
          </cell>
        </row>
        <row r="4366">
          <cell r="J4366">
            <v>379255.36</v>
          </cell>
          <cell r="L4366">
            <v>0</v>
          </cell>
          <cell r="V4366" t="str">
            <v>Түр данс</v>
          </cell>
        </row>
        <row r="4367">
          <cell r="J4367">
            <v>526603</v>
          </cell>
          <cell r="L4367">
            <v>0</v>
          </cell>
          <cell r="V4367" t="str">
            <v>Түр данс</v>
          </cell>
        </row>
        <row r="4368">
          <cell r="J4368">
            <v>2310545.11</v>
          </cell>
          <cell r="L4368">
            <v>0</v>
          </cell>
          <cell r="V4368" t="str">
            <v>Түр данс</v>
          </cell>
        </row>
        <row r="4369">
          <cell r="J4369">
            <v>1362753.05</v>
          </cell>
          <cell r="L4369">
            <v>0</v>
          </cell>
          <cell r="V4369" t="str">
            <v>Түр данс</v>
          </cell>
        </row>
        <row r="4370">
          <cell r="J4370">
            <v>0</v>
          </cell>
          <cell r="L4370">
            <v>1362753.05</v>
          </cell>
          <cell r="V4370" t="str">
            <v>Цалингийн  өглөг</v>
          </cell>
        </row>
        <row r="4371">
          <cell r="J4371">
            <v>0</v>
          </cell>
          <cell r="L4371">
            <v>2310545.11</v>
          </cell>
          <cell r="V4371" t="str">
            <v>Түр данс</v>
          </cell>
        </row>
        <row r="4372">
          <cell r="J4372">
            <v>0</v>
          </cell>
          <cell r="L4372">
            <v>379255.36</v>
          </cell>
          <cell r="V4372" t="str">
            <v>Татварын өр</v>
          </cell>
        </row>
        <row r="4373">
          <cell r="J4373">
            <v>0</v>
          </cell>
          <cell r="L4373">
            <v>526603</v>
          </cell>
          <cell r="V4373" t="str">
            <v>НДШ - ийн  өглөг</v>
          </cell>
        </row>
        <row r="4374">
          <cell r="J4374">
            <v>314585.87</v>
          </cell>
          <cell r="L4374">
            <v>0</v>
          </cell>
          <cell r="V4374" t="str">
            <v>Ерөнхий ба удирдлагын зардал</v>
          </cell>
        </row>
        <row r="4375">
          <cell r="J4375">
            <v>4264570.6500000004</v>
          </cell>
          <cell r="L4375">
            <v>0</v>
          </cell>
          <cell r="V4375" t="str">
            <v>Ерөнхий ба удирдлагын зардал</v>
          </cell>
        </row>
        <row r="4376">
          <cell r="J4376">
            <v>0</v>
          </cell>
          <cell r="L4376">
            <v>314585.87</v>
          </cell>
          <cell r="V4376" t="str">
            <v>Түр данс</v>
          </cell>
        </row>
        <row r="4377">
          <cell r="J4377">
            <v>0</v>
          </cell>
          <cell r="L4377">
            <v>4264570.6500000004</v>
          </cell>
          <cell r="V4377" t="str">
            <v>Түр данс</v>
          </cell>
        </row>
        <row r="4378">
          <cell r="J4378">
            <v>0</v>
          </cell>
          <cell r="L4378">
            <v>572394.56999999995</v>
          </cell>
          <cell r="V4378" t="str">
            <v>НДШ - ийн  өглөг</v>
          </cell>
        </row>
        <row r="4379">
          <cell r="J4379">
            <v>572394.56999999995</v>
          </cell>
          <cell r="L4379">
            <v>0</v>
          </cell>
          <cell r="V4379" t="str">
            <v>Ерөнхий ба удирдлагын зардал</v>
          </cell>
        </row>
        <row r="4380">
          <cell r="J4380">
            <v>1839221.2</v>
          </cell>
          <cell r="L4380">
            <v>0</v>
          </cell>
          <cell r="V4380" t="str">
            <v>Түр данс</v>
          </cell>
        </row>
        <row r="4381">
          <cell r="J4381">
            <v>0</v>
          </cell>
          <cell r="L4381">
            <v>484010.44</v>
          </cell>
          <cell r="V4381" t="str">
            <v>НДШ - ийн  өглөг</v>
          </cell>
        </row>
        <row r="4382">
          <cell r="J4382">
            <v>0</v>
          </cell>
          <cell r="L4382">
            <v>1561077.17</v>
          </cell>
          <cell r="V4382" t="str">
            <v>Цалингийн  өглөг</v>
          </cell>
        </row>
        <row r="4383">
          <cell r="J4383">
            <v>1561077.17</v>
          </cell>
          <cell r="L4383">
            <v>0</v>
          </cell>
          <cell r="V4383" t="str">
            <v>Түр данс</v>
          </cell>
        </row>
        <row r="4384">
          <cell r="J4384">
            <v>0</v>
          </cell>
          <cell r="L4384">
            <v>324477.59999999998</v>
          </cell>
          <cell r="V4384" t="str">
            <v>Татварын өр</v>
          </cell>
        </row>
        <row r="4385">
          <cell r="J4385">
            <v>484010.44</v>
          </cell>
          <cell r="L4385">
            <v>0</v>
          </cell>
          <cell r="V4385" t="str">
            <v>Түр данс</v>
          </cell>
        </row>
        <row r="4386">
          <cell r="J4386">
            <v>0</v>
          </cell>
          <cell r="L4386">
            <v>1839221.2</v>
          </cell>
          <cell r="V4386" t="str">
            <v>Түр данс</v>
          </cell>
        </row>
        <row r="4387">
          <cell r="J4387">
            <v>324477.59999999998</v>
          </cell>
          <cell r="L4387">
            <v>0</v>
          </cell>
          <cell r="V4387" t="str">
            <v>Түр данс</v>
          </cell>
        </row>
        <row r="4388">
          <cell r="J4388">
            <v>0</v>
          </cell>
          <cell r="L4388">
            <v>3931478.26</v>
          </cell>
          <cell r="V4388" t="str">
            <v>Түр данс</v>
          </cell>
        </row>
        <row r="4389">
          <cell r="J4389">
            <v>277308.15000000002</v>
          </cell>
          <cell r="L4389">
            <v>0</v>
          </cell>
          <cell r="V4389" t="str">
            <v>Ерөнхий ба удирдлагын зардал</v>
          </cell>
        </row>
        <row r="4390">
          <cell r="J4390">
            <v>0</v>
          </cell>
          <cell r="L4390">
            <v>277308.15000000002</v>
          </cell>
          <cell r="V4390" t="str">
            <v>Түр данс</v>
          </cell>
        </row>
        <row r="4391">
          <cell r="J4391">
            <v>3931478.26</v>
          </cell>
          <cell r="L4391">
            <v>0</v>
          </cell>
          <cell r="V4391" t="str">
            <v>Ерөнхий ба удирдлагын зардал</v>
          </cell>
        </row>
        <row r="4392">
          <cell r="J4392">
            <v>0</v>
          </cell>
          <cell r="L4392">
            <v>526098.30000000005</v>
          </cell>
          <cell r="V4392" t="str">
            <v>НДШ - ийн  өглөг</v>
          </cell>
        </row>
        <row r="4393">
          <cell r="J4393">
            <v>526098.30000000005</v>
          </cell>
          <cell r="L4393">
            <v>0</v>
          </cell>
          <cell r="V4393" t="str">
            <v>Ерөнхий ба удирдлагын зардал</v>
          </cell>
        </row>
        <row r="4394">
          <cell r="J4394">
            <v>0</v>
          </cell>
          <cell r="L4394">
            <v>458700</v>
          </cell>
          <cell r="V4394" t="str">
            <v>Татварын өр</v>
          </cell>
        </row>
        <row r="4395">
          <cell r="J4395">
            <v>0</v>
          </cell>
          <cell r="L4395">
            <v>483000</v>
          </cell>
          <cell r="V4395" t="str">
            <v>НДШ - ийн  өглөг</v>
          </cell>
        </row>
        <row r="4396">
          <cell r="J4396">
            <v>0</v>
          </cell>
          <cell r="L4396">
            <v>1703517.39</v>
          </cell>
          <cell r="V4396" t="str">
            <v>Цалингийн  өглөг</v>
          </cell>
        </row>
        <row r="4397">
          <cell r="J4397">
            <v>0</v>
          </cell>
          <cell r="L4397">
            <v>2424782.61</v>
          </cell>
          <cell r="V4397" t="str">
            <v>Түр данс</v>
          </cell>
        </row>
        <row r="4398">
          <cell r="J4398">
            <v>1703517.39</v>
          </cell>
          <cell r="L4398">
            <v>0</v>
          </cell>
          <cell r="V4398" t="str">
            <v>Түр данс</v>
          </cell>
        </row>
        <row r="4399">
          <cell r="J4399">
            <v>2424782.61</v>
          </cell>
          <cell r="L4399">
            <v>0</v>
          </cell>
          <cell r="V4399" t="str">
            <v>Түр данс</v>
          </cell>
        </row>
        <row r="4400">
          <cell r="J4400">
            <v>483000</v>
          </cell>
          <cell r="L4400">
            <v>0</v>
          </cell>
          <cell r="V4400" t="str">
            <v>Түр данс</v>
          </cell>
        </row>
        <row r="4401">
          <cell r="J4401">
            <v>458700</v>
          </cell>
          <cell r="L4401">
            <v>0</v>
          </cell>
          <cell r="V4401" t="str">
            <v>Түр данс</v>
          </cell>
        </row>
        <row r="4402">
          <cell r="J4402">
            <v>0</v>
          </cell>
          <cell r="L4402">
            <v>4500000</v>
          </cell>
          <cell r="V4402" t="str">
            <v>Түр данс</v>
          </cell>
        </row>
        <row r="4403">
          <cell r="J4403">
            <v>4500000</v>
          </cell>
          <cell r="L4403">
            <v>0</v>
          </cell>
          <cell r="V4403" t="str">
            <v>Ерөнхий ба удирдлагын зардал</v>
          </cell>
        </row>
        <row r="4404">
          <cell r="J4404">
            <v>0</v>
          </cell>
          <cell r="L4404">
            <v>570000</v>
          </cell>
          <cell r="V4404" t="str">
            <v>Түр данс</v>
          </cell>
        </row>
        <row r="4405">
          <cell r="J4405">
            <v>570000</v>
          </cell>
          <cell r="L4405">
            <v>0</v>
          </cell>
          <cell r="V4405" t="str">
            <v>Ерөнхий ба удирдлагын зардал</v>
          </cell>
        </row>
        <row r="4406">
          <cell r="J4406">
            <v>0</v>
          </cell>
          <cell r="L4406">
            <v>633750</v>
          </cell>
          <cell r="V4406" t="str">
            <v>НДШ - ийн  өглөг</v>
          </cell>
        </row>
        <row r="4407">
          <cell r="J4407">
            <v>633750</v>
          </cell>
          <cell r="L4407">
            <v>0</v>
          </cell>
          <cell r="V4407" t="str">
            <v>Ерөнхий ба удирдлагын зардал</v>
          </cell>
        </row>
        <row r="4408">
          <cell r="J4408">
            <v>558700</v>
          </cell>
          <cell r="L4408">
            <v>0</v>
          </cell>
          <cell r="V4408" t="str">
            <v>Түр данс</v>
          </cell>
        </row>
        <row r="4409">
          <cell r="J4409">
            <v>0</v>
          </cell>
          <cell r="L4409">
            <v>2125256.52</v>
          </cell>
          <cell r="V4409" t="str">
            <v>Цалингийн  өглөг</v>
          </cell>
        </row>
        <row r="4410">
          <cell r="J4410">
            <v>0</v>
          </cell>
          <cell r="L4410">
            <v>2903043.48</v>
          </cell>
          <cell r="V4410" t="str">
            <v>Түр данс</v>
          </cell>
        </row>
        <row r="4411">
          <cell r="J4411">
            <v>2903043.48</v>
          </cell>
          <cell r="L4411">
            <v>0</v>
          </cell>
          <cell r="V4411" t="str">
            <v>Түр данс</v>
          </cell>
        </row>
        <row r="4412">
          <cell r="J4412">
            <v>483000</v>
          </cell>
          <cell r="L4412">
            <v>0</v>
          </cell>
          <cell r="V4412" t="str">
            <v>Түр данс</v>
          </cell>
        </row>
        <row r="4413">
          <cell r="J4413">
            <v>2125256.52</v>
          </cell>
          <cell r="L4413">
            <v>0</v>
          </cell>
          <cell r="V4413" t="str">
            <v>Түр данс</v>
          </cell>
        </row>
        <row r="4414">
          <cell r="J4414">
            <v>0</v>
          </cell>
          <cell r="L4414">
            <v>483000</v>
          </cell>
          <cell r="V4414" t="str">
            <v>НДШ - ийн  өглөг</v>
          </cell>
        </row>
        <row r="4415">
          <cell r="J4415">
            <v>0</v>
          </cell>
          <cell r="L4415">
            <v>558700</v>
          </cell>
          <cell r="V4415" t="str">
            <v>Татварын өр</v>
          </cell>
        </row>
        <row r="4416">
          <cell r="J4416">
            <v>0</v>
          </cell>
          <cell r="L4416">
            <v>5500000</v>
          </cell>
          <cell r="V4416" t="str">
            <v>Түр данс</v>
          </cell>
        </row>
        <row r="4417">
          <cell r="J4417">
            <v>5500000</v>
          </cell>
          <cell r="L4417">
            <v>0</v>
          </cell>
          <cell r="V4417" t="str">
            <v>Ерөнхий ба удирдлагын зардал</v>
          </cell>
        </row>
        <row r="4418">
          <cell r="J4418">
            <v>0</v>
          </cell>
          <cell r="L4418">
            <v>570000</v>
          </cell>
          <cell r="V4418" t="str">
            <v>Түр данс</v>
          </cell>
        </row>
        <row r="4419">
          <cell r="J4419">
            <v>570000</v>
          </cell>
          <cell r="L4419">
            <v>0</v>
          </cell>
          <cell r="V4419" t="str">
            <v>Ерөнхий ба удирдлагын зардал</v>
          </cell>
        </row>
        <row r="4420">
          <cell r="J4420">
            <v>758750</v>
          </cell>
          <cell r="L4420">
            <v>0</v>
          </cell>
          <cell r="V4420" t="str">
            <v>Ерөнхий ба удирдлагын зардал</v>
          </cell>
        </row>
        <row r="4421">
          <cell r="J4421">
            <v>0</v>
          </cell>
          <cell r="L4421">
            <v>758750</v>
          </cell>
          <cell r="V4421" t="str">
            <v>НДШ - ийн  өглөг</v>
          </cell>
        </row>
        <row r="4422">
          <cell r="J4422">
            <v>0</v>
          </cell>
          <cell r="L4422">
            <v>4993043.47</v>
          </cell>
          <cell r="V4422" t="str">
            <v>Түр данс</v>
          </cell>
        </row>
        <row r="4423">
          <cell r="J4423">
            <v>922803.7</v>
          </cell>
          <cell r="L4423">
            <v>0</v>
          </cell>
          <cell r="V4423" t="str">
            <v>Түр данс</v>
          </cell>
        </row>
        <row r="4424">
          <cell r="J4424">
            <v>903267.39</v>
          </cell>
          <cell r="L4424">
            <v>0</v>
          </cell>
          <cell r="V4424" t="str">
            <v>Түр данс</v>
          </cell>
        </row>
        <row r="4425">
          <cell r="J4425">
            <v>4993043.47</v>
          </cell>
          <cell r="L4425">
            <v>0</v>
          </cell>
          <cell r="V4425" t="str">
            <v>Түр данс</v>
          </cell>
        </row>
        <row r="4426">
          <cell r="J4426">
            <v>3412189.79</v>
          </cell>
          <cell r="L4426">
            <v>0</v>
          </cell>
          <cell r="V4426" t="str">
            <v>Түр данс</v>
          </cell>
        </row>
        <row r="4427">
          <cell r="J4427">
            <v>0</v>
          </cell>
          <cell r="L4427">
            <v>922803.7</v>
          </cell>
          <cell r="V4427" t="str">
            <v>Татварын өр</v>
          </cell>
        </row>
        <row r="4428">
          <cell r="J4428">
            <v>0</v>
          </cell>
          <cell r="L4428">
            <v>3412189.79</v>
          </cell>
          <cell r="V4428" t="str">
            <v>Цалингийн  өглөг</v>
          </cell>
        </row>
        <row r="4429">
          <cell r="J4429">
            <v>0</v>
          </cell>
          <cell r="L4429">
            <v>903267.39</v>
          </cell>
          <cell r="V4429" t="str">
            <v>НДШ - ийн  өглөг</v>
          </cell>
        </row>
        <row r="4430">
          <cell r="J4430">
            <v>0</v>
          </cell>
          <cell r="L4430">
            <v>9391304.3499999996</v>
          </cell>
          <cell r="V4430" t="str">
            <v>Түр данс</v>
          </cell>
        </row>
        <row r="4431">
          <cell r="J4431">
            <v>0</v>
          </cell>
          <cell r="L4431">
            <v>840000</v>
          </cell>
          <cell r="V4431" t="str">
            <v>Түр данс</v>
          </cell>
        </row>
        <row r="4432">
          <cell r="J4432">
            <v>840000</v>
          </cell>
          <cell r="L4432">
            <v>0</v>
          </cell>
          <cell r="V4432" t="str">
            <v>Ерөнхий ба удирдлагын зардал</v>
          </cell>
        </row>
        <row r="4433">
          <cell r="J4433">
            <v>9391304.3499999996</v>
          </cell>
          <cell r="L4433">
            <v>0</v>
          </cell>
          <cell r="V4433" t="str">
            <v>Ерөнхий ба удирдлагын зардал</v>
          </cell>
        </row>
        <row r="4434">
          <cell r="J4434">
            <v>0</v>
          </cell>
          <cell r="L4434">
            <v>1278130.43</v>
          </cell>
          <cell r="V4434" t="str">
            <v>НДШ - ийн  өглөг</v>
          </cell>
        </row>
        <row r="4435">
          <cell r="J4435">
            <v>1278130.43</v>
          </cell>
          <cell r="L4435">
            <v>0</v>
          </cell>
          <cell r="V4435" t="str">
            <v>Ерөнхий ба удирдлагын зардал</v>
          </cell>
        </row>
        <row r="4436">
          <cell r="J4436">
            <v>0</v>
          </cell>
          <cell r="L4436">
            <v>5844850</v>
          </cell>
          <cell r="V4436" t="str">
            <v>Мөнгө,түүнтэй адилтгах хөрөнгө</v>
          </cell>
        </row>
        <row r="4437">
          <cell r="J4437">
            <v>5844850</v>
          </cell>
          <cell r="L4437">
            <v>0</v>
          </cell>
          <cell r="V4437" t="str">
            <v>Бусад авлага</v>
          </cell>
        </row>
        <row r="4438">
          <cell r="J4438">
            <v>5909090.9100000001</v>
          </cell>
          <cell r="L4438">
            <v>0</v>
          </cell>
          <cell r="V4438" t="str">
            <v>Урьдчилж төлсөн зардал/тооцоо</v>
          </cell>
        </row>
        <row r="4439">
          <cell r="J4439">
            <v>0</v>
          </cell>
          <cell r="L4439">
            <v>5909090.9100000001</v>
          </cell>
          <cell r="V4439" t="str">
            <v>Мөнгө,түүнтэй адилтгах хөрөнгө</v>
          </cell>
        </row>
        <row r="4440">
          <cell r="J4440">
            <v>0</v>
          </cell>
          <cell r="L4440">
            <v>590909.09</v>
          </cell>
          <cell r="V4440" t="str">
            <v>Мөнгө,түүнтэй адилтгах хөрөнгө</v>
          </cell>
        </row>
        <row r="4441">
          <cell r="J4441">
            <v>590909.09</v>
          </cell>
          <cell r="L4441">
            <v>0</v>
          </cell>
          <cell r="V4441" t="str">
            <v>Татвар, НДШ – ийн авлага</v>
          </cell>
        </row>
        <row r="4442">
          <cell r="J4442">
            <v>0</v>
          </cell>
          <cell r="L4442">
            <v>5000000</v>
          </cell>
          <cell r="V4442" t="str">
            <v>Мөнгө,түүнтэй адилтгах хөрөнгө</v>
          </cell>
        </row>
        <row r="4443">
          <cell r="J4443">
            <v>5000000</v>
          </cell>
          <cell r="L4443">
            <v>0</v>
          </cell>
          <cell r="V4443" t="str">
            <v>Урьдчилж төлсөн зардал/тооцоо</v>
          </cell>
        </row>
        <row r="4444">
          <cell r="J4444">
            <v>0</v>
          </cell>
          <cell r="L4444">
            <v>10000</v>
          </cell>
          <cell r="V4444" t="str">
            <v>Мөнгө,түүнтэй адилтгах хөрөнгө</v>
          </cell>
        </row>
        <row r="4445">
          <cell r="J4445">
            <v>10000</v>
          </cell>
          <cell r="L4445">
            <v>0</v>
          </cell>
          <cell r="V4445" t="str">
            <v>Борлуулалт, маркетингийн зардал</v>
          </cell>
        </row>
        <row r="4446">
          <cell r="J4446">
            <v>10000</v>
          </cell>
          <cell r="L4446">
            <v>0</v>
          </cell>
          <cell r="V4446" t="str">
            <v>Борлуулалт, маркетингийн зардал</v>
          </cell>
        </row>
        <row r="4447">
          <cell r="J4447">
            <v>0</v>
          </cell>
          <cell r="L4447">
            <v>10000</v>
          </cell>
          <cell r="V4447" t="str">
            <v>Мөнгө,түүнтэй адилтгах хөрөнгө</v>
          </cell>
        </row>
        <row r="4448">
          <cell r="J4448">
            <v>0</v>
          </cell>
          <cell r="L4448">
            <v>20000</v>
          </cell>
          <cell r="V4448" t="str">
            <v>Мөнгө,түүнтэй адилтгах хөрөнгө</v>
          </cell>
        </row>
        <row r="4449">
          <cell r="J4449">
            <v>20000</v>
          </cell>
          <cell r="L4449">
            <v>0</v>
          </cell>
          <cell r="V4449" t="str">
            <v>Борлуулалт, маркетингийн зардал</v>
          </cell>
        </row>
        <row r="4450">
          <cell r="J4450">
            <v>0</v>
          </cell>
          <cell r="L4450">
            <v>10000</v>
          </cell>
          <cell r="V4450" t="str">
            <v>Мөнгө,түүнтэй адилтгах хөрөнгө</v>
          </cell>
        </row>
        <row r="4451">
          <cell r="J4451">
            <v>10000</v>
          </cell>
          <cell r="L4451">
            <v>0</v>
          </cell>
          <cell r="V4451" t="str">
            <v>Борлуулалт, маркетингийн зардал</v>
          </cell>
        </row>
        <row r="4452">
          <cell r="J4452">
            <v>10000</v>
          </cell>
          <cell r="L4452">
            <v>0</v>
          </cell>
          <cell r="V4452" t="str">
            <v>Борлуулалт, маркетингийн зардал</v>
          </cell>
        </row>
        <row r="4453">
          <cell r="J4453">
            <v>0</v>
          </cell>
          <cell r="L4453">
            <v>10000</v>
          </cell>
          <cell r="V4453" t="str">
            <v>Мөнгө,түүнтэй адилтгах хөрөнгө</v>
          </cell>
        </row>
        <row r="4454">
          <cell r="J4454">
            <v>0</v>
          </cell>
          <cell r="L4454">
            <v>10000</v>
          </cell>
          <cell r="V4454" t="str">
            <v>Мөнгө,түүнтэй адилтгах хөрөнгө</v>
          </cell>
        </row>
        <row r="4455">
          <cell r="J4455">
            <v>10000</v>
          </cell>
          <cell r="L4455">
            <v>0</v>
          </cell>
          <cell r="V4455" t="str">
            <v>Борлуулалт, маркетингийн зардал</v>
          </cell>
        </row>
        <row r="4456">
          <cell r="J4456">
            <v>0</v>
          </cell>
          <cell r="L4456">
            <v>100</v>
          </cell>
          <cell r="V4456" t="str">
            <v>Мөнгө,түүнтэй адилтгах хөрөнгө</v>
          </cell>
        </row>
        <row r="4457">
          <cell r="J4457">
            <v>0</v>
          </cell>
          <cell r="L4457">
            <v>100</v>
          </cell>
          <cell r="V4457" t="str">
            <v>Мөнгө,түүнтэй адилтгах хөрөнгө</v>
          </cell>
        </row>
        <row r="4458">
          <cell r="J4458">
            <v>0</v>
          </cell>
          <cell r="L4458">
            <v>100</v>
          </cell>
          <cell r="V4458" t="str">
            <v>Мөнгө,түүнтэй адилтгах хөрөнгө</v>
          </cell>
        </row>
        <row r="4459">
          <cell r="J4459">
            <v>0</v>
          </cell>
          <cell r="L4459">
            <v>100</v>
          </cell>
          <cell r="V4459" t="str">
            <v>Мөнгө,түүнтэй адилтгах хөрөнгө</v>
          </cell>
        </row>
        <row r="4460">
          <cell r="J4460">
            <v>0</v>
          </cell>
          <cell r="L4460">
            <v>100</v>
          </cell>
          <cell r="V4460" t="str">
            <v>Мөнгө,түүнтэй адилтгах хөрөнгө</v>
          </cell>
        </row>
        <row r="4461">
          <cell r="J4461">
            <v>0</v>
          </cell>
          <cell r="L4461">
            <v>100</v>
          </cell>
          <cell r="V4461" t="str">
            <v>Мөнгө,түүнтэй адилтгах хөрөнгө</v>
          </cell>
        </row>
        <row r="4462">
          <cell r="J4462">
            <v>0</v>
          </cell>
          <cell r="L4462">
            <v>200</v>
          </cell>
          <cell r="V4462" t="str">
            <v>Мөнгө,түүнтэй адилтгах хөрөнгө</v>
          </cell>
        </row>
        <row r="4463">
          <cell r="J4463">
            <v>0</v>
          </cell>
          <cell r="L4463">
            <v>400</v>
          </cell>
          <cell r="V4463" t="str">
            <v>Мөнгө,түүнтэй адилтгах хөрөнгө</v>
          </cell>
        </row>
        <row r="4464">
          <cell r="J4464">
            <v>100</v>
          </cell>
          <cell r="L4464">
            <v>0</v>
          </cell>
          <cell r="V4464" t="str">
            <v>Ерөнхий ба удирдлагын зардал</v>
          </cell>
        </row>
        <row r="4465">
          <cell r="J4465">
            <v>0</v>
          </cell>
          <cell r="L4465">
            <v>100</v>
          </cell>
          <cell r="V4465" t="str">
            <v>Мөнгө,түүнтэй адилтгах хөрөнгө</v>
          </cell>
        </row>
        <row r="4466">
          <cell r="J4466">
            <v>0</v>
          </cell>
          <cell r="L4466">
            <v>100</v>
          </cell>
          <cell r="V4466" t="str">
            <v>Мөнгө,түүнтэй адилтгах хөрөнгө</v>
          </cell>
        </row>
        <row r="4467">
          <cell r="J4467">
            <v>0</v>
          </cell>
          <cell r="L4467">
            <v>100</v>
          </cell>
          <cell r="V4467" t="str">
            <v>Мөнгө,түүнтэй адилтгах хөрөнгө</v>
          </cell>
        </row>
        <row r="4468">
          <cell r="J4468">
            <v>400</v>
          </cell>
          <cell r="L4468">
            <v>0</v>
          </cell>
          <cell r="V4468" t="str">
            <v>Ерөнхий ба удирдлагын зардал</v>
          </cell>
        </row>
        <row r="4469">
          <cell r="J4469">
            <v>200</v>
          </cell>
          <cell r="L4469">
            <v>0</v>
          </cell>
          <cell r="V4469" t="str">
            <v>Ерөнхий ба удирдлагын зардал</v>
          </cell>
        </row>
        <row r="4470">
          <cell r="J4470">
            <v>100</v>
          </cell>
          <cell r="L4470">
            <v>0</v>
          </cell>
          <cell r="V4470" t="str">
            <v>Ерөнхий ба удирдлагын зардал</v>
          </cell>
        </row>
        <row r="4471">
          <cell r="J4471">
            <v>100</v>
          </cell>
          <cell r="L4471">
            <v>0</v>
          </cell>
          <cell r="V4471" t="str">
            <v>Ерөнхий ба удирдлагын зардал</v>
          </cell>
        </row>
        <row r="4472">
          <cell r="J4472">
            <v>100</v>
          </cell>
          <cell r="L4472">
            <v>0</v>
          </cell>
          <cell r="V4472" t="str">
            <v>Ерөнхий ба удирдлагын зардал</v>
          </cell>
        </row>
        <row r="4473">
          <cell r="J4473">
            <v>100</v>
          </cell>
          <cell r="L4473">
            <v>0</v>
          </cell>
          <cell r="V4473" t="str">
            <v>Ерөнхий ба удирдлагын зардал</v>
          </cell>
        </row>
        <row r="4474">
          <cell r="J4474">
            <v>100</v>
          </cell>
          <cell r="L4474">
            <v>0</v>
          </cell>
          <cell r="V4474" t="str">
            <v>Ерөнхий ба удирдлагын зардал</v>
          </cell>
        </row>
        <row r="4475">
          <cell r="J4475">
            <v>100</v>
          </cell>
          <cell r="L4475">
            <v>0</v>
          </cell>
          <cell r="V4475" t="str">
            <v>Ерөнхий ба удирдлагын зардал</v>
          </cell>
        </row>
        <row r="4476">
          <cell r="J4476">
            <v>100</v>
          </cell>
          <cell r="L4476">
            <v>0</v>
          </cell>
          <cell r="V4476" t="str">
            <v>Ерөнхий ба удирдлагын зардал</v>
          </cell>
        </row>
        <row r="4477">
          <cell r="J4477">
            <v>100</v>
          </cell>
          <cell r="L4477">
            <v>0</v>
          </cell>
          <cell r="V4477" t="str">
            <v>Ерөнхий ба удирдлагын зардал</v>
          </cell>
        </row>
        <row r="4478">
          <cell r="J4478">
            <v>0</v>
          </cell>
          <cell r="L4478">
            <v>990.93</v>
          </cell>
          <cell r="V4478" t="str">
            <v>Мөнгө,түүнтэй адилтгах хөрөнгө</v>
          </cell>
        </row>
        <row r="4479">
          <cell r="J4479">
            <v>990.93</v>
          </cell>
          <cell r="L4479">
            <v>0</v>
          </cell>
          <cell r="V4479" t="str">
            <v>Ерөнхий ба удирдлагын зардал</v>
          </cell>
        </row>
        <row r="4480">
          <cell r="J4480">
            <v>990.93</v>
          </cell>
          <cell r="L4480">
            <v>0</v>
          </cell>
          <cell r="V4480" t="str">
            <v>Ерөнхий ба удирдлагын зардал</v>
          </cell>
        </row>
        <row r="4481">
          <cell r="J4481">
            <v>0</v>
          </cell>
          <cell r="L4481">
            <v>990.93</v>
          </cell>
          <cell r="V4481" t="str">
            <v>Мөнгө,түүнтэй адилтгах хөрөнгө</v>
          </cell>
        </row>
        <row r="4482">
          <cell r="J4482">
            <v>0</v>
          </cell>
          <cell r="L4482">
            <v>1000</v>
          </cell>
          <cell r="V4482" t="str">
            <v>Мөнгө,түүнтэй адилтгах хөрөнгө</v>
          </cell>
        </row>
        <row r="4483">
          <cell r="J4483">
            <v>1000</v>
          </cell>
          <cell r="L4483">
            <v>0</v>
          </cell>
          <cell r="V4483" t="str">
            <v>Ерөнхий ба удирдлагын зардал</v>
          </cell>
        </row>
        <row r="4484">
          <cell r="J4484">
            <v>200</v>
          </cell>
          <cell r="L4484">
            <v>0</v>
          </cell>
          <cell r="V4484" t="str">
            <v>Ерөнхий ба удирдлагын зардал</v>
          </cell>
        </row>
        <row r="4485">
          <cell r="J4485">
            <v>100</v>
          </cell>
          <cell r="L4485">
            <v>0</v>
          </cell>
          <cell r="V4485" t="str">
            <v>Ерөнхий ба удирдлагын зардал</v>
          </cell>
        </row>
        <row r="4486">
          <cell r="J4486">
            <v>0</v>
          </cell>
          <cell r="L4486">
            <v>100</v>
          </cell>
          <cell r="V4486" t="str">
            <v>Мөнгө,түүнтэй адилтгах хөрөнгө</v>
          </cell>
        </row>
        <row r="4487">
          <cell r="J4487">
            <v>0</v>
          </cell>
          <cell r="L4487">
            <v>200</v>
          </cell>
          <cell r="V4487" t="str">
            <v>Мөнгө,түүнтэй адилтгах хөрөнгө</v>
          </cell>
        </row>
        <row r="4488">
          <cell r="J4488">
            <v>0</v>
          </cell>
          <cell r="L4488">
            <v>100</v>
          </cell>
          <cell r="V4488" t="str">
            <v>Мөнгө,түүнтэй адилтгах хөрөнгө</v>
          </cell>
        </row>
        <row r="4489">
          <cell r="J4489">
            <v>0</v>
          </cell>
          <cell r="L4489">
            <v>200</v>
          </cell>
          <cell r="V4489" t="str">
            <v>Мөнгө,түүнтэй адилтгах хөрөнгө</v>
          </cell>
        </row>
        <row r="4490">
          <cell r="J4490">
            <v>100</v>
          </cell>
          <cell r="L4490">
            <v>0</v>
          </cell>
          <cell r="V4490" t="str">
            <v>Ерөнхий ба удирдлагын зардал</v>
          </cell>
        </row>
        <row r="4491">
          <cell r="J4491">
            <v>200</v>
          </cell>
          <cell r="L4491">
            <v>0</v>
          </cell>
          <cell r="V4491" t="str">
            <v>Ерөнхий ба удирдлагын зардал</v>
          </cell>
        </row>
        <row r="4492">
          <cell r="J4492">
            <v>12806000</v>
          </cell>
          <cell r="L4492">
            <v>0</v>
          </cell>
          <cell r="V4492" t="str">
            <v>Урьдчилж төлсөн зардал/тооцоо</v>
          </cell>
        </row>
        <row r="4493">
          <cell r="J4493">
            <v>0</v>
          </cell>
          <cell r="L4493">
            <v>1280600</v>
          </cell>
          <cell r="V4493" t="str">
            <v>Бусад богино хугацаат өр төлбөр</v>
          </cell>
        </row>
        <row r="4494">
          <cell r="J4494">
            <v>0</v>
          </cell>
          <cell r="L4494">
            <v>12806000</v>
          </cell>
          <cell r="V4494" t="str">
            <v>Бусад богино хугацаат өр төлбөр</v>
          </cell>
        </row>
        <row r="4495">
          <cell r="J4495">
            <v>1280600</v>
          </cell>
          <cell r="L4495">
            <v>0</v>
          </cell>
          <cell r="V4495" t="str">
            <v>Татвар, НДШ – ийн авлага</v>
          </cell>
        </row>
        <row r="4496">
          <cell r="J4496">
            <v>0</v>
          </cell>
          <cell r="L4496">
            <v>2376000</v>
          </cell>
          <cell r="V4496" t="str">
            <v>Мөнгө,түүнтэй адилтгах хөрөнгө</v>
          </cell>
        </row>
        <row r="4497">
          <cell r="J4497">
            <v>2376000</v>
          </cell>
          <cell r="L4497">
            <v>0</v>
          </cell>
          <cell r="V4497" t="str">
            <v>Урьдчилж төлсөн зардал/тооцоо</v>
          </cell>
        </row>
        <row r="4498">
          <cell r="J4498">
            <v>2121900</v>
          </cell>
          <cell r="L4498">
            <v>0</v>
          </cell>
          <cell r="V4498" t="str">
            <v>Борлуулалт, маркетингийн зардал</v>
          </cell>
        </row>
        <row r="4499">
          <cell r="J4499">
            <v>0</v>
          </cell>
          <cell r="L4499">
            <v>2121900</v>
          </cell>
          <cell r="V4499" t="str">
            <v>Мөнгө,түүнтэй адилтгах хөрөнгө</v>
          </cell>
        </row>
        <row r="4500">
          <cell r="J4500">
            <v>0</v>
          </cell>
          <cell r="L4500">
            <v>54145.45</v>
          </cell>
          <cell r="V4500" t="str">
            <v>Урьдчилж төлсөн зардал/тооцоо</v>
          </cell>
        </row>
        <row r="4501">
          <cell r="J4501">
            <v>0</v>
          </cell>
          <cell r="L4501">
            <v>541454.55000000005</v>
          </cell>
          <cell r="V4501" t="str">
            <v>Урьдчилж төлсөн зардал/тооцоо</v>
          </cell>
        </row>
        <row r="4502">
          <cell r="J4502">
            <v>541454.55000000005</v>
          </cell>
          <cell r="L4502">
            <v>0</v>
          </cell>
          <cell r="V4502" t="str">
            <v>Ерөнхий ба удирдлагын зардал</v>
          </cell>
        </row>
        <row r="4503">
          <cell r="J4503">
            <v>54145.45</v>
          </cell>
          <cell r="L4503">
            <v>0</v>
          </cell>
          <cell r="V4503" t="str">
            <v>Татвар, НДШ – ийн авлага</v>
          </cell>
        </row>
        <row r="4504">
          <cell r="J4504">
            <v>0</v>
          </cell>
          <cell r="L4504">
            <v>6712350</v>
          </cell>
          <cell r="V4504" t="str">
            <v>Урьдчилж төлсөн зардал/тооцоо</v>
          </cell>
        </row>
        <row r="4505">
          <cell r="J4505">
            <v>0</v>
          </cell>
          <cell r="L4505">
            <v>67123500</v>
          </cell>
          <cell r="V4505" t="str">
            <v>Урьдчилж төлсөн зардал/тооцоо</v>
          </cell>
        </row>
        <row r="4506">
          <cell r="J4506">
            <v>67123500</v>
          </cell>
          <cell r="L4506">
            <v>0</v>
          </cell>
          <cell r="V4506" t="str">
            <v>Ерөнхий ба удирдлагын зардал</v>
          </cell>
        </row>
        <row r="4507">
          <cell r="J4507">
            <v>6712350</v>
          </cell>
          <cell r="L4507">
            <v>0</v>
          </cell>
          <cell r="V4507" t="str">
            <v>Татвар, НДШ – ийн авлага</v>
          </cell>
        </row>
        <row r="4508">
          <cell r="J4508">
            <v>0</v>
          </cell>
          <cell r="L4508">
            <v>1222500</v>
          </cell>
          <cell r="V4508" t="str">
            <v>Мөнгө,түүнтэй адилтгах хөрөнгө</v>
          </cell>
        </row>
        <row r="4509">
          <cell r="J4509">
            <v>1222500</v>
          </cell>
          <cell r="L4509">
            <v>0</v>
          </cell>
          <cell r="V4509" t="str">
            <v>Борлуулалт, маркетингийн зардал</v>
          </cell>
        </row>
        <row r="4510">
          <cell r="J4510">
            <v>9337.27</v>
          </cell>
          <cell r="L4510">
            <v>0</v>
          </cell>
          <cell r="V4510" t="str">
            <v>Татвар, НДШ – ийн авлага</v>
          </cell>
        </row>
        <row r="4511">
          <cell r="J4511">
            <v>0</v>
          </cell>
          <cell r="L4511">
            <v>93372.73</v>
          </cell>
          <cell r="V4511" t="str">
            <v>Мөнгө,түүнтэй адилтгах хөрөнгө</v>
          </cell>
        </row>
        <row r="4512">
          <cell r="J4512">
            <v>0</v>
          </cell>
          <cell r="L4512">
            <v>9337.27</v>
          </cell>
          <cell r="V4512" t="str">
            <v>Мөнгө,түүнтэй адилтгах хөрөнгө</v>
          </cell>
        </row>
        <row r="4513">
          <cell r="J4513">
            <v>93372.73</v>
          </cell>
          <cell r="L4513">
            <v>0</v>
          </cell>
          <cell r="V4513" t="str">
            <v>Ерөнхий ба удирдлагын зардал</v>
          </cell>
        </row>
        <row r="4514">
          <cell r="J4514">
            <v>0</v>
          </cell>
          <cell r="L4514">
            <v>100</v>
          </cell>
          <cell r="V4514" t="str">
            <v>Мөнгө,түүнтэй адилтгах хөрөнгө</v>
          </cell>
        </row>
        <row r="4515">
          <cell r="J4515">
            <v>0</v>
          </cell>
          <cell r="L4515">
            <v>100</v>
          </cell>
          <cell r="V4515" t="str">
            <v>Мөнгө,түүнтэй адилтгах хөрөнгө</v>
          </cell>
        </row>
        <row r="4516">
          <cell r="J4516">
            <v>200</v>
          </cell>
          <cell r="L4516">
            <v>0</v>
          </cell>
          <cell r="V4516" t="str">
            <v>Ерөнхий ба удирдлагын зардал</v>
          </cell>
        </row>
        <row r="4517">
          <cell r="J4517">
            <v>100</v>
          </cell>
          <cell r="L4517">
            <v>0</v>
          </cell>
          <cell r="V4517" t="str">
            <v>Ерөнхий ба удирдлагын зардал</v>
          </cell>
        </row>
        <row r="4518">
          <cell r="J4518">
            <v>100</v>
          </cell>
          <cell r="L4518">
            <v>0</v>
          </cell>
          <cell r="V4518" t="str">
            <v>Ерөнхий ба удирдлагын зардал</v>
          </cell>
        </row>
        <row r="4519">
          <cell r="J4519">
            <v>0</v>
          </cell>
          <cell r="L4519">
            <v>200</v>
          </cell>
          <cell r="V4519" t="str">
            <v>Мөнгө,түүнтэй адилтгах хөрөнгө</v>
          </cell>
        </row>
        <row r="4520">
          <cell r="J4520">
            <v>1000000</v>
          </cell>
          <cell r="L4520">
            <v>0</v>
          </cell>
          <cell r="V4520" t="str">
            <v>Ерөнхий ба удирдлагын зардал</v>
          </cell>
        </row>
        <row r="4521">
          <cell r="J4521">
            <v>0</v>
          </cell>
          <cell r="L4521">
            <v>1000000</v>
          </cell>
          <cell r="V4521" t="str">
            <v>Урьдчилж төлсөн зардал/тооцоо</v>
          </cell>
        </row>
        <row r="4522">
          <cell r="J4522">
            <v>0</v>
          </cell>
          <cell r="L4522">
            <v>800760</v>
          </cell>
          <cell r="V4522" t="str">
            <v>Урьдчилж төлсөн зардал/тооцоо</v>
          </cell>
        </row>
        <row r="4523">
          <cell r="J4523">
            <v>800760</v>
          </cell>
          <cell r="L4523">
            <v>0</v>
          </cell>
          <cell r="V4523" t="str">
            <v>Мөнгө,түүнтэй адилтгах хөрөнгө</v>
          </cell>
        </row>
        <row r="4524">
          <cell r="J4524">
            <v>0</v>
          </cell>
          <cell r="L4524">
            <v>111891.89</v>
          </cell>
          <cell r="V4524" t="str">
            <v>Урьдчилж төлсөн зардал/тооцоо</v>
          </cell>
        </row>
        <row r="4525">
          <cell r="J4525">
            <v>0</v>
          </cell>
          <cell r="L4525">
            <v>11189.19</v>
          </cell>
          <cell r="V4525" t="str">
            <v>Урьдчилж төлсөн зардал/тооцоо</v>
          </cell>
        </row>
        <row r="4526">
          <cell r="J4526">
            <v>0</v>
          </cell>
          <cell r="L4526">
            <v>763.64</v>
          </cell>
          <cell r="V4526" t="str">
            <v>Урьдчилж төлсөн зардал/тооцоо</v>
          </cell>
        </row>
        <row r="4527">
          <cell r="J4527">
            <v>0</v>
          </cell>
          <cell r="L4527">
            <v>10250</v>
          </cell>
          <cell r="V4527" t="str">
            <v>Урьдчилж төлсөн зардал/тооцоо</v>
          </cell>
        </row>
        <row r="4528">
          <cell r="J4528">
            <v>0</v>
          </cell>
          <cell r="L4528">
            <v>6709.09</v>
          </cell>
          <cell r="V4528" t="str">
            <v>Урьдчилж төлсөн зардал/тооцоо</v>
          </cell>
        </row>
        <row r="4529">
          <cell r="J4529">
            <v>0</v>
          </cell>
          <cell r="L4529">
            <v>4112466.33</v>
          </cell>
          <cell r="V4529" t="str">
            <v>Урьдчилж төлсөн зардал/тооцоо</v>
          </cell>
        </row>
        <row r="4530">
          <cell r="J4530">
            <v>0</v>
          </cell>
          <cell r="L4530">
            <v>1995000</v>
          </cell>
          <cell r="V4530" t="str">
            <v>Урьдчилж төлсөн зардал/тооцоо</v>
          </cell>
        </row>
        <row r="4531">
          <cell r="J4531">
            <v>0</v>
          </cell>
          <cell r="L4531">
            <v>360000</v>
          </cell>
          <cell r="V4531" t="str">
            <v>Урьдчилж төлсөн зардал/тооцоо</v>
          </cell>
        </row>
        <row r="4532">
          <cell r="J4532">
            <v>0</v>
          </cell>
          <cell r="L4532">
            <v>7500</v>
          </cell>
          <cell r="V4532" t="str">
            <v>Урьдчилж төлсөн зардал/тооцоо</v>
          </cell>
        </row>
        <row r="4533">
          <cell r="J4533">
            <v>909.09</v>
          </cell>
          <cell r="L4533">
            <v>0</v>
          </cell>
          <cell r="V4533" t="str">
            <v>Татвар, НДШ – ийн авлага</v>
          </cell>
        </row>
        <row r="4534">
          <cell r="J4534">
            <v>4112466.33</v>
          </cell>
          <cell r="L4534">
            <v>0</v>
          </cell>
          <cell r="V4534" t="str">
            <v>Ерөнхий ба удирдлагын зардал</v>
          </cell>
        </row>
        <row r="4535">
          <cell r="J4535">
            <v>1995000</v>
          </cell>
          <cell r="L4535">
            <v>0</v>
          </cell>
          <cell r="V4535" t="str">
            <v>Ерөнхий ба удирдлагын зардал</v>
          </cell>
        </row>
        <row r="4536">
          <cell r="J4536">
            <v>360000</v>
          </cell>
          <cell r="L4536">
            <v>0</v>
          </cell>
          <cell r="V4536" t="str">
            <v>Ерөнхий ба удирдлагын зардал</v>
          </cell>
        </row>
        <row r="4537">
          <cell r="J4537">
            <v>6709.09</v>
          </cell>
          <cell r="L4537">
            <v>0</v>
          </cell>
          <cell r="V4537" t="str">
            <v>Татвар, НДШ – ийн авлага</v>
          </cell>
        </row>
        <row r="4538">
          <cell r="J4538">
            <v>70330.91</v>
          </cell>
          <cell r="L4538">
            <v>0</v>
          </cell>
          <cell r="V4538" t="str">
            <v>Татвар, НДШ – ийн авлага</v>
          </cell>
        </row>
        <row r="4539">
          <cell r="J4539">
            <v>88727.27</v>
          </cell>
          <cell r="L4539">
            <v>0</v>
          </cell>
          <cell r="V4539" t="str">
            <v>Татвар, НДШ – ийн авлага</v>
          </cell>
        </row>
        <row r="4540">
          <cell r="J4540">
            <v>350</v>
          </cell>
          <cell r="L4540">
            <v>0</v>
          </cell>
          <cell r="V4540" t="str">
            <v>Татвар, НДШ – ийн авлага</v>
          </cell>
        </row>
        <row r="4541">
          <cell r="J4541">
            <v>111891.89</v>
          </cell>
          <cell r="L4541">
            <v>0</v>
          </cell>
          <cell r="V4541" t="str">
            <v>Татвар, НДШ – ийн авлага</v>
          </cell>
        </row>
        <row r="4542">
          <cell r="J4542">
            <v>11189.19</v>
          </cell>
          <cell r="L4542">
            <v>0</v>
          </cell>
          <cell r="V4542" t="str">
            <v>Ерөнхий ба удирдлагын зардал</v>
          </cell>
        </row>
        <row r="4543">
          <cell r="J4543">
            <v>763.64</v>
          </cell>
          <cell r="L4543">
            <v>0</v>
          </cell>
          <cell r="V4543" t="str">
            <v>Татвар, НДШ – ийн авлага</v>
          </cell>
        </row>
        <row r="4544">
          <cell r="J4544">
            <v>2200</v>
          </cell>
          <cell r="L4544">
            <v>0</v>
          </cell>
          <cell r="V4544" t="str">
            <v>Татвар, НДШ – ийн авлага</v>
          </cell>
        </row>
        <row r="4545">
          <cell r="J4545">
            <v>4545.45</v>
          </cell>
          <cell r="L4545">
            <v>0</v>
          </cell>
          <cell r="V4545" t="str">
            <v>Татвар, НДШ – ийн авлага</v>
          </cell>
        </row>
        <row r="4546">
          <cell r="J4546">
            <v>3613.64</v>
          </cell>
          <cell r="L4546">
            <v>0</v>
          </cell>
          <cell r="V4546" t="str">
            <v>Татвар, НДШ – ийн авлага</v>
          </cell>
        </row>
        <row r="4547">
          <cell r="J4547">
            <v>5781.82</v>
          </cell>
          <cell r="L4547">
            <v>0</v>
          </cell>
          <cell r="V4547" t="str">
            <v>Татвар, НДШ – ийн авлага</v>
          </cell>
        </row>
        <row r="4548">
          <cell r="J4548">
            <v>10250</v>
          </cell>
          <cell r="L4548">
            <v>0</v>
          </cell>
          <cell r="V4548" t="str">
            <v>Татвар, НДШ – ийн авлага</v>
          </cell>
        </row>
        <row r="4549">
          <cell r="J4549">
            <v>36200</v>
          </cell>
          <cell r="L4549">
            <v>0</v>
          </cell>
          <cell r="V4549" t="str">
            <v>Татвар, НДШ – ийн авлага</v>
          </cell>
        </row>
        <row r="4550">
          <cell r="J4550">
            <v>20193.64</v>
          </cell>
          <cell r="L4550">
            <v>0</v>
          </cell>
          <cell r="V4550" t="str">
            <v>Татвар, НДШ – ийн авлага</v>
          </cell>
        </row>
        <row r="4551">
          <cell r="J4551">
            <v>7240</v>
          </cell>
          <cell r="L4551">
            <v>0</v>
          </cell>
          <cell r="V4551" t="str">
            <v>Татвар, НДШ – ийн авлага</v>
          </cell>
        </row>
        <row r="4552">
          <cell r="J4552">
            <v>29970.91</v>
          </cell>
          <cell r="L4552">
            <v>0</v>
          </cell>
          <cell r="V4552" t="str">
            <v>Татвар, НДШ – ийн авлага</v>
          </cell>
        </row>
        <row r="4553">
          <cell r="J4553">
            <v>11569.29</v>
          </cell>
          <cell r="L4553">
            <v>0</v>
          </cell>
          <cell r="V4553" t="str">
            <v>Татвар, НДШ – ийн авлага</v>
          </cell>
        </row>
        <row r="4554">
          <cell r="J4554">
            <v>837.84</v>
          </cell>
          <cell r="L4554">
            <v>0</v>
          </cell>
          <cell r="V4554" t="str">
            <v>Ерөнхий ба удирдлагын зардал</v>
          </cell>
        </row>
        <row r="4555">
          <cell r="J4555">
            <v>7500</v>
          </cell>
          <cell r="L4555">
            <v>0</v>
          </cell>
          <cell r="V4555" t="str">
            <v>Бусад авлага</v>
          </cell>
        </row>
        <row r="4556">
          <cell r="J4556">
            <v>0</v>
          </cell>
          <cell r="L4556">
            <v>909.09</v>
          </cell>
          <cell r="V4556" t="str">
            <v>Урьдчилж төлсөн зардал/тооцоо</v>
          </cell>
        </row>
        <row r="4557">
          <cell r="J4557">
            <v>0</v>
          </cell>
          <cell r="L4557">
            <v>5781.82</v>
          </cell>
          <cell r="V4557" t="str">
            <v>Урьдчилж төлсөн зардал/тооцоо</v>
          </cell>
        </row>
        <row r="4558">
          <cell r="J4558">
            <v>0</v>
          </cell>
          <cell r="L4558">
            <v>350</v>
          </cell>
          <cell r="V4558" t="str">
            <v>Урьдчилж төлсөн зардал/тооцоо</v>
          </cell>
        </row>
        <row r="4559">
          <cell r="J4559">
            <v>0</v>
          </cell>
          <cell r="L4559">
            <v>29970.91</v>
          </cell>
          <cell r="V4559" t="str">
            <v>Урьдчилж төлсөн зардал/тооцоо</v>
          </cell>
        </row>
        <row r="4560">
          <cell r="J4560">
            <v>0</v>
          </cell>
          <cell r="L4560">
            <v>20193.64</v>
          </cell>
          <cell r="V4560" t="str">
            <v>Урьдчилж төлсөн зардал/тооцоо</v>
          </cell>
        </row>
        <row r="4561">
          <cell r="J4561">
            <v>0</v>
          </cell>
          <cell r="L4561">
            <v>3613.64</v>
          </cell>
          <cell r="V4561" t="str">
            <v>Урьдчилж төлсөн зардал/тооцоо</v>
          </cell>
        </row>
        <row r="4562">
          <cell r="J4562">
            <v>0</v>
          </cell>
          <cell r="L4562">
            <v>4545.45</v>
          </cell>
          <cell r="V4562" t="str">
            <v>Урьдчилж төлсөн зардал/тооцоо</v>
          </cell>
        </row>
        <row r="4563">
          <cell r="J4563">
            <v>0</v>
          </cell>
          <cell r="L4563">
            <v>36200</v>
          </cell>
          <cell r="V4563" t="str">
            <v>Урьдчилж төлсөн зардал/тооцоо</v>
          </cell>
        </row>
        <row r="4564">
          <cell r="J4564">
            <v>0</v>
          </cell>
          <cell r="L4564">
            <v>70330.91</v>
          </cell>
          <cell r="V4564" t="str">
            <v>Урьдчилж төлсөн зардал/тооцоо</v>
          </cell>
        </row>
        <row r="4565">
          <cell r="J4565">
            <v>0</v>
          </cell>
          <cell r="L4565">
            <v>7240</v>
          </cell>
          <cell r="V4565" t="str">
            <v>Урьдчилж төлсөн зардал/тооцоо</v>
          </cell>
        </row>
        <row r="4566">
          <cell r="J4566">
            <v>0</v>
          </cell>
          <cell r="L4566">
            <v>88727.27</v>
          </cell>
          <cell r="V4566" t="str">
            <v>Урьдчилж төлсөн зардал/тооцоо</v>
          </cell>
        </row>
        <row r="4567">
          <cell r="J4567">
            <v>0</v>
          </cell>
          <cell r="L4567">
            <v>11569.29</v>
          </cell>
          <cell r="V4567" t="str">
            <v>Урьдчилж төлсөн зардал/тооцоо</v>
          </cell>
        </row>
        <row r="4568">
          <cell r="J4568">
            <v>0</v>
          </cell>
          <cell r="L4568">
            <v>837.84</v>
          </cell>
          <cell r="V4568" t="str">
            <v>Урьдчилж төлсөн зардал/тооцоо</v>
          </cell>
        </row>
        <row r="4569">
          <cell r="J4569">
            <v>0</v>
          </cell>
          <cell r="L4569">
            <v>2200</v>
          </cell>
          <cell r="V4569" t="str">
            <v>Урьдчилж төлсөн зардал/тооцоо</v>
          </cell>
        </row>
        <row r="4570">
          <cell r="J4570">
            <v>100</v>
          </cell>
          <cell r="L4570">
            <v>0</v>
          </cell>
          <cell r="V4570" t="str">
            <v>Ерөнхий ба удирдлагын зардал</v>
          </cell>
        </row>
        <row r="4571">
          <cell r="J4571">
            <v>0</v>
          </cell>
          <cell r="L4571">
            <v>100</v>
          </cell>
          <cell r="V4571" t="str">
            <v>Мөнгө,түүнтэй адилтгах хөрөнгө</v>
          </cell>
        </row>
        <row r="4572">
          <cell r="J4572">
            <v>0</v>
          </cell>
          <cell r="L4572">
            <v>400</v>
          </cell>
          <cell r="V4572" t="str">
            <v>Мөнгө,түүнтэй адилтгах хөрөнгө</v>
          </cell>
        </row>
        <row r="4573">
          <cell r="J4573">
            <v>200</v>
          </cell>
          <cell r="L4573">
            <v>0</v>
          </cell>
          <cell r="V4573" t="str">
            <v>Ерөнхий ба удирдлагын зардал</v>
          </cell>
        </row>
        <row r="4574">
          <cell r="J4574">
            <v>100</v>
          </cell>
          <cell r="L4574">
            <v>0</v>
          </cell>
          <cell r="V4574" t="str">
            <v>Ерөнхий ба удирдлагын зардал</v>
          </cell>
        </row>
        <row r="4575">
          <cell r="J4575">
            <v>100</v>
          </cell>
          <cell r="L4575">
            <v>0</v>
          </cell>
          <cell r="V4575" t="str">
            <v>Ерөнхий ба удирдлагын зардал</v>
          </cell>
        </row>
        <row r="4576">
          <cell r="J4576">
            <v>400</v>
          </cell>
          <cell r="L4576">
            <v>0</v>
          </cell>
          <cell r="V4576" t="str">
            <v>Ерөнхий ба удирдлагын зардал</v>
          </cell>
        </row>
        <row r="4577">
          <cell r="J4577">
            <v>0</v>
          </cell>
          <cell r="L4577">
            <v>200</v>
          </cell>
          <cell r="V4577" t="str">
            <v>Мөнгө,түүнтэй адилтгах хөрөнгө</v>
          </cell>
        </row>
        <row r="4578">
          <cell r="J4578">
            <v>0</v>
          </cell>
          <cell r="L4578">
            <v>100</v>
          </cell>
          <cell r="V4578" t="str">
            <v>Мөнгө,түүнтэй адилтгах хөрөнгө</v>
          </cell>
        </row>
        <row r="4579">
          <cell r="J4579">
            <v>0</v>
          </cell>
          <cell r="L4579">
            <v>100</v>
          </cell>
          <cell r="V4579" t="str">
            <v>Мөнгө,түүнтэй адилтгах хөрөнгө</v>
          </cell>
        </row>
        <row r="4580">
          <cell r="J4580">
            <v>6800</v>
          </cell>
          <cell r="L4580">
            <v>0</v>
          </cell>
          <cell r="V4580" t="str">
            <v>Татвар, НДШ – ийн авлага</v>
          </cell>
        </row>
        <row r="4581">
          <cell r="J4581">
            <v>0</v>
          </cell>
          <cell r="L4581">
            <v>68000</v>
          </cell>
          <cell r="V4581" t="str">
            <v>Мөнгө,түүнтэй адилтгах хөрөнгө</v>
          </cell>
        </row>
        <row r="4582">
          <cell r="J4582">
            <v>0</v>
          </cell>
          <cell r="L4582">
            <v>6800</v>
          </cell>
          <cell r="V4582" t="str">
            <v>Мөнгө,түүнтэй адилтгах хөрөнгө</v>
          </cell>
        </row>
        <row r="4583">
          <cell r="J4583">
            <v>68000</v>
          </cell>
          <cell r="L4583">
            <v>0</v>
          </cell>
          <cell r="V4583" t="str">
            <v>Ерөнхий ба удирдлагын зардал</v>
          </cell>
        </row>
        <row r="4584">
          <cell r="J4584">
            <v>20280339.670000002</v>
          </cell>
          <cell r="L4584">
            <v>0</v>
          </cell>
          <cell r="V4584" t="str">
            <v>Цалингийн  өглөг</v>
          </cell>
        </row>
        <row r="4585">
          <cell r="J4585">
            <v>0</v>
          </cell>
          <cell r="L4585">
            <v>20280339.670000002</v>
          </cell>
          <cell r="V4585" t="str">
            <v>Мөнгө,түүнтэй адилтгах хөрөнгө</v>
          </cell>
        </row>
        <row r="4586">
          <cell r="J4586">
            <v>0</v>
          </cell>
          <cell r="L4586">
            <v>8349800</v>
          </cell>
          <cell r="V4586" t="str">
            <v>Мөнгө,түүнтэй адилтгах хөрөнгө</v>
          </cell>
        </row>
        <row r="4587">
          <cell r="J4587">
            <v>8349800</v>
          </cell>
          <cell r="L4587">
            <v>0</v>
          </cell>
          <cell r="V4587" t="str">
            <v>Урьдчилж төлсөн зардал/тооцоо</v>
          </cell>
        </row>
        <row r="4588">
          <cell r="J4588">
            <v>440000</v>
          </cell>
          <cell r="L4588">
            <v>0</v>
          </cell>
          <cell r="V4588" t="str">
            <v>Урьдчилж төлсөн зардал/тооцоо</v>
          </cell>
        </row>
        <row r="4589">
          <cell r="J4589">
            <v>0</v>
          </cell>
          <cell r="L4589">
            <v>440000</v>
          </cell>
          <cell r="V4589" t="str">
            <v>Мөнгө,түүнтэй адилтгах хөрөнгө</v>
          </cell>
        </row>
        <row r="4590">
          <cell r="J4590">
            <v>100</v>
          </cell>
          <cell r="L4590">
            <v>0</v>
          </cell>
          <cell r="V4590" t="str">
            <v>Ерөнхий ба удирдлагын зардал</v>
          </cell>
        </row>
        <row r="4591">
          <cell r="J4591">
            <v>200</v>
          </cell>
          <cell r="L4591">
            <v>0</v>
          </cell>
          <cell r="V4591" t="str">
            <v>Ерөнхий ба удирдлагын зардал</v>
          </cell>
        </row>
        <row r="4592">
          <cell r="J4592">
            <v>100</v>
          </cell>
          <cell r="L4592">
            <v>0</v>
          </cell>
          <cell r="V4592" t="str">
            <v>Ерөнхий ба удирдлагын зардал</v>
          </cell>
        </row>
        <row r="4593">
          <cell r="J4593">
            <v>100</v>
          </cell>
          <cell r="L4593">
            <v>0</v>
          </cell>
          <cell r="V4593" t="str">
            <v>Ерөнхий ба удирдлагын зардал</v>
          </cell>
        </row>
        <row r="4594">
          <cell r="J4594">
            <v>0</v>
          </cell>
          <cell r="L4594">
            <v>100</v>
          </cell>
          <cell r="V4594" t="str">
            <v>Мөнгө,түүнтэй адилтгах хөрөнгө</v>
          </cell>
        </row>
        <row r="4595">
          <cell r="J4595">
            <v>0</v>
          </cell>
          <cell r="L4595">
            <v>100</v>
          </cell>
          <cell r="V4595" t="str">
            <v>Мөнгө,түүнтэй адилтгах хөрөнгө</v>
          </cell>
        </row>
        <row r="4596">
          <cell r="J4596">
            <v>0</v>
          </cell>
          <cell r="L4596">
            <v>200</v>
          </cell>
          <cell r="V4596" t="str">
            <v>Мөнгө,түүнтэй адилтгах хөрөнгө</v>
          </cell>
        </row>
        <row r="4597">
          <cell r="J4597">
            <v>0</v>
          </cell>
          <cell r="L4597">
            <v>100</v>
          </cell>
          <cell r="V4597" t="str">
            <v>Мөнгө,түүнтэй адилтгах хөрөнгө</v>
          </cell>
        </row>
        <row r="4598">
          <cell r="J4598">
            <v>100000000</v>
          </cell>
          <cell r="L4598">
            <v>0</v>
          </cell>
          <cell r="V4598" t="str">
            <v>Бусад авлага</v>
          </cell>
        </row>
        <row r="4599">
          <cell r="J4599">
            <v>0</v>
          </cell>
          <cell r="L4599">
            <v>100000000</v>
          </cell>
          <cell r="V4599" t="str">
            <v>Мөнгө,түүнтэй адилтгах хөрөнгө</v>
          </cell>
        </row>
        <row r="4600">
          <cell r="J4600">
            <v>0</v>
          </cell>
          <cell r="L4600">
            <v>1000000</v>
          </cell>
          <cell r="V4600" t="str">
            <v>Мөнгө,түүнтэй адилтгах хөрөнгө</v>
          </cell>
        </row>
        <row r="4601">
          <cell r="J4601">
            <v>1000000</v>
          </cell>
          <cell r="L4601">
            <v>0</v>
          </cell>
          <cell r="V4601" t="str">
            <v>Урьдчилж төлсөн зардал/тооцоо</v>
          </cell>
        </row>
        <row r="4602">
          <cell r="J4602">
            <v>0</v>
          </cell>
          <cell r="L4602">
            <v>500000</v>
          </cell>
          <cell r="V4602" t="str">
            <v>Мөнгө,түүнтэй адилтгах хөрөнгө</v>
          </cell>
        </row>
        <row r="4603">
          <cell r="J4603">
            <v>500000</v>
          </cell>
          <cell r="L4603">
            <v>0</v>
          </cell>
          <cell r="V4603" t="str">
            <v>Урьдчилж төлсөн зардал/тооцоо</v>
          </cell>
        </row>
        <row r="4604">
          <cell r="J4604">
            <v>0</v>
          </cell>
          <cell r="L4604">
            <v>20280339.670000002</v>
          </cell>
          <cell r="V4604" t="str">
            <v>Цалингийн  өглөг</v>
          </cell>
        </row>
        <row r="4605">
          <cell r="J4605">
            <v>20280339.670000002</v>
          </cell>
          <cell r="L4605">
            <v>0</v>
          </cell>
          <cell r="V4605" t="str">
            <v>Түр данс</v>
          </cell>
        </row>
        <row r="4606">
          <cell r="J4606">
            <v>0</v>
          </cell>
          <cell r="L4606">
            <v>100</v>
          </cell>
          <cell r="V4606" t="str">
            <v>Мөнгө,түүнтэй адилтгах хөрөнгө</v>
          </cell>
        </row>
        <row r="4607">
          <cell r="J4607">
            <v>100</v>
          </cell>
          <cell r="L4607">
            <v>0</v>
          </cell>
          <cell r="V4607" t="str">
            <v>Ерөнхий ба удирдлагын зардал</v>
          </cell>
        </row>
        <row r="4608">
          <cell r="J4608">
            <v>100</v>
          </cell>
          <cell r="L4608">
            <v>0</v>
          </cell>
          <cell r="V4608" t="str">
            <v>Ерөнхий ба удирдлагын зардал</v>
          </cell>
        </row>
        <row r="4609">
          <cell r="J4609">
            <v>200</v>
          </cell>
          <cell r="L4609">
            <v>0</v>
          </cell>
          <cell r="V4609" t="str">
            <v>Ерөнхий ба удирдлагын зардал</v>
          </cell>
        </row>
        <row r="4610">
          <cell r="J4610">
            <v>0</v>
          </cell>
          <cell r="L4610">
            <v>100</v>
          </cell>
          <cell r="V4610" t="str">
            <v>Мөнгө,түүнтэй адилтгах хөрөнгө</v>
          </cell>
        </row>
        <row r="4611">
          <cell r="J4611">
            <v>0</v>
          </cell>
          <cell r="L4611">
            <v>200</v>
          </cell>
          <cell r="V4611" t="str">
            <v>Мөнгө,түүнтэй адилтгах хөрөнгө</v>
          </cell>
        </row>
        <row r="4612">
          <cell r="J4612">
            <v>0</v>
          </cell>
          <cell r="L4612">
            <v>109090.91</v>
          </cell>
          <cell r="V4612" t="str">
            <v>Урьдчилж төлсөн зардал/тооцоо</v>
          </cell>
        </row>
        <row r="4613">
          <cell r="J4613">
            <v>1090909.0900000001</v>
          </cell>
          <cell r="L4613">
            <v>0</v>
          </cell>
          <cell r="V4613" t="str">
            <v>Үндсэн хөрөнгө</v>
          </cell>
        </row>
        <row r="4614">
          <cell r="J4614">
            <v>109090.91</v>
          </cell>
          <cell r="L4614">
            <v>0</v>
          </cell>
          <cell r="V4614" t="str">
            <v>Татвар, НДШ – ийн авлага</v>
          </cell>
        </row>
        <row r="4615">
          <cell r="J4615">
            <v>0</v>
          </cell>
          <cell r="L4615">
            <v>1090909.0900000001</v>
          </cell>
          <cell r="V4615" t="str">
            <v>Урьдчилж төлсөн зардал/тооцоо</v>
          </cell>
        </row>
        <row r="4616">
          <cell r="J4616">
            <v>200</v>
          </cell>
          <cell r="L4616">
            <v>0</v>
          </cell>
          <cell r="V4616" t="str">
            <v>Ерөнхий ба удирдлагын зардал</v>
          </cell>
        </row>
        <row r="4617">
          <cell r="J4617">
            <v>100</v>
          </cell>
          <cell r="L4617">
            <v>0</v>
          </cell>
          <cell r="V4617" t="str">
            <v>Ерөнхий ба удирдлагын зардал</v>
          </cell>
        </row>
        <row r="4618">
          <cell r="J4618">
            <v>0</v>
          </cell>
          <cell r="L4618">
            <v>300</v>
          </cell>
          <cell r="V4618" t="str">
            <v>Мөнгө,түүнтэй адилтгах хөрөнгө</v>
          </cell>
        </row>
        <row r="4619">
          <cell r="J4619">
            <v>0</v>
          </cell>
          <cell r="L4619">
            <v>200</v>
          </cell>
          <cell r="V4619" t="str">
            <v>Мөнгө,түүнтэй адилтгах хөрөнгө</v>
          </cell>
        </row>
        <row r="4620">
          <cell r="J4620">
            <v>0</v>
          </cell>
          <cell r="L4620">
            <v>100</v>
          </cell>
          <cell r="V4620" t="str">
            <v>Мөнгө,түүнтэй адилтгах хөрөнгө</v>
          </cell>
        </row>
        <row r="4621">
          <cell r="J4621">
            <v>300</v>
          </cell>
          <cell r="L4621">
            <v>0</v>
          </cell>
          <cell r="V4621" t="str">
            <v>Ерөнхий ба удирдлагын зардал</v>
          </cell>
        </row>
        <row r="4622">
          <cell r="J4622">
            <v>0</v>
          </cell>
          <cell r="L4622">
            <v>1730000</v>
          </cell>
          <cell r="V4622" t="str">
            <v>Мөнгө,түүнтэй адилтгах хөрөнгө</v>
          </cell>
        </row>
        <row r="4623">
          <cell r="J4623">
            <v>1730000</v>
          </cell>
          <cell r="L4623">
            <v>0</v>
          </cell>
          <cell r="V4623" t="str">
            <v>Урьдчилж төлсөн зардал/тооцоо</v>
          </cell>
        </row>
        <row r="4624">
          <cell r="J4624">
            <v>440000</v>
          </cell>
          <cell r="L4624">
            <v>0</v>
          </cell>
          <cell r="V4624" t="str">
            <v>Урьдчилж төлсөн зардал/тооцоо</v>
          </cell>
        </row>
        <row r="4625">
          <cell r="J4625">
            <v>0</v>
          </cell>
          <cell r="L4625">
            <v>440000</v>
          </cell>
          <cell r="V4625" t="str">
            <v>Мөнгө,түүнтэй адилтгах хөрөнгө</v>
          </cell>
        </row>
        <row r="4626">
          <cell r="J4626">
            <v>0</v>
          </cell>
          <cell r="L4626">
            <v>100</v>
          </cell>
          <cell r="V4626" t="str">
            <v>Мөнгө,түүнтэй адилтгах хөрөнгө</v>
          </cell>
        </row>
        <row r="4627">
          <cell r="J4627">
            <v>0</v>
          </cell>
          <cell r="L4627">
            <v>100</v>
          </cell>
          <cell r="V4627" t="str">
            <v>Мөнгө,түүнтэй адилтгах хөрөнгө</v>
          </cell>
        </row>
        <row r="4628">
          <cell r="J4628">
            <v>200</v>
          </cell>
          <cell r="L4628">
            <v>0</v>
          </cell>
          <cell r="V4628" t="str">
            <v>Ерөнхий ба удирдлагын зардал</v>
          </cell>
        </row>
        <row r="4629">
          <cell r="J4629">
            <v>200</v>
          </cell>
          <cell r="L4629">
            <v>0</v>
          </cell>
          <cell r="V4629" t="str">
            <v>Ерөнхий ба удирдлагын зардал</v>
          </cell>
        </row>
        <row r="4630">
          <cell r="J4630">
            <v>200</v>
          </cell>
          <cell r="L4630">
            <v>0</v>
          </cell>
          <cell r="V4630" t="str">
            <v>Ерөнхий ба удирдлагын зардал</v>
          </cell>
        </row>
        <row r="4631">
          <cell r="J4631">
            <v>200</v>
          </cell>
          <cell r="L4631">
            <v>0</v>
          </cell>
          <cell r="V4631" t="str">
            <v>Ерөнхий ба удирдлагын зардал</v>
          </cell>
        </row>
        <row r="4632">
          <cell r="J4632">
            <v>100</v>
          </cell>
          <cell r="L4632">
            <v>0</v>
          </cell>
          <cell r="V4632" t="str">
            <v>Ерөнхий ба удирдлагын зардал</v>
          </cell>
        </row>
        <row r="4633">
          <cell r="J4633">
            <v>100</v>
          </cell>
          <cell r="L4633">
            <v>0</v>
          </cell>
          <cell r="V4633" t="str">
            <v>Ерөнхий ба удирдлагын зардал</v>
          </cell>
        </row>
        <row r="4634">
          <cell r="J4634">
            <v>100</v>
          </cell>
          <cell r="L4634">
            <v>0</v>
          </cell>
          <cell r="V4634" t="str">
            <v>Ерөнхий ба удирдлагын зардал</v>
          </cell>
        </row>
        <row r="4635">
          <cell r="J4635">
            <v>100</v>
          </cell>
          <cell r="L4635">
            <v>0</v>
          </cell>
          <cell r="V4635" t="str">
            <v>Ерөнхий ба удирдлагын зардал</v>
          </cell>
        </row>
        <row r="4636">
          <cell r="J4636">
            <v>100</v>
          </cell>
          <cell r="L4636">
            <v>0</v>
          </cell>
          <cell r="V4636" t="str">
            <v>Ерөнхий ба удирдлагын зардал</v>
          </cell>
        </row>
        <row r="4637">
          <cell r="J4637">
            <v>100</v>
          </cell>
          <cell r="L4637">
            <v>0</v>
          </cell>
          <cell r="V4637" t="str">
            <v>Ерөнхий ба удирдлагын зардал</v>
          </cell>
        </row>
        <row r="4638">
          <cell r="J4638">
            <v>0</v>
          </cell>
          <cell r="L4638">
            <v>200</v>
          </cell>
          <cell r="V4638" t="str">
            <v>Мөнгө,түүнтэй адилтгах хөрөнгө</v>
          </cell>
        </row>
        <row r="4639">
          <cell r="J4639">
            <v>0</v>
          </cell>
          <cell r="L4639">
            <v>200</v>
          </cell>
          <cell r="V4639" t="str">
            <v>Мөнгө,түүнтэй адилтгах хөрөнгө</v>
          </cell>
        </row>
        <row r="4640">
          <cell r="J4640">
            <v>0</v>
          </cell>
          <cell r="L4640">
            <v>200</v>
          </cell>
          <cell r="V4640" t="str">
            <v>Мөнгө,түүнтэй адилтгах хөрөнгө</v>
          </cell>
        </row>
        <row r="4641">
          <cell r="J4641">
            <v>0</v>
          </cell>
          <cell r="L4641">
            <v>200</v>
          </cell>
          <cell r="V4641" t="str">
            <v>Мөнгө,түүнтэй адилтгах хөрөнгө</v>
          </cell>
        </row>
        <row r="4642">
          <cell r="J4642">
            <v>0</v>
          </cell>
          <cell r="L4642">
            <v>100</v>
          </cell>
          <cell r="V4642" t="str">
            <v>Мөнгө,түүнтэй адилтгах хөрөнгө</v>
          </cell>
        </row>
        <row r="4643">
          <cell r="J4643">
            <v>0</v>
          </cell>
          <cell r="L4643">
            <v>100</v>
          </cell>
          <cell r="V4643" t="str">
            <v>Мөнгө,түүнтэй адилтгах хөрөнгө</v>
          </cell>
        </row>
        <row r="4644">
          <cell r="J4644">
            <v>0</v>
          </cell>
          <cell r="L4644">
            <v>100</v>
          </cell>
          <cell r="V4644" t="str">
            <v>Мөнгө,түүнтэй адилтгах хөрөнгө</v>
          </cell>
        </row>
        <row r="4645">
          <cell r="J4645">
            <v>0</v>
          </cell>
          <cell r="L4645">
            <v>100</v>
          </cell>
          <cell r="V4645" t="str">
            <v>Мөнгө,түүнтэй адилтгах хөрөнгө</v>
          </cell>
        </row>
        <row r="4646">
          <cell r="J4646">
            <v>0</v>
          </cell>
          <cell r="L4646">
            <v>1200000</v>
          </cell>
          <cell r="V4646" t="str">
            <v>Мөнгө,түүнтэй адилтгах хөрөнгө</v>
          </cell>
        </row>
        <row r="4647">
          <cell r="J4647">
            <v>1200000</v>
          </cell>
          <cell r="L4647">
            <v>0</v>
          </cell>
          <cell r="V4647" t="str">
            <v>Урьдчилж төлсөн зардал/тооцоо</v>
          </cell>
        </row>
        <row r="4648">
          <cell r="J4648">
            <v>0</v>
          </cell>
          <cell r="L4648">
            <v>2537600</v>
          </cell>
          <cell r="V4648" t="str">
            <v>Мөнгө,түүнтэй адилтгах хөрөнгө</v>
          </cell>
        </row>
        <row r="4649">
          <cell r="J4649">
            <v>2537600</v>
          </cell>
          <cell r="L4649">
            <v>0</v>
          </cell>
          <cell r="V4649" t="str">
            <v>Урьдчилж төлсөн зардал/тооцоо</v>
          </cell>
        </row>
        <row r="4650">
          <cell r="J4650">
            <v>13459946.59</v>
          </cell>
          <cell r="L4650">
            <v>0</v>
          </cell>
          <cell r="V4650" t="str">
            <v>Татварын өр</v>
          </cell>
        </row>
        <row r="4651">
          <cell r="J4651">
            <v>0</v>
          </cell>
          <cell r="L4651">
            <v>13459946.59</v>
          </cell>
          <cell r="V4651" t="str">
            <v>Мөнгө,түүнтэй адилтгах хөрөнгө</v>
          </cell>
        </row>
        <row r="4652">
          <cell r="J4652">
            <v>5969000</v>
          </cell>
          <cell r="L4652">
            <v>0</v>
          </cell>
          <cell r="V4652" t="str">
            <v>Урьдчилж төлсөн зардал/тооцоо</v>
          </cell>
        </row>
        <row r="4653">
          <cell r="J4653">
            <v>0</v>
          </cell>
          <cell r="L4653">
            <v>5969000</v>
          </cell>
          <cell r="V4653" t="str">
            <v>Мөнгө,түүнтэй адилтгах хөрөнгө</v>
          </cell>
        </row>
        <row r="4654">
          <cell r="J4654">
            <v>173250</v>
          </cell>
          <cell r="L4654">
            <v>0</v>
          </cell>
          <cell r="V4654" t="str">
            <v>Урьдчилж төлсөн зардал/тооцоо</v>
          </cell>
        </row>
        <row r="4655">
          <cell r="J4655">
            <v>0</v>
          </cell>
          <cell r="L4655">
            <v>173250</v>
          </cell>
          <cell r="V4655" t="str">
            <v>Мөнгө,түүнтэй адилтгах хөрөнгө</v>
          </cell>
        </row>
        <row r="4656">
          <cell r="J4656">
            <v>38200</v>
          </cell>
          <cell r="L4656">
            <v>0</v>
          </cell>
          <cell r="V4656" t="str">
            <v>Урьдчилж төлсөн зардал/тооцоо</v>
          </cell>
        </row>
        <row r="4657">
          <cell r="J4657">
            <v>0</v>
          </cell>
          <cell r="L4657">
            <v>38200</v>
          </cell>
          <cell r="V4657" t="str">
            <v>Мөнгө,түүнтэй адилтгах хөрөнгө</v>
          </cell>
        </row>
        <row r="4658">
          <cell r="J4658">
            <v>94600</v>
          </cell>
          <cell r="L4658">
            <v>0</v>
          </cell>
          <cell r="V4658" t="str">
            <v>Урьдчилж төлсөн зардал/тооцоо</v>
          </cell>
        </row>
        <row r="4659">
          <cell r="J4659">
            <v>0</v>
          </cell>
          <cell r="L4659">
            <v>94600</v>
          </cell>
          <cell r="V4659" t="str">
            <v>Мөнгө,түүнтэй адилтгах хөрөнгө</v>
          </cell>
        </row>
        <row r="4660">
          <cell r="J4660">
            <v>50000</v>
          </cell>
          <cell r="L4660">
            <v>0</v>
          </cell>
          <cell r="V4660" t="str">
            <v>Урьдчилж төлсөн зардал/тооцоо</v>
          </cell>
        </row>
        <row r="4661">
          <cell r="J4661">
            <v>0</v>
          </cell>
          <cell r="L4661">
            <v>50000</v>
          </cell>
          <cell r="V4661" t="str">
            <v>Мөнгө,түүнтэй адилтгах хөрөнгө</v>
          </cell>
        </row>
        <row r="4662">
          <cell r="J4662">
            <v>45000</v>
          </cell>
          <cell r="L4662">
            <v>0</v>
          </cell>
          <cell r="V4662" t="str">
            <v>Урьдчилж төлсөн зардал/тооцоо</v>
          </cell>
        </row>
        <row r="4663">
          <cell r="J4663">
            <v>0</v>
          </cell>
          <cell r="L4663">
            <v>45000</v>
          </cell>
          <cell r="V4663" t="str">
            <v>Мөнгө,түүнтэй адилтгах хөрөнгө</v>
          </cell>
        </row>
        <row r="4664">
          <cell r="J4664">
            <v>0</v>
          </cell>
          <cell r="L4664">
            <v>330000</v>
          </cell>
          <cell r="V4664" t="str">
            <v>Мөнгө,түүнтэй адилтгах хөрөнгө</v>
          </cell>
        </row>
        <row r="4665">
          <cell r="J4665">
            <v>330000</v>
          </cell>
          <cell r="L4665">
            <v>0</v>
          </cell>
          <cell r="V4665" t="str">
            <v>Урьдчилж төлсөн зардал/тооцоо</v>
          </cell>
        </row>
        <row r="4666">
          <cell r="J4666">
            <v>3910000</v>
          </cell>
          <cell r="L4666">
            <v>0</v>
          </cell>
          <cell r="V4666" t="str">
            <v>Үндсэн хөрөнгө</v>
          </cell>
        </row>
        <row r="4667">
          <cell r="J4667">
            <v>0</v>
          </cell>
          <cell r="L4667">
            <v>398000</v>
          </cell>
          <cell r="V4667" t="str">
            <v>Урьдчилж төлсөн зардал/тооцоо</v>
          </cell>
        </row>
        <row r="4668">
          <cell r="J4668">
            <v>0</v>
          </cell>
          <cell r="L4668">
            <v>70000</v>
          </cell>
          <cell r="V4668" t="str">
            <v>Урьдчилж төлсөн зардал/тооцоо</v>
          </cell>
        </row>
        <row r="4669">
          <cell r="J4669">
            <v>0</v>
          </cell>
          <cell r="L4669">
            <v>3910000</v>
          </cell>
          <cell r="V4669" t="str">
            <v>Урьдчилж төлсөн зардал/тооцоо</v>
          </cell>
        </row>
        <row r="4670">
          <cell r="J4670">
            <v>70000</v>
          </cell>
          <cell r="L4670">
            <v>0</v>
          </cell>
          <cell r="V4670" t="str">
            <v>Ерөнхий ба удирдлагын зардал</v>
          </cell>
        </row>
        <row r="4671">
          <cell r="J4671">
            <v>398000</v>
          </cell>
          <cell r="L4671">
            <v>0</v>
          </cell>
          <cell r="V4671" t="str">
            <v>Татвар, НДШ – ийн авлага</v>
          </cell>
        </row>
        <row r="4672">
          <cell r="J4672">
            <v>121000</v>
          </cell>
          <cell r="L4672">
            <v>0</v>
          </cell>
          <cell r="V4672" t="str">
            <v>Ерөнхий ба удирдлагын зардал</v>
          </cell>
        </row>
        <row r="4673">
          <cell r="J4673">
            <v>0</v>
          </cell>
          <cell r="L4673">
            <v>121000</v>
          </cell>
          <cell r="V4673" t="str">
            <v>Мөнгө,түүнтэй адилтгах хөрөнгө</v>
          </cell>
        </row>
        <row r="4674">
          <cell r="J4674">
            <v>0</v>
          </cell>
          <cell r="L4674">
            <v>38500</v>
          </cell>
          <cell r="V4674" t="str">
            <v>Мөнгө,түүнтэй адилтгах хөрөнгө</v>
          </cell>
        </row>
        <row r="4675">
          <cell r="J4675">
            <v>38500</v>
          </cell>
          <cell r="L4675">
            <v>0</v>
          </cell>
          <cell r="V4675" t="str">
            <v>Урьдчилж төлсөн зардал/тооцоо</v>
          </cell>
        </row>
        <row r="4676">
          <cell r="J4676">
            <v>0</v>
          </cell>
          <cell r="L4676">
            <v>165000</v>
          </cell>
          <cell r="V4676" t="str">
            <v>Мөнгө,түүнтэй адилтгах хөрөнгө</v>
          </cell>
        </row>
        <row r="4677">
          <cell r="J4677">
            <v>165000</v>
          </cell>
          <cell r="L4677">
            <v>0</v>
          </cell>
          <cell r="V4677" t="str">
            <v>Урьдчилж төлсөн зардал/тооцоо</v>
          </cell>
        </row>
        <row r="4678">
          <cell r="J4678">
            <v>500000</v>
          </cell>
          <cell r="L4678">
            <v>0</v>
          </cell>
          <cell r="V4678" t="str">
            <v>Урьдчилж төлсөн зардал/тооцоо</v>
          </cell>
        </row>
        <row r="4679">
          <cell r="J4679">
            <v>0</v>
          </cell>
          <cell r="L4679">
            <v>500000</v>
          </cell>
          <cell r="V4679" t="str">
            <v>Мөнгө,түүнтэй адилтгах хөрөнгө</v>
          </cell>
        </row>
        <row r="4680">
          <cell r="J4680">
            <v>60000000</v>
          </cell>
          <cell r="L4680">
            <v>0</v>
          </cell>
          <cell r="V4680" t="str">
            <v>Бусад авлага</v>
          </cell>
        </row>
        <row r="4681">
          <cell r="J4681">
            <v>0</v>
          </cell>
          <cell r="L4681">
            <v>60000000</v>
          </cell>
          <cell r="V4681" t="str">
            <v>Мөнгө,түүнтэй адилтгах хөрөнгө</v>
          </cell>
        </row>
        <row r="4682">
          <cell r="J4682">
            <v>36917925</v>
          </cell>
          <cell r="L4682">
            <v>0</v>
          </cell>
          <cell r="V4682" t="str">
            <v>Урьдчилж төлсөн зардал/тооцоо</v>
          </cell>
        </row>
        <row r="4683">
          <cell r="J4683">
            <v>0</v>
          </cell>
          <cell r="L4683">
            <v>36917925</v>
          </cell>
          <cell r="V4683" t="str">
            <v>Мөнгө,түүнтэй адилтгах хөрөнгө</v>
          </cell>
        </row>
        <row r="4684">
          <cell r="J4684">
            <v>100</v>
          </cell>
          <cell r="L4684">
            <v>0</v>
          </cell>
          <cell r="V4684" t="str">
            <v>Ерөнхий ба удирдлагын зардал</v>
          </cell>
        </row>
        <row r="4685">
          <cell r="J4685">
            <v>0</v>
          </cell>
          <cell r="L4685">
            <v>200</v>
          </cell>
          <cell r="V4685" t="str">
            <v>Мөнгө,түүнтэй адилтгах хөрөнгө</v>
          </cell>
        </row>
        <row r="4686">
          <cell r="J4686">
            <v>0</v>
          </cell>
          <cell r="L4686">
            <v>200</v>
          </cell>
          <cell r="V4686" t="str">
            <v>Мөнгө,түүнтэй адилтгах хөрөнгө</v>
          </cell>
        </row>
        <row r="4687">
          <cell r="J4687">
            <v>0</v>
          </cell>
          <cell r="L4687">
            <v>200</v>
          </cell>
          <cell r="V4687" t="str">
            <v>Мөнгө,түүнтэй адилтгах хөрөнгө</v>
          </cell>
        </row>
        <row r="4688">
          <cell r="J4688">
            <v>0</v>
          </cell>
          <cell r="L4688">
            <v>100</v>
          </cell>
          <cell r="V4688" t="str">
            <v>Мөнгө,түүнтэй адилтгах хөрөнгө</v>
          </cell>
        </row>
        <row r="4689">
          <cell r="J4689">
            <v>0</v>
          </cell>
          <cell r="L4689">
            <v>100</v>
          </cell>
          <cell r="V4689" t="str">
            <v>Мөнгө,түүнтэй адилтгах хөрөнгө</v>
          </cell>
        </row>
        <row r="4690">
          <cell r="J4690">
            <v>0</v>
          </cell>
          <cell r="L4690">
            <v>100</v>
          </cell>
          <cell r="V4690" t="str">
            <v>Мөнгө,түүнтэй адилтгах хөрөнгө</v>
          </cell>
        </row>
        <row r="4691">
          <cell r="J4691">
            <v>0</v>
          </cell>
          <cell r="L4691">
            <v>100</v>
          </cell>
          <cell r="V4691" t="str">
            <v>Мөнгө,түүнтэй адилтгах хөрөнгө</v>
          </cell>
        </row>
        <row r="4692">
          <cell r="J4692">
            <v>0</v>
          </cell>
          <cell r="L4692">
            <v>200</v>
          </cell>
          <cell r="V4692" t="str">
            <v>Мөнгө,түүнтэй адилтгах хөрөнгө</v>
          </cell>
        </row>
        <row r="4693">
          <cell r="J4693">
            <v>200</v>
          </cell>
          <cell r="L4693">
            <v>0</v>
          </cell>
          <cell r="V4693" t="str">
            <v>Ерөнхий ба удирдлагын зардал</v>
          </cell>
        </row>
        <row r="4694">
          <cell r="J4694">
            <v>200</v>
          </cell>
          <cell r="L4694">
            <v>0</v>
          </cell>
          <cell r="V4694" t="str">
            <v>Ерөнхий ба удирдлагын зардал</v>
          </cell>
        </row>
        <row r="4695">
          <cell r="J4695">
            <v>200</v>
          </cell>
          <cell r="L4695">
            <v>0</v>
          </cell>
          <cell r="V4695" t="str">
            <v>Ерөнхий ба удирдлагын зардал</v>
          </cell>
        </row>
        <row r="4696">
          <cell r="J4696">
            <v>100</v>
          </cell>
          <cell r="L4696">
            <v>0</v>
          </cell>
          <cell r="V4696" t="str">
            <v>Ерөнхий ба удирдлагын зардал</v>
          </cell>
        </row>
        <row r="4697">
          <cell r="J4697">
            <v>200</v>
          </cell>
          <cell r="L4697">
            <v>0</v>
          </cell>
          <cell r="V4697" t="str">
            <v>Ерөнхий ба удирдлагын зардал</v>
          </cell>
        </row>
        <row r="4698">
          <cell r="J4698">
            <v>100</v>
          </cell>
          <cell r="L4698">
            <v>0</v>
          </cell>
          <cell r="V4698" t="str">
            <v>Ерөнхий ба удирдлагын зардал</v>
          </cell>
        </row>
        <row r="4699">
          <cell r="J4699">
            <v>100</v>
          </cell>
          <cell r="L4699">
            <v>0</v>
          </cell>
          <cell r="V4699" t="str">
            <v>Ерөнхий ба удирдлагын зардал</v>
          </cell>
        </row>
        <row r="4700">
          <cell r="J4700">
            <v>100</v>
          </cell>
          <cell r="L4700">
            <v>0</v>
          </cell>
          <cell r="V4700" t="str">
            <v>Ерөнхий ба удирдлагын зардал</v>
          </cell>
        </row>
        <row r="4701">
          <cell r="J4701">
            <v>100</v>
          </cell>
          <cell r="L4701">
            <v>0</v>
          </cell>
          <cell r="V4701" t="str">
            <v>Ерөнхий ба удирдлагын зардал</v>
          </cell>
        </row>
        <row r="4702">
          <cell r="J4702">
            <v>0</v>
          </cell>
          <cell r="L4702">
            <v>100</v>
          </cell>
          <cell r="V4702" t="str">
            <v>Мөнгө,түүнтэй адилтгах хөрөнгө</v>
          </cell>
        </row>
        <row r="4703">
          <cell r="J4703">
            <v>0</v>
          </cell>
          <cell r="L4703">
            <v>100</v>
          </cell>
          <cell r="V4703" t="str">
            <v>Мөнгө,түүнтэй адилтгах хөрөнгө</v>
          </cell>
        </row>
        <row r="4704">
          <cell r="J4704">
            <v>7500</v>
          </cell>
          <cell r="L4704">
            <v>0</v>
          </cell>
          <cell r="V4704" t="str">
            <v>Татвар, НДШ – ийн авлага</v>
          </cell>
        </row>
        <row r="4705">
          <cell r="J4705">
            <v>18000</v>
          </cell>
          <cell r="L4705">
            <v>0</v>
          </cell>
          <cell r="V4705" t="str">
            <v>Татвар, НДШ – ийн авлага</v>
          </cell>
        </row>
        <row r="4706">
          <cell r="J4706">
            <v>0</v>
          </cell>
          <cell r="L4706">
            <v>255000</v>
          </cell>
          <cell r="V4706" t="str">
            <v>Мөнгө,түүнтэй адилтгах хөрөнгө</v>
          </cell>
        </row>
        <row r="4707">
          <cell r="J4707">
            <v>0</v>
          </cell>
          <cell r="L4707">
            <v>7500</v>
          </cell>
          <cell r="V4707" t="str">
            <v>Мөнгө,түүнтэй адилтгах хөрөнгө</v>
          </cell>
        </row>
        <row r="4708">
          <cell r="J4708">
            <v>0</v>
          </cell>
          <cell r="L4708">
            <v>18000</v>
          </cell>
          <cell r="V4708" t="str">
            <v>Мөнгө,түүнтэй адилтгах хөрөнгө</v>
          </cell>
        </row>
        <row r="4709">
          <cell r="J4709">
            <v>255000</v>
          </cell>
          <cell r="L4709">
            <v>0</v>
          </cell>
          <cell r="V4709" t="str">
            <v>Ерөнхий ба удирдлагын зардал</v>
          </cell>
        </row>
        <row r="4710">
          <cell r="J4710">
            <v>0</v>
          </cell>
          <cell r="L4710">
            <v>4378000</v>
          </cell>
          <cell r="V4710" t="str">
            <v>Мөнгө,түүнтэй адилтгах хөрөнгө</v>
          </cell>
        </row>
        <row r="4711">
          <cell r="J4711">
            <v>4378000</v>
          </cell>
          <cell r="L4711">
            <v>0</v>
          </cell>
          <cell r="V4711" t="str">
            <v>Урьдчилж төлсөн зардал/тооцоо</v>
          </cell>
        </row>
        <row r="4712">
          <cell r="J4712">
            <v>100</v>
          </cell>
          <cell r="L4712">
            <v>0</v>
          </cell>
          <cell r="V4712" t="str">
            <v>Ерөнхий ба удирдлагын зардал</v>
          </cell>
        </row>
        <row r="4713">
          <cell r="J4713">
            <v>0</v>
          </cell>
          <cell r="L4713">
            <v>200</v>
          </cell>
          <cell r="V4713" t="str">
            <v>Мөнгө,түүнтэй адилтгах хөрөнгө</v>
          </cell>
        </row>
        <row r="4714">
          <cell r="J4714">
            <v>0</v>
          </cell>
          <cell r="L4714">
            <v>200</v>
          </cell>
          <cell r="V4714" t="str">
            <v>Мөнгө,түүнтэй адилтгах хөрөнгө</v>
          </cell>
        </row>
        <row r="4715">
          <cell r="J4715">
            <v>0</v>
          </cell>
          <cell r="L4715">
            <v>200</v>
          </cell>
          <cell r="V4715" t="str">
            <v>Мөнгө,түүнтэй адилтгах хөрөнгө</v>
          </cell>
        </row>
        <row r="4716">
          <cell r="J4716">
            <v>0</v>
          </cell>
          <cell r="L4716">
            <v>100</v>
          </cell>
          <cell r="V4716" t="str">
            <v>Мөнгө,түүнтэй адилтгах хөрөнгө</v>
          </cell>
        </row>
        <row r="4717">
          <cell r="J4717">
            <v>0</v>
          </cell>
          <cell r="L4717">
            <v>100</v>
          </cell>
          <cell r="V4717" t="str">
            <v>Мөнгө,түүнтэй адилтгах хөрөнгө</v>
          </cell>
        </row>
        <row r="4718">
          <cell r="J4718">
            <v>0</v>
          </cell>
          <cell r="L4718">
            <v>100</v>
          </cell>
          <cell r="V4718" t="str">
            <v>Мөнгө,түүнтэй адилтгах хөрөнгө</v>
          </cell>
        </row>
        <row r="4719">
          <cell r="J4719">
            <v>200</v>
          </cell>
          <cell r="L4719">
            <v>0</v>
          </cell>
          <cell r="V4719" t="str">
            <v>Ерөнхий ба удирдлагын зардал</v>
          </cell>
        </row>
        <row r="4720">
          <cell r="J4720">
            <v>200</v>
          </cell>
          <cell r="L4720">
            <v>0</v>
          </cell>
          <cell r="V4720" t="str">
            <v>Ерөнхий ба удирдлагын зардал</v>
          </cell>
        </row>
        <row r="4721">
          <cell r="J4721">
            <v>100</v>
          </cell>
          <cell r="L4721">
            <v>0</v>
          </cell>
          <cell r="V4721" t="str">
            <v>Ерөнхий ба удирдлагын зардал</v>
          </cell>
        </row>
        <row r="4722">
          <cell r="J4722">
            <v>100</v>
          </cell>
          <cell r="L4722">
            <v>0</v>
          </cell>
          <cell r="V4722" t="str">
            <v>Ерөнхий ба удирдлагын зардал</v>
          </cell>
        </row>
        <row r="4723">
          <cell r="J4723">
            <v>200</v>
          </cell>
          <cell r="L4723">
            <v>0</v>
          </cell>
          <cell r="V4723" t="str">
            <v>Ерөнхий ба удирдлагын зардал</v>
          </cell>
        </row>
        <row r="4724">
          <cell r="J4724">
            <v>0</v>
          </cell>
          <cell r="L4724">
            <v>187486400</v>
          </cell>
          <cell r="V4724" t="str">
            <v>Дансны авлага</v>
          </cell>
        </row>
        <row r="4725">
          <cell r="J4725">
            <v>187486400</v>
          </cell>
          <cell r="L4725">
            <v>0</v>
          </cell>
          <cell r="V4725" t="str">
            <v>Урьдчилж төлсөн зардал/тооцоо</v>
          </cell>
        </row>
        <row r="4726">
          <cell r="J4726">
            <v>0</v>
          </cell>
          <cell r="L4726">
            <v>5454.55</v>
          </cell>
          <cell r="V4726" t="str">
            <v>Мөнгө,түүнтэй адилтгах хөрөнгө</v>
          </cell>
        </row>
        <row r="4727">
          <cell r="J4727">
            <v>545.45000000000005</v>
          </cell>
          <cell r="L4727">
            <v>0</v>
          </cell>
          <cell r="V4727" t="str">
            <v>Татвар, НДШ – ийн авлага</v>
          </cell>
        </row>
        <row r="4728">
          <cell r="J4728">
            <v>5454.55</v>
          </cell>
          <cell r="L4728">
            <v>0</v>
          </cell>
          <cell r="V4728" t="str">
            <v>Ерөнхий ба удирдлагын зардал</v>
          </cell>
        </row>
        <row r="4729">
          <cell r="J4729">
            <v>0</v>
          </cell>
          <cell r="L4729">
            <v>545.45000000000005</v>
          </cell>
          <cell r="V4729" t="str">
            <v>Мөнгө,түүнтэй адилтгах хөрөнгө</v>
          </cell>
        </row>
        <row r="4730">
          <cell r="J4730">
            <v>15060</v>
          </cell>
          <cell r="L4730">
            <v>0</v>
          </cell>
          <cell r="V4730" t="str">
            <v>Бусад богино хугацаат өр төлбөр</v>
          </cell>
        </row>
        <row r="4731">
          <cell r="J4731">
            <v>0</v>
          </cell>
          <cell r="L4731">
            <v>15060</v>
          </cell>
          <cell r="V4731" t="str">
            <v>Мөнгө,түүнтэй адилтгах хөрөнгө</v>
          </cell>
        </row>
        <row r="4732">
          <cell r="J4732">
            <v>200</v>
          </cell>
          <cell r="L4732">
            <v>0</v>
          </cell>
          <cell r="V4732" t="str">
            <v>Ерөнхий ба удирдлагын зардал</v>
          </cell>
        </row>
        <row r="4733">
          <cell r="J4733">
            <v>0</v>
          </cell>
          <cell r="L4733">
            <v>200</v>
          </cell>
          <cell r="V4733" t="str">
            <v>Мөнгө,түүнтэй адилтгах хөрөнгө</v>
          </cell>
        </row>
        <row r="4734">
          <cell r="J4734">
            <v>0</v>
          </cell>
          <cell r="L4734">
            <v>200</v>
          </cell>
          <cell r="V4734" t="str">
            <v>Мөнгө,түүнтэй адилтгах хөрөнгө</v>
          </cell>
        </row>
        <row r="4735">
          <cell r="J4735">
            <v>200</v>
          </cell>
          <cell r="L4735">
            <v>0</v>
          </cell>
          <cell r="V4735" t="str">
            <v>Ерөнхий ба удирдлагын зардал</v>
          </cell>
        </row>
        <row r="4736">
          <cell r="J4736">
            <v>100</v>
          </cell>
          <cell r="L4736">
            <v>0</v>
          </cell>
          <cell r="V4736" t="str">
            <v>Ерөнхий ба удирдлагын зардал</v>
          </cell>
        </row>
        <row r="4737">
          <cell r="J4737">
            <v>0</v>
          </cell>
          <cell r="L4737">
            <v>100</v>
          </cell>
          <cell r="V4737" t="str">
            <v>Мөнгө,түүнтэй адилтгах хөрөнгө</v>
          </cell>
        </row>
        <row r="4738">
          <cell r="J4738">
            <v>0</v>
          </cell>
          <cell r="L4738">
            <v>100</v>
          </cell>
          <cell r="V4738" t="str">
            <v>Мөнгө,түүнтэй адилтгах хөрөнгө</v>
          </cell>
        </row>
        <row r="4739">
          <cell r="J4739">
            <v>0</v>
          </cell>
          <cell r="L4739">
            <v>100</v>
          </cell>
          <cell r="V4739" t="str">
            <v>Мөнгө,түүнтэй адилтгах хөрөнгө</v>
          </cell>
        </row>
        <row r="4740">
          <cell r="J4740">
            <v>0</v>
          </cell>
          <cell r="L4740">
            <v>100</v>
          </cell>
          <cell r="V4740" t="str">
            <v>Мөнгө,түүнтэй адилтгах хөрөнгө</v>
          </cell>
        </row>
        <row r="4741">
          <cell r="J4741">
            <v>0</v>
          </cell>
          <cell r="L4741">
            <v>100</v>
          </cell>
          <cell r="V4741" t="str">
            <v>Мөнгө,түүнтэй адилтгах хөрөнгө</v>
          </cell>
        </row>
        <row r="4742">
          <cell r="J4742">
            <v>0</v>
          </cell>
          <cell r="L4742">
            <v>100</v>
          </cell>
          <cell r="V4742" t="str">
            <v>Мөнгө,түүнтэй адилтгах хөрөнгө</v>
          </cell>
        </row>
        <row r="4743">
          <cell r="J4743">
            <v>100</v>
          </cell>
          <cell r="L4743">
            <v>0</v>
          </cell>
          <cell r="V4743" t="str">
            <v>Ерөнхий ба удирдлагын зардал</v>
          </cell>
        </row>
        <row r="4744">
          <cell r="J4744">
            <v>100</v>
          </cell>
          <cell r="L4744">
            <v>0</v>
          </cell>
          <cell r="V4744" t="str">
            <v>Ерөнхий ба удирдлагын зардал</v>
          </cell>
        </row>
        <row r="4745">
          <cell r="J4745">
            <v>100</v>
          </cell>
          <cell r="L4745">
            <v>0</v>
          </cell>
          <cell r="V4745" t="str">
            <v>Ерөнхий ба удирдлагын зардал</v>
          </cell>
        </row>
        <row r="4746">
          <cell r="J4746">
            <v>100</v>
          </cell>
          <cell r="L4746">
            <v>0</v>
          </cell>
          <cell r="V4746" t="str">
            <v>Ерөнхий ба удирдлагын зардал</v>
          </cell>
        </row>
        <row r="4747">
          <cell r="J4747">
            <v>100</v>
          </cell>
          <cell r="L4747">
            <v>0</v>
          </cell>
          <cell r="V4747" t="str">
            <v>Ерөнхий ба удирдлагын зардал</v>
          </cell>
        </row>
        <row r="4748">
          <cell r="J4748">
            <v>1000000</v>
          </cell>
          <cell r="L4748">
            <v>0</v>
          </cell>
          <cell r="V4748" t="str">
            <v>Урьдчилж төлсөн зардал/тооцоо</v>
          </cell>
        </row>
        <row r="4749">
          <cell r="J4749">
            <v>0</v>
          </cell>
          <cell r="L4749">
            <v>1000000</v>
          </cell>
          <cell r="V4749" t="str">
            <v>Мөнгө,түүнтэй адилтгах хөрөнгө</v>
          </cell>
        </row>
        <row r="4750">
          <cell r="J4750">
            <v>7000000</v>
          </cell>
          <cell r="L4750">
            <v>0</v>
          </cell>
          <cell r="V4750" t="str">
            <v>Урьдчилж төлсөн зардал/тооцоо</v>
          </cell>
        </row>
        <row r="4751">
          <cell r="J4751">
            <v>0</v>
          </cell>
          <cell r="L4751">
            <v>7000000</v>
          </cell>
          <cell r="V4751" t="str">
            <v>Мөнгө,түүнтэй адилтгах хөрөнгө</v>
          </cell>
        </row>
        <row r="4752">
          <cell r="J4752">
            <v>0</v>
          </cell>
          <cell r="L4752">
            <v>290363.64</v>
          </cell>
          <cell r="V4752" t="str">
            <v>Мөнгө,түүнтэй адилтгах хөрөнгө</v>
          </cell>
        </row>
        <row r="4753">
          <cell r="J4753">
            <v>0</v>
          </cell>
          <cell r="L4753">
            <v>29036.36</v>
          </cell>
          <cell r="V4753" t="str">
            <v>Мөнгө,түүнтэй адилтгах хөрөнгө</v>
          </cell>
        </row>
        <row r="4754">
          <cell r="J4754">
            <v>29036.36</v>
          </cell>
          <cell r="L4754">
            <v>0</v>
          </cell>
          <cell r="V4754" t="str">
            <v>Татвар, НДШ – ийн авлага</v>
          </cell>
        </row>
        <row r="4755">
          <cell r="J4755">
            <v>290363.64</v>
          </cell>
          <cell r="L4755">
            <v>0</v>
          </cell>
          <cell r="V4755" t="str">
            <v>Ерөнхий ба удирдлагын зардал</v>
          </cell>
        </row>
        <row r="4756">
          <cell r="J4756">
            <v>0</v>
          </cell>
          <cell r="L4756">
            <v>13363.64</v>
          </cell>
          <cell r="V4756" t="str">
            <v>Мөнгө,түүнтэй адилтгах хөрөнгө</v>
          </cell>
        </row>
        <row r="4757">
          <cell r="J4757">
            <v>0</v>
          </cell>
          <cell r="L4757">
            <v>133636.35999999999</v>
          </cell>
          <cell r="V4757" t="str">
            <v>Мөнгө,түүнтэй адилтгах хөрөнгө</v>
          </cell>
        </row>
        <row r="4758">
          <cell r="J4758">
            <v>13363.64</v>
          </cell>
          <cell r="L4758">
            <v>0</v>
          </cell>
          <cell r="V4758" t="str">
            <v>Татвар, НДШ – ийн авлага</v>
          </cell>
        </row>
        <row r="4759">
          <cell r="J4759">
            <v>133636.35999999999</v>
          </cell>
          <cell r="L4759">
            <v>0</v>
          </cell>
          <cell r="V4759" t="str">
            <v>Дансны өглөг</v>
          </cell>
        </row>
        <row r="4760">
          <cell r="J4760">
            <v>60000</v>
          </cell>
          <cell r="L4760">
            <v>0</v>
          </cell>
          <cell r="V4760" t="str">
            <v>Татвар, НДШ – ийн авлага</v>
          </cell>
        </row>
        <row r="4761">
          <cell r="J4761">
            <v>600000</v>
          </cell>
          <cell r="L4761">
            <v>0</v>
          </cell>
          <cell r="V4761" t="str">
            <v>Дансны өглөг</v>
          </cell>
        </row>
        <row r="4762">
          <cell r="J4762">
            <v>0</v>
          </cell>
          <cell r="L4762">
            <v>600000</v>
          </cell>
          <cell r="V4762" t="str">
            <v>Мөнгө,түүнтэй адилтгах хөрөнгө</v>
          </cell>
        </row>
        <row r="4763">
          <cell r="J4763">
            <v>0</v>
          </cell>
          <cell r="L4763">
            <v>60000</v>
          </cell>
          <cell r="V4763" t="str">
            <v>Мөнгө,түүнтэй адилтгах хөрөнгө</v>
          </cell>
        </row>
        <row r="4764">
          <cell r="J4764">
            <v>8735.92</v>
          </cell>
          <cell r="L4764">
            <v>0</v>
          </cell>
          <cell r="V4764" t="str">
            <v>Татвар, НДШ – ийн авлага</v>
          </cell>
        </row>
        <row r="4765">
          <cell r="J4765">
            <v>0</v>
          </cell>
          <cell r="L4765">
            <v>87359.24</v>
          </cell>
          <cell r="V4765" t="str">
            <v>Мөнгө,түүнтэй адилтгах хөрөнгө</v>
          </cell>
        </row>
        <row r="4766">
          <cell r="J4766">
            <v>0</v>
          </cell>
          <cell r="L4766">
            <v>8735.92</v>
          </cell>
          <cell r="V4766" t="str">
            <v>Мөнгө,түүнтэй адилтгах хөрөнгө</v>
          </cell>
        </row>
        <row r="4767">
          <cell r="J4767">
            <v>87359.24</v>
          </cell>
          <cell r="L4767">
            <v>0</v>
          </cell>
          <cell r="V4767" t="str">
            <v>Дансны өглөг</v>
          </cell>
        </row>
        <row r="4768">
          <cell r="J4768">
            <v>0</v>
          </cell>
          <cell r="L4768">
            <v>400</v>
          </cell>
          <cell r="V4768" t="str">
            <v>Мөнгө,түүнтэй адилтгах хөрөнгө</v>
          </cell>
        </row>
        <row r="4769">
          <cell r="J4769">
            <v>0</v>
          </cell>
          <cell r="L4769">
            <v>400</v>
          </cell>
          <cell r="V4769" t="str">
            <v>Мөнгө,түүнтэй адилтгах хөрөнгө</v>
          </cell>
        </row>
        <row r="4770">
          <cell r="J4770">
            <v>400</v>
          </cell>
          <cell r="L4770">
            <v>0</v>
          </cell>
          <cell r="V4770" t="str">
            <v>Ерөнхий ба удирдлагын зардал</v>
          </cell>
        </row>
        <row r="4771">
          <cell r="J4771">
            <v>400</v>
          </cell>
          <cell r="L4771">
            <v>0</v>
          </cell>
          <cell r="V4771" t="str">
            <v>Ерөнхий ба удирдлагын зардал</v>
          </cell>
        </row>
        <row r="4772">
          <cell r="J4772">
            <v>1226500</v>
          </cell>
          <cell r="L4772">
            <v>0</v>
          </cell>
          <cell r="V4772" t="str">
            <v>Бусад богино хугацаат өр төлбөр</v>
          </cell>
        </row>
        <row r="4773">
          <cell r="J4773">
            <v>0</v>
          </cell>
          <cell r="L4773">
            <v>1226500</v>
          </cell>
          <cell r="V4773" t="str">
            <v>Мөнгө,түүнтэй адилтгах хөрөнгө</v>
          </cell>
        </row>
        <row r="4774">
          <cell r="J4774">
            <v>0</v>
          </cell>
          <cell r="L4774">
            <v>1500000</v>
          </cell>
          <cell r="V4774" t="str">
            <v>Мөнгө,түүнтэй адилтгах хөрөнгө</v>
          </cell>
        </row>
        <row r="4775">
          <cell r="J4775">
            <v>1500000</v>
          </cell>
          <cell r="L4775">
            <v>0</v>
          </cell>
          <cell r="V4775" t="str">
            <v>Мөнгө,түүнтэй адилтгах хөрөнгө</v>
          </cell>
        </row>
        <row r="4776">
          <cell r="J4776">
            <v>200</v>
          </cell>
          <cell r="L4776">
            <v>0</v>
          </cell>
          <cell r="V4776" t="str">
            <v>Ерөнхий ба удирдлагын зардал</v>
          </cell>
        </row>
        <row r="4777">
          <cell r="J4777">
            <v>200</v>
          </cell>
          <cell r="L4777">
            <v>0</v>
          </cell>
          <cell r="V4777" t="str">
            <v>Ерөнхий ба удирдлагын зардал</v>
          </cell>
        </row>
        <row r="4778">
          <cell r="J4778">
            <v>200</v>
          </cell>
          <cell r="L4778">
            <v>0</v>
          </cell>
          <cell r="V4778" t="str">
            <v>Ерөнхий ба удирдлагын зардал</v>
          </cell>
        </row>
        <row r="4779">
          <cell r="J4779">
            <v>0</v>
          </cell>
          <cell r="L4779">
            <v>200</v>
          </cell>
          <cell r="V4779" t="str">
            <v>Мөнгө,түүнтэй адилтгах хөрөнгө</v>
          </cell>
        </row>
        <row r="4780">
          <cell r="J4780">
            <v>0</v>
          </cell>
          <cell r="L4780">
            <v>200</v>
          </cell>
          <cell r="V4780" t="str">
            <v>Мөнгө,түүнтэй адилтгах хөрөнгө</v>
          </cell>
        </row>
        <row r="4781">
          <cell r="J4781">
            <v>0</v>
          </cell>
          <cell r="L4781">
            <v>200</v>
          </cell>
          <cell r="V4781" t="str">
            <v>Мөнгө,түүнтэй адилтгах хөрөнгө</v>
          </cell>
        </row>
        <row r="4782">
          <cell r="J4782">
            <v>0</v>
          </cell>
          <cell r="L4782">
            <v>100</v>
          </cell>
          <cell r="V4782" t="str">
            <v>Мөнгө,түүнтэй адилтгах хөрөнгө</v>
          </cell>
        </row>
        <row r="4783">
          <cell r="J4783">
            <v>0</v>
          </cell>
          <cell r="L4783">
            <v>100</v>
          </cell>
          <cell r="V4783" t="str">
            <v>Мөнгө,түүнтэй адилтгах хөрөнгө</v>
          </cell>
        </row>
        <row r="4784">
          <cell r="J4784">
            <v>0</v>
          </cell>
          <cell r="L4784">
            <v>100</v>
          </cell>
          <cell r="V4784" t="str">
            <v>Мөнгө,түүнтэй адилтгах хөрөнгө</v>
          </cell>
        </row>
        <row r="4785">
          <cell r="J4785">
            <v>0</v>
          </cell>
          <cell r="L4785">
            <v>100</v>
          </cell>
          <cell r="V4785" t="str">
            <v>Мөнгө,түүнтэй адилтгах хөрөнгө</v>
          </cell>
        </row>
        <row r="4786">
          <cell r="J4786">
            <v>100</v>
          </cell>
          <cell r="L4786">
            <v>0</v>
          </cell>
          <cell r="V4786" t="str">
            <v>Ерөнхий ба удирдлагын зардал</v>
          </cell>
        </row>
        <row r="4787">
          <cell r="J4787">
            <v>100</v>
          </cell>
          <cell r="L4787">
            <v>0</v>
          </cell>
          <cell r="V4787" t="str">
            <v>Ерөнхий ба удирдлагын зардал</v>
          </cell>
        </row>
        <row r="4788">
          <cell r="J4788">
            <v>100</v>
          </cell>
          <cell r="L4788">
            <v>0</v>
          </cell>
          <cell r="V4788" t="str">
            <v>Ерөнхий ба удирдлагын зардал</v>
          </cell>
        </row>
        <row r="4789">
          <cell r="J4789">
            <v>0</v>
          </cell>
          <cell r="L4789">
            <v>100</v>
          </cell>
          <cell r="V4789" t="str">
            <v>Мөнгө,түүнтэй адилтгах хөрөнгө</v>
          </cell>
        </row>
        <row r="4790">
          <cell r="J4790">
            <v>100</v>
          </cell>
          <cell r="L4790">
            <v>0</v>
          </cell>
          <cell r="V4790" t="str">
            <v>Ерөнхий ба удирдлагын зардал</v>
          </cell>
        </row>
        <row r="4791">
          <cell r="J4791">
            <v>100</v>
          </cell>
          <cell r="L4791">
            <v>0</v>
          </cell>
          <cell r="V4791" t="str">
            <v>Ерөнхий ба удирдлагын зардал</v>
          </cell>
        </row>
        <row r="4792">
          <cell r="J4792">
            <v>0</v>
          </cell>
          <cell r="L4792">
            <v>36363.64</v>
          </cell>
          <cell r="V4792" t="str">
            <v>Мөнгө,түүнтэй адилтгах хөрөнгө</v>
          </cell>
        </row>
        <row r="4793">
          <cell r="J4793">
            <v>3636.36</v>
          </cell>
          <cell r="L4793">
            <v>0</v>
          </cell>
          <cell r="V4793" t="str">
            <v>Татвар, НДШ – ийн авлага</v>
          </cell>
        </row>
        <row r="4794">
          <cell r="J4794">
            <v>0</v>
          </cell>
          <cell r="L4794">
            <v>3636.36</v>
          </cell>
          <cell r="V4794" t="str">
            <v>Мөнгө,түүнтэй адилтгах хөрөнгө</v>
          </cell>
        </row>
        <row r="4795">
          <cell r="J4795">
            <v>36363.64</v>
          </cell>
          <cell r="L4795">
            <v>0</v>
          </cell>
          <cell r="V4795" t="str">
            <v>Ерөнхий ба удирдлагын зардал</v>
          </cell>
        </row>
        <row r="4796">
          <cell r="J4796">
            <v>0</v>
          </cell>
          <cell r="L4796">
            <v>1149090.9099999999</v>
          </cell>
          <cell r="V4796" t="str">
            <v>Мөнгө,түүнтэй адилтгах хөрөнгө</v>
          </cell>
        </row>
        <row r="4797">
          <cell r="J4797">
            <v>114909.09</v>
          </cell>
          <cell r="L4797">
            <v>0</v>
          </cell>
          <cell r="V4797" t="str">
            <v>Татвар, НДШ – ийн авлага</v>
          </cell>
        </row>
        <row r="4798">
          <cell r="J4798">
            <v>1149090.9099999999</v>
          </cell>
          <cell r="L4798">
            <v>0</v>
          </cell>
          <cell r="V4798" t="str">
            <v>Ерөнхий ба удирдлагын зардал</v>
          </cell>
        </row>
        <row r="4799">
          <cell r="J4799">
            <v>0</v>
          </cell>
          <cell r="L4799">
            <v>114909.09</v>
          </cell>
          <cell r="V4799" t="str">
            <v>Мөнгө,түүнтэй адилтгах хөрөнгө</v>
          </cell>
        </row>
        <row r="4800">
          <cell r="J4800">
            <v>0</v>
          </cell>
          <cell r="L4800">
            <v>935300</v>
          </cell>
          <cell r="V4800" t="str">
            <v>Мөнгө,түүнтэй адилтгах хөрөнгө</v>
          </cell>
        </row>
        <row r="4801">
          <cell r="J4801">
            <v>9353000</v>
          </cell>
          <cell r="L4801">
            <v>0</v>
          </cell>
          <cell r="V4801" t="str">
            <v>Санхүүгийн түрээсийн богино хугацаат өр төлбөр</v>
          </cell>
        </row>
        <row r="4802">
          <cell r="J4802">
            <v>0</v>
          </cell>
          <cell r="L4802">
            <v>9353000</v>
          </cell>
          <cell r="V4802" t="str">
            <v>Мөнгө,түүнтэй адилтгах хөрөнгө</v>
          </cell>
        </row>
        <row r="4803">
          <cell r="J4803">
            <v>935300</v>
          </cell>
          <cell r="L4803">
            <v>0</v>
          </cell>
          <cell r="V4803" t="str">
            <v>Татвар, НДШ – ийн авлага</v>
          </cell>
        </row>
        <row r="4804">
          <cell r="J4804">
            <v>17862904.73</v>
          </cell>
          <cell r="L4804">
            <v>0</v>
          </cell>
          <cell r="V4804" t="str">
            <v>НДШ - ийн  өглөг</v>
          </cell>
        </row>
        <row r="4805">
          <cell r="J4805">
            <v>0</v>
          </cell>
          <cell r="L4805">
            <v>17862904.73</v>
          </cell>
          <cell r="V4805" t="str">
            <v>Мөнгө,түүнтэй адилтгах хөрөнгө</v>
          </cell>
        </row>
        <row r="4806">
          <cell r="J4806">
            <v>30601859.239999998</v>
          </cell>
          <cell r="L4806">
            <v>0</v>
          </cell>
          <cell r="V4806" t="str">
            <v>Цалингийн  өглөг</v>
          </cell>
        </row>
        <row r="4807">
          <cell r="J4807">
            <v>0</v>
          </cell>
          <cell r="L4807">
            <v>30601859.239999998</v>
          </cell>
          <cell r="V4807" t="str">
            <v>Мөнгө,түүнтэй адилтгах хөрөнгө</v>
          </cell>
        </row>
        <row r="4808">
          <cell r="J4808">
            <v>13454.55</v>
          </cell>
          <cell r="L4808">
            <v>0</v>
          </cell>
          <cell r="V4808" t="str">
            <v>Татвар, НДШ – ийн авлага</v>
          </cell>
        </row>
        <row r="4809">
          <cell r="J4809">
            <v>0</v>
          </cell>
          <cell r="L4809">
            <v>134545.45000000001</v>
          </cell>
          <cell r="V4809" t="str">
            <v>Мөнгө,түүнтэй адилтгах хөрөнгө</v>
          </cell>
        </row>
        <row r="4810">
          <cell r="J4810">
            <v>0</v>
          </cell>
          <cell r="L4810">
            <v>13454.55</v>
          </cell>
          <cell r="V4810" t="str">
            <v>Мөнгө,түүнтэй адилтгах хөрөнгө</v>
          </cell>
        </row>
        <row r="4811">
          <cell r="J4811">
            <v>134545.45000000001</v>
          </cell>
          <cell r="L4811">
            <v>0</v>
          </cell>
          <cell r="V4811" t="str">
            <v>Ерөнхий ба удирдлагын зардал</v>
          </cell>
        </row>
        <row r="4812">
          <cell r="J4812">
            <v>0</v>
          </cell>
          <cell r="L4812">
            <v>1147.0999999999999</v>
          </cell>
          <cell r="V4812" t="str">
            <v>Мөнгө,түүнтэй адилтгах хөрөнгө</v>
          </cell>
        </row>
        <row r="4813">
          <cell r="J4813">
            <v>0</v>
          </cell>
          <cell r="L4813">
            <v>578683.31999999995</v>
          </cell>
          <cell r="V4813" t="str">
            <v>Мөнгө,түүнтэй адилтгах хөрөнгө</v>
          </cell>
        </row>
        <row r="4814">
          <cell r="J4814">
            <v>578683.31999999995</v>
          </cell>
          <cell r="L4814">
            <v>0</v>
          </cell>
          <cell r="V4814" t="str">
            <v>Дансны өглөг</v>
          </cell>
        </row>
        <row r="4815">
          <cell r="J4815">
            <v>1147.0999999999999</v>
          </cell>
          <cell r="L4815">
            <v>0</v>
          </cell>
          <cell r="V4815" t="str">
            <v>Гадаад валютын ханшийн зөрүүний  олз (гарз)</v>
          </cell>
        </row>
        <row r="4816">
          <cell r="J4816">
            <v>2116537.5699999998</v>
          </cell>
          <cell r="L4816">
            <v>0</v>
          </cell>
          <cell r="V4816" t="str">
            <v>Дансны өглөг</v>
          </cell>
        </row>
        <row r="4817">
          <cell r="J4817">
            <v>0</v>
          </cell>
          <cell r="L4817">
            <v>2116537.5699999998</v>
          </cell>
          <cell r="V4817" t="str">
            <v>Мөнгө,түүнтэй адилтгах хөрөнгө</v>
          </cell>
        </row>
        <row r="4818">
          <cell r="J4818">
            <v>4195.54</v>
          </cell>
          <cell r="L4818">
            <v>0</v>
          </cell>
          <cell r="V4818" t="str">
            <v>Гадаад валютын ханшийн зөрүүний  олз (гарз)</v>
          </cell>
        </row>
        <row r="4819">
          <cell r="J4819">
            <v>0</v>
          </cell>
          <cell r="L4819">
            <v>4195.54</v>
          </cell>
          <cell r="V4819" t="str">
            <v>Мөнгө,түүнтэй адилтгах хөрөнгө</v>
          </cell>
        </row>
        <row r="4820">
          <cell r="J4820">
            <v>0</v>
          </cell>
          <cell r="L4820">
            <v>2276.88</v>
          </cell>
          <cell r="V4820" t="str">
            <v>Мөнгө,түүнтэй адилтгах хөрөнгө</v>
          </cell>
        </row>
        <row r="4821">
          <cell r="J4821">
            <v>1148622.71</v>
          </cell>
          <cell r="L4821">
            <v>0</v>
          </cell>
          <cell r="V4821" t="str">
            <v>Дансны өглөг</v>
          </cell>
        </row>
        <row r="4822">
          <cell r="J4822">
            <v>0</v>
          </cell>
          <cell r="L4822">
            <v>1148622.71</v>
          </cell>
          <cell r="V4822" t="str">
            <v>Мөнгө,түүнтэй адилтгах хөрөнгө</v>
          </cell>
        </row>
        <row r="4823">
          <cell r="J4823">
            <v>2276.88</v>
          </cell>
          <cell r="L4823">
            <v>0</v>
          </cell>
          <cell r="V4823" t="str">
            <v>Гадаад валютын ханшийн зөрүүний  олз (гарз)</v>
          </cell>
        </row>
        <row r="4824">
          <cell r="J4824">
            <v>1964279.16</v>
          </cell>
          <cell r="L4824">
            <v>0</v>
          </cell>
          <cell r="V4824" t="str">
            <v>Дансны өглөг</v>
          </cell>
        </row>
        <row r="4825">
          <cell r="J4825">
            <v>1072.6400000000001</v>
          </cell>
          <cell r="L4825">
            <v>0</v>
          </cell>
          <cell r="V4825" t="str">
            <v>Гадаад валютын ханшийн зөрүүний  олз (гарз)</v>
          </cell>
        </row>
        <row r="4826">
          <cell r="J4826">
            <v>0</v>
          </cell>
          <cell r="L4826">
            <v>1072.6400000000001</v>
          </cell>
          <cell r="V4826" t="str">
            <v>Мөнгө,түүнтэй адилтгах хөрөнгө</v>
          </cell>
        </row>
        <row r="4827">
          <cell r="J4827">
            <v>0</v>
          </cell>
          <cell r="L4827">
            <v>1964279.16</v>
          </cell>
          <cell r="V4827" t="str">
            <v>Мөнгө,түүнтэй адилтгах хөрөнгө</v>
          </cell>
        </row>
        <row r="4828">
          <cell r="J4828">
            <v>0</v>
          </cell>
          <cell r="L4828">
            <v>500000000</v>
          </cell>
          <cell r="V4828" t="str">
            <v>Дансны авлага</v>
          </cell>
        </row>
        <row r="4829">
          <cell r="J4829">
            <v>500000000</v>
          </cell>
          <cell r="L4829">
            <v>0</v>
          </cell>
          <cell r="V4829" t="str">
            <v>Мөнгө,түүнтэй адилтгах хөрөнгө</v>
          </cell>
        </row>
        <row r="4830">
          <cell r="J4830">
            <v>19150</v>
          </cell>
          <cell r="L4830">
            <v>0</v>
          </cell>
          <cell r="V4830" t="str">
            <v>Бусад богино хугацаат өр төлбөр</v>
          </cell>
        </row>
        <row r="4831">
          <cell r="J4831">
            <v>0</v>
          </cell>
          <cell r="L4831">
            <v>19150</v>
          </cell>
          <cell r="V4831" t="str">
            <v>Мөнгө,түүнтэй адилтгах хөрөнгө</v>
          </cell>
        </row>
        <row r="4832">
          <cell r="J4832">
            <v>0</v>
          </cell>
          <cell r="L4832">
            <v>23400</v>
          </cell>
          <cell r="V4832" t="str">
            <v>Мөнгө,түүнтэй адилтгах хөрөнгө</v>
          </cell>
        </row>
        <row r="4833">
          <cell r="J4833">
            <v>23400</v>
          </cell>
          <cell r="L4833">
            <v>0</v>
          </cell>
          <cell r="V4833" t="str">
            <v>Бусад богино хугацаат өр төлбөр</v>
          </cell>
        </row>
        <row r="4834">
          <cell r="J4834">
            <v>0</v>
          </cell>
          <cell r="L4834">
            <v>59500</v>
          </cell>
          <cell r="V4834" t="str">
            <v>Мөнгө,түүнтэй адилтгах хөрөнгө</v>
          </cell>
        </row>
        <row r="4835">
          <cell r="J4835">
            <v>59500</v>
          </cell>
          <cell r="L4835">
            <v>0</v>
          </cell>
          <cell r="V4835" t="str">
            <v>Бусад богино хугацаат өр төлбөр</v>
          </cell>
        </row>
        <row r="4836">
          <cell r="J4836">
            <v>210000</v>
          </cell>
          <cell r="L4836">
            <v>0</v>
          </cell>
          <cell r="V4836" t="str">
            <v>Бусад богино хугацаат өр төлбөр</v>
          </cell>
        </row>
        <row r="4837">
          <cell r="J4837">
            <v>0</v>
          </cell>
          <cell r="L4837">
            <v>210000</v>
          </cell>
          <cell r="V4837" t="str">
            <v>Мөнгө,түүнтэй адилтгах хөрөнгө</v>
          </cell>
        </row>
        <row r="4838">
          <cell r="J4838">
            <v>0</v>
          </cell>
          <cell r="L4838">
            <v>1571578.11</v>
          </cell>
          <cell r="V4838" t="str">
            <v>Санхүүгийн түрээсийн богино хугацаат өр төлбөр</v>
          </cell>
        </row>
        <row r="4839">
          <cell r="J4839">
            <v>1571578.11</v>
          </cell>
          <cell r="L4839">
            <v>0</v>
          </cell>
          <cell r="V4839" t="str">
            <v>Бусад эргэлтийн бус хөрөнгө</v>
          </cell>
        </row>
        <row r="4840">
          <cell r="J4840">
            <v>0</v>
          </cell>
          <cell r="L4840">
            <v>5981777.3399999999</v>
          </cell>
          <cell r="V4840" t="str">
            <v>Түр данс</v>
          </cell>
        </row>
        <row r="4841">
          <cell r="J4841">
            <v>0</v>
          </cell>
          <cell r="L4841">
            <v>111614.7</v>
          </cell>
          <cell r="V4841" t="str">
            <v>НДШ - ийн  өглөг</v>
          </cell>
        </row>
        <row r="4842">
          <cell r="J4842">
            <v>0</v>
          </cell>
          <cell r="L4842">
            <v>5222649.96</v>
          </cell>
          <cell r="V4842" t="str">
            <v>Цалингийн  өглөг</v>
          </cell>
        </row>
        <row r="4843">
          <cell r="J4843">
            <v>0</v>
          </cell>
          <cell r="L4843">
            <v>20000</v>
          </cell>
          <cell r="V4843" t="str">
            <v>Бусад авлага</v>
          </cell>
        </row>
        <row r="4844">
          <cell r="J4844">
            <v>5222649.96</v>
          </cell>
          <cell r="L4844">
            <v>0</v>
          </cell>
          <cell r="V4844" t="str">
            <v>Түр данс</v>
          </cell>
        </row>
        <row r="4845">
          <cell r="J4845">
            <v>5981777.3399999999</v>
          </cell>
          <cell r="L4845">
            <v>0</v>
          </cell>
          <cell r="V4845" t="str">
            <v>Түр данс</v>
          </cell>
        </row>
        <row r="4846">
          <cell r="J4846">
            <v>20000</v>
          </cell>
          <cell r="L4846">
            <v>0</v>
          </cell>
          <cell r="V4846" t="str">
            <v>Түр данс</v>
          </cell>
        </row>
        <row r="4847">
          <cell r="J4847">
            <v>111614.7</v>
          </cell>
          <cell r="L4847">
            <v>0</v>
          </cell>
          <cell r="V4847" t="str">
            <v>Түр данс</v>
          </cell>
        </row>
        <row r="4848">
          <cell r="J4848">
            <v>584738.88</v>
          </cell>
          <cell r="L4848">
            <v>0</v>
          </cell>
          <cell r="V4848" t="str">
            <v>Түр данс</v>
          </cell>
        </row>
        <row r="4849">
          <cell r="J4849">
            <v>0</v>
          </cell>
          <cell r="L4849">
            <v>584738.88</v>
          </cell>
          <cell r="V4849" t="str">
            <v>Татварын өр</v>
          </cell>
        </row>
        <row r="4850">
          <cell r="J4850">
            <v>0</v>
          </cell>
          <cell r="L4850">
            <v>7263315.4100000001</v>
          </cell>
          <cell r="V4850" t="str">
            <v>Түр данс</v>
          </cell>
        </row>
        <row r="4851">
          <cell r="J4851">
            <v>0</v>
          </cell>
          <cell r="L4851">
            <v>25110</v>
          </cell>
          <cell r="V4851" t="str">
            <v>Түр данс</v>
          </cell>
        </row>
        <row r="4852">
          <cell r="J4852">
            <v>25110</v>
          </cell>
          <cell r="L4852">
            <v>0</v>
          </cell>
          <cell r="V4852" t="str">
            <v>Ерөнхий ба удирдлагын зардал</v>
          </cell>
        </row>
        <row r="4853">
          <cell r="J4853">
            <v>0</v>
          </cell>
          <cell r="L4853">
            <v>330355.46999999997</v>
          </cell>
          <cell r="V4853" t="str">
            <v>Түр данс</v>
          </cell>
        </row>
        <row r="4854">
          <cell r="J4854">
            <v>0</v>
          </cell>
          <cell r="L4854">
            <v>4302000</v>
          </cell>
          <cell r="V4854" t="str">
            <v>Түр данс</v>
          </cell>
        </row>
        <row r="4855">
          <cell r="J4855">
            <v>7263315.4100000001</v>
          </cell>
          <cell r="L4855">
            <v>0</v>
          </cell>
          <cell r="V4855" t="str">
            <v>Ерөнхий ба удирдлагын зардал</v>
          </cell>
        </row>
        <row r="4856">
          <cell r="J4856">
            <v>4302000</v>
          </cell>
          <cell r="L4856">
            <v>0</v>
          </cell>
          <cell r="V4856" t="str">
            <v>Ерөнхий ба удирдлагын зардал</v>
          </cell>
        </row>
        <row r="4857">
          <cell r="J4857">
            <v>330355.46999999997</v>
          </cell>
          <cell r="L4857">
            <v>0</v>
          </cell>
          <cell r="V4857" t="str">
            <v>Ерөнхий ба удирдлагын зардал</v>
          </cell>
        </row>
        <row r="4858">
          <cell r="J4858">
            <v>1490097.62</v>
          </cell>
          <cell r="L4858">
            <v>0</v>
          </cell>
          <cell r="V4858" t="str">
            <v>Ерөнхий ба удирдлагын зардал</v>
          </cell>
        </row>
        <row r="4859">
          <cell r="J4859">
            <v>0</v>
          </cell>
          <cell r="L4859">
            <v>1490097.62</v>
          </cell>
          <cell r="V4859" t="str">
            <v>НДШ - ийн  өглөг</v>
          </cell>
        </row>
        <row r="4860">
          <cell r="J4860">
            <v>0</v>
          </cell>
          <cell r="L4860">
            <v>195105.19</v>
          </cell>
          <cell r="V4860" t="str">
            <v>Биет бус хөрөнгө</v>
          </cell>
        </row>
        <row r="4861">
          <cell r="J4861">
            <v>0</v>
          </cell>
          <cell r="L4861">
            <v>399765.88</v>
          </cell>
          <cell r="V4861" t="str">
            <v>Биет бус хөрөнгө</v>
          </cell>
        </row>
        <row r="4862">
          <cell r="J4862">
            <v>195105.19</v>
          </cell>
          <cell r="L4862">
            <v>0</v>
          </cell>
          <cell r="V4862" t="str">
            <v>Ерөнхий ба удирдлагын зардал</v>
          </cell>
        </row>
        <row r="4863">
          <cell r="J4863">
            <v>399765.88</v>
          </cell>
          <cell r="L4863">
            <v>0</v>
          </cell>
          <cell r="V4863" t="str">
            <v>Ерөнхий ба удирдлагын зардал</v>
          </cell>
        </row>
        <row r="4864">
          <cell r="J4864">
            <v>544510.68999999994</v>
          </cell>
          <cell r="L4864">
            <v>0</v>
          </cell>
          <cell r="V4864" t="str">
            <v>Ерөнхий ба удирдлагын зардал</v>
          </cell>
        </row>
        <row r="4865">
          <cell r="J4865">
            <v>0</v>
          </cell>
          <cell r="L4865">
            <v>544510.68999999994</v>
          </cell>
          <cell r="V4865" t="str">
            <v>Үндсэн хөрөнгө</v>
          </cell>
        </row>
        <row r="4866">
          <cell r="J4866">
            <v>0</v>
          </cell>
          <cell r="L4866">
            <v>1877637.48</v>
          </cell>
          <cell r="V4866" t="str">
            <v>Үндсэн хөрөнгө</v>
          </cell>
        </row>
        <row r="4867">
          <cell r="J4867">
            <v>1877637.48</v>
          </cell>
          <cell r="L4867">
            <v>0</v>
          </cell>
          <cell r="V4867" t="str">
            <v>Ерөнхий ба удирдлагын зардал</v>
          </cell>
        </row>
        <row r="4868">
          <cell r="J4868">
            <v>7894612</v>
          </cell>
          <cell r="L4868">
            <v>0</v>
          </cell>
          <cell r="V4868" t="str">
            <v>Ерөнхий ба удирдлагын зардал</v>
          </cell>
        </row>
        <row r="4869">
          <cell r="J4869">
            <v>7895219.2000000002</v>
          </cell>
          <cell r="L4869">
            <v>0</v>
          </cell>
          <cell r="V4869" t="str">
            <v>Ерөнхий ба удирдлагын зардал</v>
          </cell>
        </row>
        <row r="4870">
          <cell r="J4870">
            <v>7895219.2000000002</v>
          </cell>
          <cell r="L4870">
            <v>0</v>
          </cell>
          <cell r="V4870" t="str">
            <v>Ерөнхий ба удирдлагын зардал</v>
          </cell>
        </row>
        <row r="4871">
          <cell r="J4871">
            <v>10502400</v>
          </cell>
          <cell r="L4871">
            <v>0</v>
          </cell>
          <cell r="V4871" t="str">
            <v>Ерөнхий ба удирдлагын зардал</v>
          </cell>
        </row>
        <row r="4872">
          <cell r="J4872">
            <v>36310967.229999997</v>
          </cell>
          <cell r="L4872">
            <v>0</v>
          </cell>
          <cell r="V4872" t="str">
            <v>Ерөнхий ба удирдлагын зардал</v>
          </cell>
        </row>
        <row r="4873">
          <cell r="J4873">
            <v>0</v>
          </cell>
          <cell r="L4873">
            <v>7894612</v>
          </cell>
          <cell r="V4873" t="str">
            <v>Урьдчилж төлсөн зардал/тооцоо</v>
          </cell>
        </row>
        <row r="4874">
          <cell r="J4874">
            <v>0</v>
          </cell>
          <cell r="L4874">
            <v>7895219.2000000002</v>
          </cell>
          <cell r="V4874" t="str">
            <v>Урьдчилж төлсөн зардал/тооцоо</v>
          </cell>
        </row>
        <row r="4875">
          <cell r="J4875">
            <v>0</v>
          </cell>
          <cell r="L4875">
            <v>7895219.2000000002</v>
          </cell>
          <cell r="V4875" t="str">
            <v>Урьдчилж төлсөн зардал/тооцоо</v>
          </cell>
        </row>
        <row r="4876">
          <cell r="J4876">
            <v>0</v>
          </cell>
          <cell r="L4876">
            <v>36310967.229999997</v>
          </cell>
          <cell r="V4876" t="str">
            <v>Урьдчилж төлсөн зардал/тооцоо</v>
          </cell>
        </row>
        <row r="4877">
          <cell r="J4877">
            <v>0</v>
          </cell>
          <cell r="L4877">
            <v>10502400</v>
          </cell>
          <cell r="V4877" t="str">
            <v>Урьдчилж төлсөн зардал/тооцоо</v>
          </cell>
        </row>
        <row r="4878">
          <cell r="J4878">
            <v>0</v>
          </cell>
          <cell r="L4878">
            <v>1639869.31</v>
          </cell>
          <cell r="V4878" t="str">
            <v>Татвар, НДШ – ийн авлага</v>
          </cell>
        </row>
        <row r="4879">
          <cell r="J4879">
            <v>1639869.31</v>
          </cell>
          <cell r="L4879">
            <v>0</v>
          </cell>
          <cell r="V4879" t="str">
            <v>Татварын өр</v>
          </cell>
        </row>
        <row r="4880">
          <cell r="J4880">
            <v>87359.24</v>
          </cell>
          <cell r="L4880">
            <v>0</v>
          </cell>
          <cell r="V4880" t="str">
            <v>Ерөнхий ба удирдлагын зардал</v>
          </cell>
        </row>
        <row r="4881">
          <cell r="J4881">
            <v>0</v>
          </cell>
          <cell r="L4881">
            <v>87359.24</v>
          </cell>
          <cell r="V4881" t="str">
            <v>Дансны өглөг</v>
          </cell>
        </row>
        <row r="4882">
          <cell r="J4882">
            <v>1013.79</v>
          </cell>
          <cell r="L4882">
            <v>0</v>
          </cell>
          <cell r="V4882" t="str">
            <v>Ерөнхий ба удирдлагын зардал</v>
          </cell>
        </row>
        <row r="4883">
          <cell r="J4883">
            <v>0</v>
          </cell>
          <cell r="L4883">
            <v>1013.79</v>
          </cell>
          <cell r="V4883" t="str">
            <v>Мөнгө,түүнтэй адилтгах хөрөнгө</v>
          </cell>
        </row>
        <row r="4884">
          <cell r="J4884">
            <v>0</v>
          </cell>
          <cell r="L4884">
            <v>28459.51</v>
          </cell>
          <cell r="V4884" t="str">
            <v>Урьдчилж төлсөн зардал/тооцоо</v>
          </cell>
        </row>
        <row r="4885">
          <cell r="J4885">
            <v>28459.51</v>
          </cell>
          <cell r="L4885">
            <v>0</v>
          </cell>
          <cell r="V4885" t="str">
            <v>Ерөнхий ба удирдлагын зардал</v>
          </cell>
        </row>
        <row r="4886">
          <cell r="J4886">
            <v>7417196.3300000001</v>
          </cell>
          <cell r="L4886">
            <v>0</v>
          </cell>
          <cell r="V4886" t="str">
            <v>Ерөнхий ба удирдлагын зардал</v>
          </cell>
        </row>
        <row r="4887">
          <cell r="J4887">
            <v>0</v>
          </cell>
          <cell r="L4887">
            <v>7417196.3300000001</v>
          </cell>
          <cell r="V4887" t="str">
            <v>Бусад эргэлтийн бус хөрөнгө</v>
          </cell>
        </row>
        <row r="4888">
          <cell r="J4888">
            <v>1124962.42</v>
          </cell>
          <cell r="L4888">
            <v>0</v>
          </cell>
          <cell r="V4888" t="str">
            <v>Санхүүгийн зардал</v>
          </cell>
        </row>
        <row r="4889">
          <cell r="J4889">
            <v>0</v>
          </cell>
          <cell r="L4889">
            <v>1124962.42</v>
          </cell>
          <cell r="V4889" t="str">
            <v>Санхүүгийн түрээсийн богино хугацаат өр төлбөр</v>
          </cell>
        </row>
        <row r="4890">
          <cell r="J4890">
            <v>1013.79</v>
          </cell>
          <cell r="L4890">
            <v>0</v>
          </cell>
          <cell r="V4890" t="str">
            <v>Ерөнхий ба удирдлагын зардал</v>
          </cell>
        </row>
        <row r="4891">
          <cell r="J4891">
            <v>0</v>
          </cell>
          <cell r="L4891">
            <v>1013.79</v>
          </cell>
          <cell r="V4891" t="str">
            <v>Мөнгө,түүнтэй адилтгах хөрөнгө</v>
          </cell>
        </row>
        <row r="4892">
          <cell r="J4892">
            <v>0</v>
          </cell>
          <cell r="L4892">
            <v>133636.35999999999</v>
          </cell>
          <cell r="V4892" t="str">
            <v>Дансны өглөг</v>
          </cell>
        </row>
        <row r="4893">
          <cell r="J4893">
            <v>133636.35999999999</v>
          </cell>
          <cell r="L4893">
            <v>0</v>
          </cell>
          <cell r="V4893" t="str">
            <v>Ерөнхий ба удирдлагын зардал</v>
          </cell>
        </row>
        <row r="4894">
          <cell r="J4894">
            <v>0</v>
          </cell>
          <cell r="L4894">
            <v>111500</v>
          </cell>
          <cell r="V4894" t="str">
            <v>Бусад богино хугацаат өр төлбөр</v>
          </cell>
        </row>
        <row r="4895">
          <cell r="J4895">
            <v>111500</v>
          </cell>
          <cell r="L4895">
            <v>0</v>
          </cell>
          <cell r="V4895" t="str">
            <v>Татвар, НДШ – ийн авлага</v>
          </cell>
        </row>
        <row r="4896">
          <cell r="J4896">
            <v>1115000</v>
          </cell>
          <cell r="L4896">
            <v>0</v>
          </cell>
          <cell r="V4896" t="str">
            <v>Ерөнхий ба удирдлагын зардал</v>
          </cell>
        </row>
        <row r="4897">
          <cell r="J4897">
            <v>0</v>
          </cell>
          <cell r="L4897">
            <v>1115000</v>
          </cell>
          <cell r="V4897" t="str">
            <v>Бусад богино хугацаат өр төлбөр</v>
          </cell>
        </row>
        <row r="4898">
          <cell r="J4898">
            <v>0</v>
          </cell>
          <cell r="L4898">
            <v>5229439.4400000004</v>
          </cell>
          <cell r="V4898" t="str">
            <v>Дансны өглөг</v>
          </cell>
        </row>
        <row r="4899">
          <cell r="J4899">
            <v>5229439.4400000004</v>
          </cell>
          <cell r="L4899">
            <v>0</v>
          </cell>
          <cell r="V4899" t="str">
            <v>Ерөнхий ба удирдлагын зардал</v>
          </cell>
        </row>
        <row r="4900">
          <cell r="J4900">
            <v>578683.31999999995</v>
          </cell>
          <cell r="L4900">
            <v>0</v>
          </cell>
          <cell r="V4900" t="str">
            <v>Ерөнхий ба удирдлагын зардал</v>
          </cell>
        </row>
        <row r="4901">
          <cell r="J4901">
            <v>0</v>
          </cell>
          <cell r="L4901">
            <v>578683.31999999995</v>
          </cell>
          <cell r="V4901" t="str">
            <v>Дансны өглөг</v>
          </cell>
        </row>
        <row r="4902">
          <cell r="J4902">
            <v>300000</v>
          </cell>
          <cell r="L4902">
            <v>0</v>
          </cell>
          <cell r="V4902" t="str">
            <v>Ерөнхий ба удирдлагын зардал</v>
          </cell>
        </row>
        <row r="4903">
          <cell r="J4903">
            <v>0</v>
          </cell>
          <cell r="L4903">
            <v>300000</v>
          </cell>
          <cell r="V4903" t="str">
            <v>Дансны өглөг</v>
          </cell>
        </row>
        <row r="4904">
          <cell r="J4904">
            <v>1000</v>
          </cell>
          <cell r="L4904">
            <v>0</v>
          </cell>
          <cell r="V4904" t="str">
            <v>Ерөнхий ба удирдлагын зардал</v>
          </cell>
        </row>
        <row r="4905">
          <cell r="J4905">
            <v>0</v>
          </cell>
          <cell r="L4905">
            <v>1000</v>
          </cell>
          <cell r="V4905" t="str">
            <v>Мөнгө,түүнтэй адилтгах хөрөнгө</v>
          </cell>
        </row>
        <row r="4906">
          <cell r="J4906">
            <v>0</v>
          </cell>
          <cell r="L4906">
            <v>3168090</v>
          </cell>
          <cell r="V4906" t="str">
            <v>Татварын өр</v>
          </cell>
        </row>
        <row r="4907">
          <cell r="J4907">
            <v>31680900</v>
          </cell>
          <cell r="L4907">
            <v>0</v>
          </cell>
          <cell r="V4907" t="str">
            <v>Дансны авлага</v>
          </cell>
        </row>
        <row r="4908">
          <cell r="J4908">
            <v>0</v>
          </cell>
          <cell r="L4908">
            <v>31680900</v>
          </cell>
          <cell r="V4908" t="str">
            <v>Борлуулалтын орлого (цэвэр)</v>
          </cell>
        </row>
        <row r="4909">
          <cell r="J4909">
            <v>3168090</v>
          </cell>
          <cell r="L4909">
            <v>0</v>
          </cell>
          <cell r="V4909" t="str">
            <v>Дансны авлага</v>
          </cell>
        </row>
        <row r="4910">
          <cell r="J4910">
            <v>120000000</v>
          </cell>
          <cell r="L4910">
            <v>0</v>
          </cell>
          <cell r="V4910" t="str">
            <v>Дансны авлага</v>
          </cell>
        </row>
        <row r="4911">
          <cell r="J4911">
            <v>12000000</v>
          </cell>
          <cell r="L4911">
            <v>0</v>
          </cell>
          <cell r="V4911" t="str">
            <v>Дансны авлага</v>
          </cell>
        </row>
        <row r="4912">
          <cell r="J4912">
            <v>0</v>
          </cell>
          <cell r="L4912">
            <v>120000000</v>
          </cell>
          <cell r="V4912" t="str">
            <v>Борлуулалтын орлого (цэвэр)</v>
          </cell>
        </row>
        <row r="4913">
          <cell r="J4913">
            <v>0</v>
          </cell>
          <cell r="L4913">
            <v>12000000</v>
          </cell>
          <cell r="V4913" t="str">
            <v>Татварын өр</v>
          </cell>
        </row>
        <row r="4914">
          <cell r="J4914">
            <v>5409.09</v>
          </cell>
          <cell r="L4914">
            <v>0</v>
          </cell>
          <cell r="V4914" t="str">
            <v>Татвар, НДШ – ийн авлага</v>
          </cell>
        </row>
        <row r="4915">
          <cell r="J4915">
            <v>54090.91</v>
          </cell>
          <cell r="L4915">
            <v>0</v>
          </cell>
          <cell r="V4915" t="str">
            <v>Ерөнхий ба удирдлагын зардал</v>
          </cell>
        </row>
        <row r="4916">
          <cell r="J4916">
            <v>0</v>
          </cell>
          <cell r="L4916">
            <v>54090.91</v>
          </cell>
          <cell r="V4916" t="str">
            <v>Бусад богино хугацаат өр төлбөр</v>
          </cell>
        </row>
        <row r="4917">
          <cell r="J4917">
            <v>0</v>
          </cell>
          <cell r="L4917">
            <v>5409.09</v>
          </cell>
          <cell r="V4917" t="str">
            <v>Бусад богино хугацаат өр төлбөр</v>
          </cell>
        </row>
        <row r="4918">
          <cell r="J4918">
            <v>0</v>
          </cell>
          <cell r="L4918">
            <v>1369.09</v>
          </cell>
          <cell r="V4918" t="str">
            <v>Бусад богино хугацаат өр төлбөр</v>
          </cell>
        </row>
        <row r="4919">
          <cell r="J4919">
            <v>0</v>
          </cell>
          <cell r="L4919">
            <v>13690.91</v>
          </cell>
          <cell r="V4919" t="str">
            <v>Бусад богино хугацаат өр төлбөр</v>
          </cell>
        </row>
        <row r="4920">
          <cell r="J4920">
            <v>1369.09</v>
          </cell>
          <cell r="L4920">
            <v>0</v>
          </cell>
          <cell r="V4920" t="str">
            <v>Татвар, НДШ – ийн авлага</v>
          </cell>
        </row>
        <row r="4921">
          <cell r="J4921">
            <v>13690.91</v>
          </cell>
          <cell r="L4921">
            <v>0</v>
          </cell>
          <cell r="V4921" t="str">
            <v>Ерөнхий ба удирдлагын зардал</v>
          </cell>
        </row>
        <row r="4922">
          <cell r="J4922">
            <v>0</v>
          </cell>
          <cell r="L4922">
            <v>17409.09</v>
          </cell>
          <cell r="V4922" t="str">
            <v>Бусад богино хугацаат өр төлбөр</v>
          </cell>
        </row>
        <row r="4923">
          <cell r="J4923">
            <v>1740.91</v>
          </cell>
          <cell r="L4923">
            <v>0</v>
          </cell>
          <cell r="V4923" t="str">
            <v>Татвар, НДШ – ийн авлага</v>
          </cell>
        </row>
        <row r="4924">
          <cell r="J4924">
            <v>17409.09</v>
          </cell>
          <cell r="L4924">
            <v>0</v>
          </cell>
          <cell r="V4924" t="str">
            <v>Ерөнхий ба удирдлагын зардал</v>
          </cell>
        </row>
        <row r="4925">
          <cell r="J4925">
            <v>0</v>
          </cell>
          <cell r="L4925">
            <v>1740.91</v>
          </cell>
          <cell r="V4925" t="str">
            <v>Бусад богино хугацаат өр төлбөр</v>
          </cell>
        </row>
        <row r="4926">
          <cell r="J4926">
            <v>0</v>
          </cell>
          <cell r="L4926">
            <v>2127.27</v>
          </cell>
          <cell r="V4926" t="str">
            <v>Бусад богино хугацаат өр төлбөр</v>
          </cell>
        </row>
        <row r="4927">
          <cell r="J4927">
            <v>21272.73</v>
          </cell>
          <cell r="L4927">
            <v>0</v>
          </cell>
          <cell r="V4927" t="str">
            <v>Ерөнхий ба удирдлагын зардал</v>
          </cell>
        </row>
        <row r="4928">
          <cell r="J4928">
            <v>2127.27</v>
          </cell>
          <cell r="L4928">
            <v>0</v>
          </cell>
          <cell r="V4928" t="str">
            <v>Татвар, НДШ – ийн авлага</v>
          </cell>
        </row>
        <row r="4929">
          <cell r="J4929">
            <v>0</v>
          </cell>
          <cell r="L4929">
            <v>21272.73</v>
          </cell>
          <cell r="V4929" t="str">
            <v>Бусад богино хугацаат өр төлбөр</v>
          </cell>
        </row>
        <row r="4930">
          <cell r="J4930">
            <v>0</v>
          </cell>
          <cell r="L4930">
            <v>210000</v>
          </cell>
          <cell r="V4930" t="str">
            <v>Бусад богино хугацаат өр төлбөр</v>
          </cell>
        </row>
        <row r="4931">
          <cell r="J4931">
            <v>210000</v>
          </cell>
          <cell r="L4931">
            <v>0</v>
          </cell>
          <cell r="V4931" t="str">
            <v>Ерөнхий ба удирдлагын зардал</v>
          </cell>
        </row>
        <row r="4932">
          <cell r="J4932">
            <v>0</v>
          </cell>
          <cell r="L4932">
            <v>1985308.82</v>
          </cell>
          <cell r="V4932" t="str">
            <v>Түр данс</v>
          </cell>
        </row>
        <row r="4933">
          <cell r="J4933">
            <v>155335.88</v>
          </cell>
          <cell r="L4933">
            <v>0</v>
          </cell>
          <cell r="V4933" t="str">
            <v>Түр данс</v>
          </cell>
        </row>
        <row r="4934">
          <cell r="J4934">
            <v>224766.26</v>
          </cell>
          <cell r="L4934">
            <v>0</v>
          </cell>
          <cell r="V4934" t="str">
            <v>Түр данс</v>
          </cell>
        </row>
        <row r="4935">
          <cell r="J4935">
            <v>1985308.82</v>
          </cell>
          <cell r="L4935">
            <v>0</v>
          </cell>
          <cell r="V4935" t="str">
            <v>Түр данс</v>
          </cell>
        </row>
        <row r="4936">
          <cell r="J4936">
            <v>971772.86</v>
          </cell>
          <cell r="L4936">
            <v>0</v>
          </cell>
          <cell r="V4936" t="str">
            <v>Түр данс</v>
          </cell>
        </row>
        <row r="4937">
          <cell r="J4937">
            <v>0</v>
          </cell>
          <cell r="L4937">
            <v>13553.69</v>
          </cell>
          <cell r="V4937" t="str">
            <v>Цалингийн  өглөг</v>
          </cell>
        </row>
        <row r="4938">
          <cell r="J4938">
            <v>0</v>
          </cell>
          <cell r="L4938">
            <v>971772.86</v>
          </cell>
          <cell r="V4938" t="str">
            <v>Цалингийн  өглөг</v>
          </cell>
        </row>
        <row r="4939">
          <cell r="J4939">
            <v>0</v>
          </cell>
          <cell r="L4939">
            <v>224766.26</v>
          </cell>
          <cell r="V4939" t="str">
            <v>НДШ - ийн  өглөг</v>
          </cell>
        </row>
        <row r="4940">
          <cell r="J4940">
            <v>0</v>
          </cell>
          <cell r="L4940">
            <v>155335.88</v>
          </cell>
          <cell r="V4940" t="str">
            <v>Татварын өр</v>
          </cell>
        </row>
        <row r="4941">
          <cell r="J4941">
            <v>13553.69</v>
          </cell>
          <cell r="L4941">
            <v>0</v>
          </cell>
          <cell r="V4941" t="str">
            <v>Бусад авлага</v>
          </cell>
        </row>
        <row r="4942">
          <cell r="J4942">
            <v>0</v>
          </cell>
          <cell r="L4942">
            <v>271875</v>
          </cell>
          <cell r="V4942" t="str">
            <v>Түр данс</v>
          </cell>
        </row>
        <row r="4943">
          <cell r="J4943">
            <v>3065308.82</v>
          </cell>
          <cell r="L4943">
            <v>0</v>
          </cell>
          <cell r="V4943" t="str">
            <v>Ерөнхий ба удирдлагын зардал</v>
          </cell>
        </row>
        <row r="4944">
          <cell r="J4944">
            <v>271875</v>
          </cell>
          <cell r="L4944">
            <v>0</v>
          </cell>
          <cell r="V4944" t="str">
            <v>Ерөнхий ба удирдлагын зардал</v>
          </cell>
        </row>
        <row r="4945">
          <cell r="J4945">
            <v>0</v>
          </cell>
          <cell r="L4945">
            <v>3065308.82</v>
          </cell>
          <cell r="V4945" t="str">
            <v>Түр данс</v>
          </cell>
        </row>
        <row r="4946">
          <cell r="J4946">
            <v>0</v>
          </cell>
          <cell r="L4946">
            <v>414429.87</v>
          </cell>
          <cell r="V4946" t="str">
            <v>НДШ - ийн  өглөг</v>
          </cell>
        </row>
        <row r="4947">
          <cell r="J4947">
            <v>414429.87</v>
          </cell>
          <cell r="L4947">
            <v>0</v>
          </cell>
          <cell r="V4947" t="str">
            <v>Ерөнхий ба удирдлагын зардал</v>
          </cell>
        </row>
        <row r="4948">
          <cell r="J4948">
            <v>0</v>
          </cell>
          <cell r="L4948">
            <v>567445.31000000006</v>
          </cell>
          <cell r="V4948" t="str">
            <v>Түр данс</v>
          </cell>
        </row>
        <row r="4949">
          <cell r="J4949">
            <v>0</v>
          </cell>
          <cell r="L4949">
            <v>124263.86</v>
          </cell>
          <cell r="V4949" t="str">
            <v>Татварын өр</v>
          </cell>
        </row>
        <row r="4950">
          <cell r="J4950">
            <v>0</v>
          </cell>
          <cell r="L4950">
            <v>182263.77</v>
          </cell>
          <cell r="V4950" t="str">
            <v>НДШ - ийн  өглөг</v>
          </cell>
        </row>
        <row r="4951">
          <cell r="J4951">
            <v>0</v>
          </cell>
          <cell r="L4951">
            <v>710929.4</v>
          </cell>
          <cell r="V4951" t="str">
            <v>Цалингийн  өглөг</v>
          </cell>
        </row>
        <row r="4952">
          <cell r="J4952">
            <v>710929.4</v>
          </cell>
          <cell r="L4952">
            <v>0</v>
          </cell>
          <cell r="V4952" t="str">
            <v>Түр данс</v>
          </cell>
        </row>
        <row r="4953">
          <cell r="J4953">
            <v>567445.31000000006</v>
          </cell>
          <cell r="L4953">
            <v>0</v>
          </cell>
          <cell r="V4953" t="str">
            <v>Түр данс</v>
          </cell>
        </row>
        <row r="4954">
          <cell r="J4954">
            <v>182263.77</v>
          </cell>
          <cell r="L4954">
            <v>0</v>
          </cell>
          <cell r="V4954" t="str">
            <v>Түр данс</v>
          </cell>
        </row>
        <row r="4955">
          <cell r="J4955">
            <v>124263.86</v>
          </cell>
          <cell r="L4955">
            <v>0</v>
          </cell>
          <cell r="V4955" t="str">
            <v>Түр данс</v>
          </cell>
        </row>
        <row r="4956">
          <cell r="J4956">
            <v>0</v>
          </cell>
          <cell r="L4956">
            <v>1440820.31</v>
          </cell>
          <cell r="V4956" t="str">
            <v>Түр данс</v>
          </cell>
        </row>
        <row r="4957">
          <cell r="J4957">
            <v>0</v>
          </cell>
          <cell r="L4957">
            <v>144082.03</v>
          </cell>
          <cell r="V4957" t="str">
            <v>Түр данс</v>
          </cell>
        </row>
        <row r="4958">
          <cell r="J4958">
            <v>1440820.31</v>
          </cell>
          <cell r="L4958">
            <v>0</v>
          </cell>
          <cell r="V4958" t="str">
            <v>Ерөнхий ба удирдлагын зардал</v>
          </cell>
        </row>
        <row r="4959">
          <cell r="J4959">
            <v>144082.03</v>
          </cell>
          <cell r="L4959">
            <v>0</v>
          </cell>
          <cell r="V4959" t="str">
            <v>Ерөнхий ба удирдлагын зардал</v>
          </cell>
        </row>
        <row r="4960">
          <cell r="J4960">
            <v>0</v>
          </cell>
          <cell r="L4960">
            <v>198112.79</v>
          </cell>
          <cell r="V4960" t="str">
            <v>НДШ - ийн  өглөг</v>
          </cell>
        </row>
        <row r="4961">
          <cell r="J4961">
            <v>198112.79</v>
          </cell>
          <cell r="L4961">
            <v>0</v>
          </cell>
          <cell r="V4961" t="str">
            <v>Ерөнхий ба удирдлагын зардал</v>
          </cell>
        </row>
        <row r="4962">
          <cell r="J4962">
            <v>375906.25</v>
          </cell>
          <cell r="L4962">
            <v>0</v>
          </cell>
          <cell r="V4962" t="str">
            <v>Түр данс</v>
          </cell>
        </row>
        <row r="4963">
          <cell r="J4963">
            <v>0</v>
          </cell>
          <cell r="L4963">
            <v>4454184.37</v>
          </cell>
          <cell r="V4963" t="str">
            <v>Цалингийн  өглөг</v>
          </cell>
        </row>
        <row r="4964">
          <cell r="J4964">
            <v>0</v>
          </cell>
          <cell r="L4964">
            <v>375906.25</v>
          </cell>
          <cell r="V4964" t="str">
            <v>НДШ - ийн  өглөг</v>
          </cell>
        </row>
        <row r="4965">
          <cell r="J4965">
            <v>4454184.37</v>
          </cell>
          <cell r="L4965">
            <v>0</v>
          </cell>
          <cell r="V4965" t="str">
            <v>Түр данс</v>
          </cell>
        </row>
        <row r="4966">
          <cell r="J4966">
            <v>16792691.91</v>
          </cell>
          <cell r="L4966">
            <v>0</v>
          </cell>
          <cell r="V4966" t="str">
            <v>Түр данс</v>
          </cell>
        </row>
        <row r="4967">
          <cell r="J4967">
            <v>0</v>
          </cell>
          <cell r="L4967">
            <v>551159.38</v>
          </cell>
          <cell r="V4967" t="str">
            <v>Татварын өр</v>
          </cell>
        </row>
        <row r="4968">
          <cell r="J4968">
            <v>551159.38</v>
          </cell>
          <cell r="L4968">
            <v>0</v>
          </cell>
          <cell r="V4968" t="str">
            <v>Түр данс</v>
          </cell>
        </row>
        <row r="4969">
          <cell r="J4969">
            <v>0</v>
          </cell>
          <cell r="L4969">
            <v>16792691.91</v>
          </cell>
          <cell r="V4969" t="str">
            <v>Түр данс</v>
          </cell>
        </row>
        <row r="4970">
          <cell r="J4970">
            <v>0</v>
          </cell>
          <cell r="L4970">
            <v>15255341.91</v>
          </cell>
          <cell r="V4970" t="str">
            <v>Түр данс</v>
          </cell>
        </row>
        <row r="4971">
          <cell r="J4971">
            <v>0</v>
          </cell>
          <cell r="L4971">
            <v>6353600</v>
          </cell>
          <cell r="V4971" t="str">
            <v>Түр данс</v>
          </cell>
        </row>
        <row r="4972">
          <cell r="J4972">
            <v>6353600</v>
          </cell>
          <cell r="L4972">
            <v>0</v>
          </cell>
          <cell r="V4972" t="str">
            <v>Ерөнхий ба удирдлагын зардал</v>
          </cell>
        </row>
        <row r="4973">
          <cell r="J4973">
            <v>565000</v>
          </cell>
          <cell r="L4973">
            <v>0</v>
          </cell>
          <cell r="V4973" t="str">
            <v>Ерөнхий ба удирдлагын зардал</v>
          </cell>
        </row>
        <row r="4974">
          <cell r="J4974">
            <v>0</v>
          </cell>
          <cell r="L4974">
            <v>565000</v>
          </cell>
          <cell r="V4974" t="str">
            <v>Түр данс</v>
          </cell>
        </row>
        <row r="4975">
          <cell r="J4975">
            <v>15255341.91</v>
          </cell>
          <cell r="L4975">
            <v>0</v>
          </cell>
          <cell r="V4975" t="str">
            <v>Ерөнхий ба удирдлагын зардал</v>
          </cell>
        </row>
        <row r="4976">
          <cell r="J4976">
            <v>0</v>
          </cell>
          <cell r="L4976">
            <v>2771742.74</v>
          </cell>
          <cell r="V4976" t="str">
            <v>НДШ - ийн  өглөг</v>
          </cell>
        </row>
        <row r="4977">
          <cell r="J4977">
            <v>2771742.74</v>
          </cell>
          <cell r="L4977">
            <v>0</v>
          </cell>
          <cell r="V4977" t="str">
            <v>Ерөнхий ба удирдлагын зардал</v>
          </cell>
        </row>
        <row r="4978">
          <cell r="J4978">
            <v>0</v>
          </cell>
          <cell r="L4978">
            <v>1137150.3799999999</v>
          </cell>
          <cell r="V4978" t="str">
            <v>Цалингийн  өглөг</v>
          </cell>
        </row>
        <row r="4979">
          <cell r="J4979">
            <v>0</v>
          </cell>
          <cell r="L4979">
            <v>165916.25</v>
          </cell>
          <cell r="V4979" t="str">
            <v>НДШ - ийн  өглөг</v>
          </cell>
        </row>
        <row r="4980">
          <cell r="J4980">
            <v>0</v>
          </cell>
          <cell r="L4980">
            <v>139683.37</v>
          </cell>
          <cell r="V4980" t="str">
            <v>Татварын өр</v>
          </cell>
        </row>
        <row r="4981">
          <cell r="J4981">
            <v>0</v>
          </cell>
          <cell r="L4981">
            <v>5406850</v>
          </cell>
          <cell r="V4981" t="str">
            <v>Түр данс</v>
          </cell>
        </row>
        <row r="4982">
          <cell r="J4982">
            <v>139683.37</v>
          </cell>
          <cell r="L4982">
            <v>0</v>
          </cell>
          <cell r="V4982" t="str">
            <v>Түр данс</v>
          </cell>
        </row>
        <row r="4983">
          <cell r="J4983">
            <v>165916.25</v>
          </cell>
          <cell r="L4983">
            <v>0</v>
          </cell>
          <cell r="V4983" t="str">
            <v>Түр данс</v>
          </cell>
        </row>
        <row r="4984">
          <cell r="J4984">
            <v>5406850</v>
          </cell>
          <cell r="L4984">
            <v>0</v>
          </cell>
          <cell r="V4984" t="str">
            <v>Түр данс</v>
          </cell>
        </row>
        <row r="4985">
          <cell r="J4985">
            <v>1137150.3799999999</v>
          </cell>
          <cell r="L4985">
            <v>0</v>
          </cell>
          <cell r="V4985" t="str">
            <v>Түр данс</v>
          </cell>
        </row>
        <row r="4986">
          <cell r="J4986">
            <v>3686000</v>
          </cell>
          <cell r="L4986">
            <v>0</v>
          </cell>
          <cell r="V4986" t="str">
            <v>Ерөнхий ба удирдлагын зардал</v>
          </cell>
        </row>
        <row r="4987">
          <cell r="J4987">
            <v>0</v>
          </cell>
          <cell r="L4987">
            <v>3686000</v>
          </cell>
          <cell r="V4987" t="str">
            <v>Түр данс</v>
          </cell>
        </row>
        <row r="4988">
          <cell r="J4988">
            <v>0</v>
          </cell>
          <cell r="L4988">
            <v>214600</v>
          </cell>
          <cell r="V4988" t="str">
            <v>Түр данс</v>
          </cell>
        </row>
        <row r="4989">
          <cell r="J4989">
            <v>2949000</v>
          </cell>
          <cell r="L4989">
            <v>0</v>
          </cell>
          <cell r="V4989" t="str">
            <v>Ерөнхий ба удирдлагын зардал</v>
          </cell>
        </row>
        <row r="4990">
          <cell r="J4990">
            <v>214600</v>
          </cell>
          <cell r="L4990">
            <v>0</v>
          </cell>
          <cell r="V4990" t="str">
            <v>Ерөнхий ба удирдлагын зардал</v>
          </cell>
        </row>
        <row r="4991">
          <cell r="J4991">
            <v>0</v>
          </cell>
          <cell r="L4991">
            <v>2949000</v>
          </cell>
          <cell r="V4991" t="str">
            <v>Түр данс</v>
          </cell>
        </row>
        <row r="4992">
          <cell r="J4992">
            <v>0</v>
          </cell>
          <cell r="L4992">
            <v>856200</v>
          </cell>
          <cell r="V4992" t="str">
            <v>НДШ - ийн  өглөг</v>
          </cell>
        </row>
        <row r="4993">
          <cell r="J4993">
            <v>856200</v>
          </cell>
          <cell r="L4993">
            <v>0</v>
          </cell>
          <cell r="V4993" t="str">
            <v>Ерөнхий ба удирдлагын зардал</v>
          </cell>
        </row>
        <row r="4994">
          <cell r="J4994">
            <v>0</v>
          </cell>
          <cell r="L4994">
            <v>85818.75</v>
          </cell>
          <cell r="V4994" t="str">
            <v>НДШ - ийн  өглөг</v>
          </cell>
        </row>
        <row r="4995">
          <cell r="J4995">
            <v>0</v>
          </cell>
          <cell r="L4995">
            <v>9562138.6500000004</v>
          </cell>
          <cell r="V4995" t="str">
            <v>Цалингийн  өглөг</v>
          </cell>
        </row>
        <row r="4996">
          <cell r="J4996">
            <v>0</v>
          </cell>
          <cell r="L4996">
            <v>11316310.939999999</v>
          </cell>
          <cell r="V4996" t="str">
            <v>Түр данс</v>
          </cell>
        </row>
        <row r="4997">
          <cell r="J4997">
            <v>9562138.6500000004</v>
          </cell>
          <cell r="L4997">
            <v>0</v>
          </cell>
          <cell r="V4997" t="str">
            <v>Түр данс</v>
          </cell>
        </row>
        <row r="4998">
          <cell r="J4998">
            <v>11316310.939999999</v>
          </cell>
          <cell r="L4998">
            <v>0</v>
          </cell>
          <cell r="V4998" t="str">
            <v>Түр данс</v>
          </cell>
        </row>
        <row r="4999">
          <cell r="J4999">
            <v>1062459.8400000001</v>
          </cell>
          <cell r="L4999">
            <v>0</v>
          </cell>
          <cell r="V4999" t="str">
            <v>Түр данс</v>
          </cell>
        </row>
        <row r="5000">
          <cell r="J5000">
            <v>0</v>
          </cell>
          <cell r="L5000">
            <v>1062459.8400000001</v>
          </cell>
          <cell r="V5000" t="str">
            <v>Татварын өр</v>
          </cell>
        </row>
        <row r="5001">
          <cell r="J5001">
            <v>85818.75</v>
          </cell>
          <cell r="L5001">
            <v>0</v>
          </cell>
          <cell r="V5001" t="str">
            <v>Түр данс</v>
          </cell>
        </row>
        <row r="5002">
          <cell r="J5002">
            <v>0</v>
          </cell>
          <cell r="L5002">
            <v>370833.59</v>
          </cell>
          <cell r="V5002" t="str">
            <v>Түр данс</v>
          </cell>
        </row>
        <row r="5003">
          <cell r="J5003">
            <v>0</v>
          </cell>
          <cell r="L5003">
            <v>6924500</v>
          </cell>
          <cell r="V5003" t="str">
            <v>Түр данс</v>
          </cell>
        </row>
        <row r="5004">
          <cell r="J5004">
            <v>0</v>
          </cell>
          <cell r="L5004">
            <v>14731394.59</v>
          </cell>
          <cell r="V5004" t="str">
            <v>Түр данс</v>
          </cell>
        </row>
        <row r="5005">
          <cell r="J5005">
            <v>6924500</v>
          </cell>
          <cell r="L5005">
            <v>0</v>
          </cell>
          <cell r="V5005" t="str">
            <v>Ерөнхий ба удирдлагын зардал</v>
          </cell>
        </row>
        <row r="5006">
          <cell r="J5006">
            <v>370833.59</v>
          </cell>
          <cell r="L5006">
            <v>0</v>
          </cell>
          <cell r="V5006" t="str">
            <v>Ерөнхий ба удирдлагын зардал</v>
          </cell>
        </row>
        <row r="5007">
          <cell r="J5007">
            <v>14731394.59</v>
          </cell>
          <cell r="L5007">
            <v>0</v>
          </cell>
          <cell r="V5007" t="str">
            <v>Ерөнхий ба удирдлагын зардал</v>
          </cell>
        </row>
        <row r="5008">
          <cell r="J5008">
            <v>2753341.03</v>
          </cell>
          <cell r="L5008">
            <v>0</v>
          </cell>
          <cell r="V5008" t="str">
            <v>Ерөнхий ба удирдлагын зардал</v>
          </cell>
        </row>
        <row r="5009">
          <cell r="J5009">
            <v>0</v>
          </cell>
          <cell r="L5009">
            <v>2753341.03</v>
          </cell>
          <cell r="V5009" t="str">
            <v>НДШ - ийн  өглөг</v>
          </cell>
        </row>
        <row r="5010">
          <cell r="J5010">
            <v>0</v>
          </cell>
          <cell r="L5010">
            <v>4050000</v>
          </cell>
          <cell r="V5010" t="str">
            <v>Түр данс</v>
          </cell>
        </row>
        <row r="5011">
          <cell r="J5011">
            <v>582370.43000000005</v>
          </cell>
          <cell r="L5011">
            <v>0</v>
          </cell>
          <cell r="V5011" t="str">
            <v>Бусад богино хугацаат өр төлбөр</v>
          </cell>
        </row>
        <row r="5012">
          <cell r="J5012">
            <v>0</v>
          </cell>
          <cell r="L5012">
            <v>882616.43</v>
          </cell>
          <cell r="V5012" t="str">
            <v>Татварын өр</v>
          </cell>
        </row>
        <row r="5013">
          <cell r="J5013">
            <v>0</v>
          </cell>
          <cell r="L5013">
            <v>17250</v>
          </cell>
          <cell r="V5013" t="str">
            <v>НДШ - ийн  өглөг</v>
          </cell>
        </row>
        <row r="5014">
          <cell r="J5014">
            <v>0</v>
          </cell>
          <cell r="L5014">
            <v>582370.43000000005</v>
          </cell>
          <cell r="V5014" t="str">
            <v>Цалингийн  өглөг</v>
          </cell>
        </row>
        <row r="5015">
          <cell r="J5015">
            <v>0</v>
          </cell>
          <cell r="L5015">
            <v>2268883.5699999998</v>
          </cell>
          <cell r="V5015" t="str">
            <v>Цалингийн  өглөг</v>
          </cell>
        </row>
        <row r="5016">
          <cell r="J5016">
            <v>2268883.5699999998</v>
          </cell>
          <cell r="L5016">
            <v>0</v>
          </cell>
          <cell r="V5016" t="str">
            <v>Түр данс</v>
          </cell>
        </row>
        <row r="5017">
          <cell r="J5017">
            <v>4050000</v>
          </cell>
          <cell r="L5017">
            <v>0</v>
          </cell>
          <cell r="V5017" t="str">
            <v>Түр данс</v>
          </cell>
        </row>
        <row r="5018">
          <cell r="J5018">
            <v>0</v>
          </cell>
          <cell r="L5018">
            <v>5674664.29</v>
          </cell>
          <cell r="V5018" t="str">
            <v>Бусад авлага</v>
          </cell>
        </row>
        <row r="5019">
          <cell r="J5019">
            <v>882616.43</v>
          </cell>
          <cell r="L5019">
            <v>0</v>
          </cell>
          <cell r="V5019" t="str">
            <v>Түр данс</v>
          </cell>
        </row>
        <row r="5020">
          <cell r="J5020">
            <v>17250</v>
          </cell>
          <cell r="L5020">
            <v>0</v>
          </cell>
          <cell r="V5020" t="str">
            <v>Түр данс</v>
          </cell>
        </row>
        <row r="5021">
          <cell r="J5021">
            <v>5674664.29</v>
          </cell>
          <cell r="L5021">
            <v>0</v>
          </cell>
          <cell r="V5021" t="str">
            <v>Түр данс</v>
          </cell>
        </row>
        <row r="5022">
          <cell r="J5022">
            <v>0</v>
          </cell>
          <cell r="L5022">
            <v>356250</v>
          </cell>
          <cell r="V5022" t="str">
            <v>Түр данс</v>
          </cell>
        </row>
        <row r="5023">
          <cell r="J5023">
            <v>0</v>
          </cell>
          <cell r="L5023">
            <v>4050000</v>
          </cell>
          <cell r="V5023" t="str">
            <v>Түр данс</v>
          </cell>
        </row>
        <row r="5024">
          <cell r="J5024">
            <v>0</v>
          </cell>
          <cell r="L5024">
            <v>8487164.2899999991</v>
          </cell>
          <cell r="V5024" t="str">
            <v>Түр данс</v>
          </cell>
        </row>
        <row r="5025">
          <cell r="J5025">
            <v>4050000</v>
          </cell>
          <cell r="L5025">
            <v>0</v>
          </cell>
          <cell r="V5025" t="str">
            <v>Ерөнхий ба удирдлагын зардал</v>
          </cell>
        </row>
        <row r="5026">
          <cell r="J5026">
            <v>356250</v>
          </cell>
          <cell r="L5026">
            <v>0</v>
          </cell>
          <cell r="V5026" t="str">
            <v>Ерөнхий ба удирдлагын зардал</v>
          </cell>
        </row>
        <row r="5027">
          <cell r="J5027">
            <v>8487164.2899999991</v>
          </cell>
          <cell r="L5027">
            <v>0</v>
          </cell>
          <cell r="V5027" t="str">
            <v>Ерөнхий ба удирдлагын зардал</v>
          </cell>
        </row>
        <row r="5028">
          <cell r="J5028">
            <v>1611676.78</v>
          </cell>
          <cell r="L5028">
            <v>0</v>
          </cell>
          <cell r="V5028" t="str">
            <v>Ерөнхий ба удирдлагын зардал</v>
          </cell>
        </row>
        <row r="5029">
          <cell r="J5029">
            <v>0</v>
          </cell>
          <cell r="L5029">
            <v>1611676.78</v>
          </cell>
          <cell r="V5029" t="str">
            <v>НДШ - ийн  өглөг</v>
          </cell>
        </row>
        <row r="5030">
          <cell r="J5030">
            <v>406950</v>
          </cell>
          <cell r="L5030">
            <v>0</v>
          </cell>
          <cell r="V5030" t="str">
            <v>Түр данс</v>
          </cell>
        </row>
        <row r="5031">
          <cell r="J5031">
            <v>483000</v>
          </cell>
          <cell r="L5031">
            <v>0</v>
          </cell>
          <cell r="V5031" t="str">
            <v>Түр данс</v>
          </cell>
        </row>
        <row r="5032">
          <cell r="J5032">
            <v>758750</v>
          </cell>
          <cell r="L5032">
            <v>0</v>
          </cell>
          <cell r="V5032" t="str">
            <v>Түр данс</v>
          </cell>
        </row>
        <row r="5033">
          <cell r="J5033">
            <v>2903800</v>
          </cell>
          <cell r="L5033">
            <v>0</v>
          </cell>
          <cell r="V5033" t="str">
            <v>Түр данс</v>
          </cell>
        </row>
        <row r="5034">
          <cell r="J5034">
            <v>0</v>
          </cell>
          <cell r="L5034">
            <v>2903800</v>
          </cell>
          <cell r="V5034" t="str">
            <v>Цалингийн  өглөг</v>
          </cell>
        </row>
        <row r="5035">
          <cell r="J5035">
            <v>0</v>
          </cell>
          <cell r="L5035">
            <v>483000</v>
          </cell>
          <cell r="V5035" t="str">
            <v>НДШ - ийн  өглөг</v>
          </cell>
        </row>
        <row r="5036">
          <cell r="J5036">
            <v>0</v>
          </cell>
          <cell r="L5036">
            <v>406950</v>
          </cell>
          <cell r="V5036" t="str">
            <v>Татварын өр</v>
          </cell>
        </row>
        <row r="5037">
          <cell r="J5037">
            <v>0</v>
          </cell>
          <cell r="L5037">
            <v>758750</v>
          </cell>
          <cell r="V5037" t="str">
            <v>Түр данс</v>
          </cell>
        </row>
        <row r="5038">
          <cell r="J5038">
            <v>0</v>
          </cell>
          <cell r="L5038">
            <v>4125000</v>
          </cell>
          <cell r="V5038" t="str">
            <v>Түр данс</v>
          </cell>
        </row>
        <row r="5039">
          <cell r="J5039">
            <v>0</v>
          </cell>
          <cell r="L5039">
            <v>427500</v>
          </cell>
          <cell r="V5039" t="str">
            <v>Түр данс</v>
          </cell>
        </row>
        <row r="5040">
          <cell r="J5040">
            <v>427500</v>
          </cell>
          <cell r="L5040">
            <v>0</v>
          </cell>
          <cell r="V5040" t="str">
            <v>Ерөнхий ба удирдлагын зардал</v>
          </cell>
        </row>
        <row r="5041">
          <cell r="J5041">
            <v>4125000</v>
          </cell>
          <cell r="L5041">
            <v>0</v>
          </cell>
          <cell r="V5041" t="str">
            <v>Ерөнхий ба удирдлагын зардал</v>
          </cell>
        </row>
        <row r="5042">
          <cell r="J5042">
            <v>569062.5</v>
          </cell>
          <cell r="L5042">
            <v>0</v>
          </cell>
          <cell r="V5042" t="str">
            <v>Ерөнхий ба удирдлагын зардал</v>
          </cell>
        </row>
        <row r="5043">
          <cell r="J5043">
            <v>0</v>
          </cell>
          <cell r="L5043">
            <v>569062.5</v>
          </cell>
          <cell r="V5043" t="str">
            <v>НДШ - ийн  өглөг</v>
          </cell>
        </row>
        <row r="5044">
          <cell r="J5044">
            <v>570283.43999999994</v>
          </cell>
          <cell r="L5044">
            <v>0</v>
          </cell>
          <cell r="V5044" t="str">
            <v>Түр данс</v>
          </cell>
        </row>
        <row r="5045">
          <cell r="J5045">
            <v>0</v>
          </cell>
          <cell r="L5045">
            <v>2774425.93</v>
          </cell>
          <cell r="V5045" t="str">
            <v>Цалингийн  өглөг</v>
          </cell>
        </row>
        <row r="5046">
          <cell r="J5046">
            <v>2458125</v>
          </cell>
          <cell r="L5046">
            <v>0</v>
          </cell>
          <cell r="V5046" t="str">
            <v>Түр данс</v>
          </cell>
        </row>
        <row r="5047">
          <cell r="J5047">
            <v>2774425.93</v>
          </cell>
          <cell r="L5047">
            <v>0</v>
          </cell>
          <cell r="V5047" t="str">
            <v>Түр данс</v>
          </cell>
        </row>
        <row r="5048">
          <cell r="J5048">
            <v>0</v>
          </cell>
          <cell r="L5048">
            <v>2458125</v>
          </cell>
          <cell r="V5048" t="str">
            <v>Түр данс</v>
          </cell>
        </row>
        <row r="5049">
          <cell r="J5049">
            <v>0</v>
          </cell>
          <cell r="L5049">
            <v>754040.63</v>
          </cell>
          <cell r="V5049" t="str">
            <v>НДШ - ийн  өглөг</v>
          </cell>
        </row>
        <row r="5050">
          <cell r="J5050">
            <v>0</v>
          </cell>
          <cell r="L5050">
            <v>570283.43999999994</v>
          </cell>
          <cell r="V5050" t="str">
            <v>Татварын өр</v>
          </cell>
        </row>
        <row r="5051">
          <cell r="J5051">
            <v>754040.63</v>
          </cell>
          <cell r="L5051">
            <v>0</v>
          </cell>
          <cell r="V5051" t="str">
            <v>Түр данс</v>
          </cell>
        </row>
        <row r="5052">
          <cell r="J5052">
            <v>0</v>
          </cell>
          <cell r="L5052">
            <v>556875</v>
          </cell>
          <cell r="V5052" t="str">
            <v>Түр данс</v>
          </cell>
        </row>
        <row r="5053">
          <cell r="J5053">
            <v>0</v>
          </cell>
          <cell r="L5053">
            <v>6000000</v>
          </cell>
          <cell r="V5053" t="str">
            <v>Түр данс</v>
          </cell>
        </row>
        <row r="5054">
          <cell r="J5054">
            <v>556875</v>
          </cell>
          <cell r="L5054">
            <v>0</v>
          </cell>
          <cell r="V5054" t="str">
            <v>Ерөнхий ба удирдлагын зардал</v>
          </cell>
        </row>
        <row r="5055">
          <cell r="J5055">
            <v>6000000</v>
          </cell>
          <cell r="L5055">
            <v>0</v>
          </cell>
          <cell r="V5055" t="str">
            <v>Ерөнхий ба удирдлагын зардал</v>
          </cell>
        </row>
        <row r="5056">
          <cell r="J5056">
            <v>819609.38</v>
          </cell>
          <cell r="L5056">
            <v>0</v>
          </cell>
          <cell r="V5056" t="str">
            <v>Ерөнхий ба удирдлагын зардал</v>
          </cell>
        </row>
        <row r="5057">
          <cell r="J5057">
            <v>0</v>
          </cell>
          <cell r="L5057">
            <v>819609.38</v>
          </cell>
          <cell r="V5057" t="str">
            <v>НДШ - ийн  өглөг</v>
          </cell>
        </row>
        <row r="5058">
          <cell r="J5058">
            <v>0</v>
          </cell>
          <cell r="L5058">
            <v>1013.79</v>
          </cell>
          <cell r="V5058" t="str">
            <v>Мөнгө,түүнтэй адилтгах хөрөнгө</v>
          </cell>
        </row>
        <row r="5059">
          <cell r="J5059">
            <v>1013.79</v>
          </cell>
          <cell r="L5059">
            <v>0</v>
          </cell>
          <cell r="V5059" t="str">
            <v>Ерөнхий ба удирдлагын зардал</v>
          </cell>
        </row>
        <row r="5060">
          <cell r="J5060">
            <v>0</v>
          </cell>
          <cell r="L5060">
            <v>1013.79</v>
          </cell>
          <cell r="V5060" t="str">
            <v>Мөнгө,түүнтэй адилтгах хөрөнгө</v>
          </cell>
        </row>
        <row r="5061">
          <cell r="J5061">
            <v>1013.79</v>
          </cell>
          <cell r="L5061">
            <v>0</v>
          </cell>
          <cell r="V5061" t="str">
            <v>Ерөнхий ба удирдлагын зардал</v>
          </cell>
        </row>
        <row r="5062">
          <cell r="J5062">
            <v>1000</v>
          </cell>
          <cell r="L5062">
            <v>0</v>
          </cell>
          <cell r="V5062" t="str">
            <v>Ерөнхий ба удирдлагын зардал</v>
          </cell>
        </row>
        <row r="5063">
          <cell r="J5063">
            <v>0</v>
          </cell>
          <cell r="L5063">
            <v>1000</v>
          </cell>
          <cell r="V5063" t="str">
            <v>Мөнгө,түүнтэй адилтгах хөрөнгө</v>
          </cell>
        </row>
        <row r="5064">
          <cell r="J5064">
            <v>100</v>
          </cell>
          <cell r="L5064">
            <v>0</v>
          </cell>
          <cell r="V5064" t="str">
            <v>Ерөнхий ба удирдлагын зардал</v>
          </cell>
        </row>
        <row r="5065">
          <cell r="J5065">
            <v>0</v>
          </cell>
          <cell r="L5065">
            <v>100</v>
          </cell>
          <cell r="V5065" t="str">
            <v>Мөнгө,түүнтэй адилтгах хөрөнгө</v>
          </cell>
        </row>
        <row r="5066">
          <cell r="J5066">
            <v>181818.18</v>
          </cell>
          <cell r="L5066">
            <v>0</v>
          </cell>
          <cell r="V5066" t="str">
            <v>Татвар, НДШ – ийн авлага</v>
          </cell>
        </row>
        <row r="5067">
          <cell r="J5067">
            <v>0</v>
          </cell>
          <cell r="L5067">
            <v>1818181.82</v>
          </cell>
          <cell r="V5067" t="str">
            <v>Мөнгө,түүнтэй адилтгах хөрөнгө</v>
          </cell>
        </row>
        <row r="5068">
          <cell r="J5068">
            <v>1818181.82</v>
          </cell>
          <cell r="L5068">
            <v>0</v>
          </cell>
          <cell r="V5068" t="str">
            <v>Ерөнхий ба удирдлагын зардал</v>
          </cell>
        </row>
        <row r="5069">
          <cell r="J5069">
            <v>0</v>
          </cell>
          <cell r="L5069">
            <v>181818.18</v>
          </cell>
          <cell r="V5069" t="str">
            <v>Мөнгө,түүнтэй адилтгах хөрөнгө</v>
          </cell>
        </row>
        <row r="5070">
          <cell r="J5070">
            <v>0</v>
          </cell>
          <cell r="L5070">
            <v>200</v>
          </cell>
          <cell r="V5070" t="str">
            <v>Мөнгө,түүнтэй адилтгах хөрөнгө</v>
          </cell>
        </row>
        <row r="5071">
          <cell r="J5071">
            <v>0</v>
          </cell>
          <cell r="L5071">
            <v>100</v>
          </cell>
          <cell r="V5071" t="str">
            <v>Мөнгө,түүнтэй адилтгах хөрөнгө</v>
          </cell>
        </row>
        <row r="5072">
          <cell r="J5072">
            <v>0</v>
          </cell>
          <cell r="L5072">
            <v>200</v>
          </cell>
          <cell r="V5072" t="str">
            <v>Мөнгө,түүнтэй адилтгах хөрөнгө</v>
          </cell>
        </row>
        <row r="5073">
          <cell r="J5073">
            <v>100</v>
          </cell>
          <cell r="L5073">
            <v>0</v>
          </cell>
          <cell r="V5073" t="str">
            <v>Ерөнхий ба удирдлагын зардал</v>
          </cell>
        </row>
        <row r="5074">
          <cell r="J5074">
            <v>200</v>
          </cell>
          <cell r="L5074">
            <v>0</v>
          </cell>
          <cell r="V5074" t="str">
            <v>Ерөнхий ба удирдлагын зардал</v>
          </cell>
        </row>
        <row r="5075">
          <cell r="J5075">
            <v>0</v>
          </cell>
          <cell r="L5075">
            <v>100</v>
          </cell>
          <cell r="V5075" t="str">
            <v>Мөнгө,түүнтэй адилтгах хөрөнгө</v>
          </cell>
        </row>
        <row r="5076">
          <cell r="J5076">
            <v>200</v>
          </cell>
          <cell r="L5076">
            <v>0</v>
          </cell>
          <cell r="V5076" t="str">
            <v>Ерөнхий ба удирдлагын зардал</v>
          </cell>
        </row>
        <row r="5077">
          <cell r="J5077">
            <v>100</v>
          </cell>
          <cell r="L5077">
            <v>0</v>
          </cell>
          <cell r="V5077" t="str">
            <v>Ерөнхий ба удирдлагын зардал</v>
          </cell>
        </row>
        <row r="5078">
          <cell r="J5078">
            <v>1090.0899999999999</v>
          </cell>
          <cell r="L5078">
            <v>0</v>
          </cell>
          <cell r="V5078" t="str">
            <v>Ерөнхий ба удирдлагын зардал</v>
          </cell>
        </row>
        <row r="5079">
          <cell r="J5079">
            <v>10900.9</v>
          </cell>
          <cell r="L5079">
            <v>0</v>
          </cell>
          <cell r="V5079" t="str">
            <v>Татвар, НДШ – ийн авлага</v>
          </cell>
        </row>
        <row r="5080">
          <cell r="J5080">
            <v>0</v>
          </cell>
          <cell r="L5080">
            <v>1090.0899999999999</v>
          </cell>
          <cell r="V5080" t="str">
            <v>Мөнгө,түүнтэй адилтгах хөрөнгө</v>
          </cell>
        </row>
        <row r="5081">
          <cell r="J5081">
            <v>0</v>
          </cell>
          <cell r="L5081">
            <v>10900.9</v>
          </cell>
          <cell r="V5081" t="str">
            <v>Мөнгө,түүнтэй адилтгах хөрөнгө</v>
          </cell>
        </row>
        <row r="5082">
          <cell r="J5082">
            <v>109009.01</v>
          </cell>
          <cell r="L5082">
            <v>0</v>
          </cell>
          <cell r="V5082" t="str">
            <v>Ерөнхий ба удирдлагын зардал</v>
          </cell>
        </row>
        <row r="5083">
          <cell r="J5083">
            <v>0</v>
          </cell>
          <cell r="L5083">
            <v>109009.01</v>
          </cell>
          <cell r="V5083" t="str">
            <v>Мөнгө,түүнтэй адилтгах хөрөнгө</v>
          </cell>
        </row>
        <row r="5084">
          <cell r="J5084">
            <v>59545.45</v>
          </cell>
          <cell r="L5084">
            <v>0</v>
          </cell>
          <cell r="V5084" t="str">
            <v>Ерөнхий ба удирдлагын зардал</v>
          </cell>
        </row>
        <row r="5085">
          <cell r="J5085">
            <v>0</v>
          </cell>
          <cell r="L5085">
            <v>59545.45</v>
          </cell>
          <cell r="V5085" t="str">
            <v>Мөнгө,түүнтэй адилтгах хөрөнгө</v>
          </cell>
        </row>
        <row r="5086">
          <cell r="J5086">
            <v>0</v>
          </cell>
          <cell r="L5086">
            <v>5954.55</v>
          </cell>
          <cell r="V5086" t="str">
            <v>Мөнгө,түүнтэй адилтгах хөрөнгө</v>
          </cell>
        </row>
        <row r="5087">
          <cell r="J5087">
            <v>5954.55</v>
          </cell>
          <cell r="L5087">
            <v>0</v>
          </cell>
          <cell r="V5087" t="str">
            <v>Татвар, НДШ – ийн авлага</v>
          </cell>
        </row>
        <row r="5088">
          <cell r="J5088">
            <v>200</v>
          </cell>
          <cell r="L5088">
            <v>0</v>
          </cell>
          <cell r="V5088" t="str">
            <v>Ерөнхий ба удирдлагын зардал</v>
          </cell>
        </row>
        <row r="5089">
          <cell r="J5089">
            <v>0</v>
          </cell>
          <cell r="L5089">
            <v>200</v>
          </cell>
          <cell r="V5089" t="str">
            <v>Мөнгө,түүнтэй адилтгах хөрөнгө</v>
          </cell>
        </row>
        <row r="5090">
          <cell r="J5090">
            <v>100</v>
          </cell>
          <cell r="L5090">
            <v>0</v>
          </cell>
          <cell r="V5090" t="str">
            <v>Ерөнхий ба удирдлагын зардал</v>
          </cell>
        </row>
        <row r="5091">
          <cell r="J5091">
            <v>100</v>
          </cell>
          <cell r="L5091">
            <v>0</v>
          </cell>
          <cell r="V5091" t="str">
            <v>Ерөнхий ба удирдлагын зардал</v>
          </cell>
        </row>
        <row r="5092">
          <cell r="J5092">
            <v>200</v>
          </cell>
          <cell r="L5092">
            <v>0</v>
          </cell>
          <cell r="V5092" t="str">
            <v>Ерөнхий ба удирдлагын зардал</v>
          </cell>
        </row>
        <row r="5093">
          <cell r="J5093">
            <v>0</v>
          </cell>
          <cell r="L5093">
            <v>200</v>
          </cell>
          <cell r="V5093" t="str">
            <v>Мөнгө,түүнтэй адилтгах хөрөнгө</v>
          </cell>
        </row>
        <row r="5094">
          <cell r="J5094">
            <v>0</v>
          </cell>
          <cell r="L5094">
            <v>100</v>
          </cell>
          <cell r="V5094" t="str">
            <v>Мөнгө,түүнтэй адилтгах хөрөнгө</v>
          </cell>
        </row>
        <row r="5095">
          <cell r="J5095">
            <v>0</v>
          </cell>
          <cell r="L5095">
            <v>100</v>
          </cell>
          <cell r="V5095" t="str">
            <v>Мөнгө,түүнтэй адилтгах хөрөнгө</v>
          </cell>
        </row>
        <row r="5096">
          <cell r="J5096">
            <v>0</v>
          </cell>
          <cell r="L5096">
            <v>12954.55</v>
          </cell>
          <cell r="V5096" t="str">
            <v>Мөнгө,түүнтэй адилтгах хөрөнгө</v>
          </cell>
        </row>
        <row r="5097">
          <cell r="J5097">
            <v>0</v>
          </cell>
          <cell r="L5097">
            <v>129545.45</v>
          </cell>
          <cell r="V5097" t="str">
            <v>Мөнгө,түүнтэй адилтгах хөрөнгө</v>
          </cell>
        </row>
        <row r="5098">
          <cell r="J5098">
            <v>129545.45</v>
          </cell>
          <cell r="L5098">
            <v>0</v>
          </cell>
          <cell r="V5098" t="str">
            <v>Ерөнхий ба удирдлагын зардал</v>
          </cell>
        </row>
        <row r="5099">
          <cell r="J5099">
            <v>12954.55</v>
          </cell>
          <cell r="L5099">
            <v>0</v>
          </cell>
          <cell r="V5099" t="str">
            <v>Татвар, НДШ – ийн авлага</v>
          </cell>
        </row>
        <row r="5100">
          <cell r="J5100">
            <v>0</v>
          </cell>
          <cell r="L5100">
            <v>60000</v>
          </cell>
          <cell r="V5100" t="str">
            <v>Мөнгө,түүнтэй адилтгах хөрөнгө</v>
          </cell>
        </row>
        <row r="5101">
          <cell r="J5101">
            <v>0</v>
          </cell>
          <cell r="L5101">
            <v>600000</v>
          </cell>
          <cell r="V5101" t="str">
            <v>Мөнгө,түүнтэй адилтгах хөрөнгө</v>
          </cell>
        </row>
        <row r="5102">
          <cell r="J5102">
            <v>600000</v>
          </cell>
          <cell r="L5102">
            <v>0</v>
          </cell>
          <cell r="V5102" t="str">
            <v>Ерөнхий ба удирдлагын зардал</v>
          </cell>
        </row>
        <row r="5103">
          <cell r="J5103">
            <v>60000</v>
          </cell>
          <cell r="L5103">
            <v>0</v>
          </cell>
          <cell r="V5103" t="str">
            <v>Татвар, НДШ – ийн авлага</v>
          </cell>
        </row>
        <row r="5104">
          <cell r="J5104">
            <v>183079.39</v>
          </cell>
          <cell r="L5104">
            <v>0</v>
          </cell>
          <cell r="V5104" t="str">
            <v>Мөнгө,түүнтэй адилтгах хөрөнгө</v>
          </cell>
        </row>
        <row r="5105">
          <cell r="J5105">
            <v>0</v>
          </cell>
          <cell r="L5105">
            <v>183079.39</v>
          </cell>
          <cell r="V5105" t="str">
            <v>Ерөнхий ба удирдлагын зардал</v>
          </cell>
        </row>
        <row r="5106">
          <cell r="J5106">
            <v>274526.02</v>
          </cell>
          <cell r="L5106">
            <v>0</v>
          </cell>
          <cell r="V5106" t="str">
            <v>Ерөнхий ба удирдлагын зардал</v>
          </cell>
        </row>
        <row r="5107">
          <cell r="J5107">
            <v>0</v>
          </cell>
          <cell r="L5107">
            <v>274526.02</v>
          </cell>
          <cell r="V5107" t="str">
            <v>Мөнгө,түүнтэй адилтгах хөрөнгө</v>
          </cell>
        </row>
        <row r="5108">
          <cell r="J5108">
            <v>0</v>
          </cell>
          <cell r="L5108">
            <v>86838.69</v>
          </cell>
          <cell r="V5108" t="str">
            <v>Мөнгө,түүнтэй адилтгах хөрөнгө</v>
          </cell>
        </row>
        <row r="5109">
          <cell r="J5109">
            <v>0</v>
          </cell>
          <cell r="L5109">
            <v>8683.8700000000008</v>
          </cell>
          <cell r="V5109" t="str">
            <v>Мөнгө,түүнтэй адилтгах хөрөнгө</v>
          </cell>
        </row>
        <row r="5110">
          <cell r="J5110">
            <v>86838.69</v>
          </cell>
          <cell r="L5110">
            <v>0</v>
          </cell>
          <cell r="V5110" t="str">
            <v>Ерөнхий ба удирдлагын зардал</v>
          </cell>
        </row>
        <row r="5111">
          <cell r="J5111">
            <v>8683.8700000000008</v>
          </cell>
          <cell r="L5111">
            <v>0</v>
          </cell>
          <cell r="V5111" t="str">
            <v>Татвар, НДШ – ийн авлага</v>
          </cell>
        </row>
        <row r="5112">
          <cell r="J5112">
            <v>100</v>
          </cell>
          <cell r="L5112">
            <v>0</v>
          </cell>
          <cell r="V5112" t="str">
            <v>Ерөнхий ба удирдлагын зардал</v>
          </cell>
        </row>
        <row r="5113">
          <cell r="J5113">
            <v>0</v>
          </cell>
          <cell r="L5113">
            <v>100</v>
          </cell>
          <cell r="V5113" t="str">
            <v>Мөнгө,түүнтэй адилтгах хөрөнгө</v>
          </cell>
        </row>
        <row r="5114">
          <cell r="J5114">
            <v>41390965.530000001</v>
          </cell>
          <cell r="L5114">
            <v>0</v>
          </cell>
          <cell r="V5114" t="str">
            <v>Цалингийн  өглөг</v>
          </cell>
        </row>
        <row r="5115">
          <cell r="J5115">
            <v>0</v>
          </cell>
          <cell r="L5115">
            <v>41390965.530000001</v>
          </cell>
          <cell r="V5115" t="str">
            <v>Мөнгө,түүнтэй адилтгах хөрөнгө</v>
          </cell>
        </row>
        <row r="5116">
          <cell r="J5116">
            <v>6304266.4800000004</v>
          </cell>
          <cell r="L5116">
            <v>0</v>
          </cell>
          <cell r="V5116" t="str">
            <v>Татварын өр</v>
          </cell>
        </row>
        <row r="5117">
          <cell r="J5117">
            <v>0</v>
          </cell>
          <cell r="L5117">
            <v>6304266.4800000004</v>
          </cell>
          <cell r="V5117" t="str">
            <v>Мөнгө,түүнтэй адилтгах хөрөнгө</v>
          </cell>
        </row>
        <row r="5118">
          <cell r="J5118">
            <v>0</v>
          </cell>
          <cell r="L5118">
            <v>220654.55</v>
          </cell>
          <cell r="V5118" t="str">
            <v>Мөнгө,түүнтэй адилтгах хөрөнгө</v>
          </cell>
        </row>
        <row r="5119">
          <cell r="J5119">
            <v>0</v>
          </cell>
          <cell r="L5119">
            <v>22065.45</v>
          </cell>
          <cell r="V5119" t="str">
            <v>Мөнгө,түүнтэй адилтгах хөрөнгө</v>
          </cell>
        </row>
        <row r="5120">
          <cell r="J5120">
            <v>22065.45</v>
          </cell>
          <cell r="L5120">
            <v>0</v>
          </cell>
          <cell r="V5120" t="str">
            <v>Татвар, НДШ – ийн авлага</v>
          </cell>
        </row>
        <row r="5121">
          <cell r="J5121">
            <v>220654.55</v>
          </cell>
          <cell r="L5121">
            <v>0</v>
          </cell>
          <cell r="V5121" t="str">
            <v>Ерөнхий ба удирдлагын зардал</v>
          </cell>
        </row>
        <row r="5122">
          <cell r="J5122">
            <v>0</v>
          </cell>
          <cell r="L5122">
            <v>15272.73</v>
          </cell>
          <cell r="V5122" t="str">
            <v>Мөнгө,түүнтэй адилтгах хөрөнгө</v>
          </cell>
        </row>
        <row r="5123">
          <cell r="J5123">
            <v>0</v>
          </cell>
          <cell r="L5123">
            <v>152727.26999999999</v>
          </cell>
          <cell r="V5123" t="str">
            <v>Мөнгө,түүнтэй адилтгах хөрөнгө</v>
          </cell>
        </row>
        <row r="5124">
          <cell r="J5124">
            <v>152727.26999999999</v>
          </cell>
          <cell r="L5124">
            <v>0</v>
          </cell>
          <cell r="V5124" t="str">
            <v>Ерөнхий ба удирдлагын зардал</v>
          </cell>
        </row>
        <row r="5125">
          <cell r="J5125">
            <v>15272.73</v>
          </cell>
          <cell r="L5125">
            <v>0</v>
          </cell>
          <cell r="V5125" t="str">
            <v>Татвар, НДШ – ийн авлага</v>
          </cell>
        </row>
        <row r="5126">
          <cell r="J5126">
            <v>200</v>
          </cell>
          <cell r="L5126">
            <v>0</v>
          </cell>
          <cell r="V5126" t="str">
            <v>Ерөнхий ба удирдлагын зардал</v>
          </cell>
        </row>
        <row r="5127">
          <cell r="J5127">
            <v>200</v>
          </cell>
          <cell r="L5127">
            <v>0</v>
          </cell>
          <cell r="V5127" t="str">
            <v>Ерөнхий ба удирдлагын зардал</v>
          </cell>
        </row>
        <row r="5128">
          <cell r="J5128">
            <v>0</v>
          </cell>
          <cell r="L5128">
            <v>200</v>
          </cell>
          <cell r="V5128" t="str">
            <v>Мөнгө,түүнтэй адилтгах хөрөнгө</v>
          </cell>
        </row>
        <row r="5129">
          <cell r="J5129">
            <v>0</v>
          </cell>
          <cell r="L5129">
            <v>200</v>
          </cell>
          <cell r="V5129" t="str">
            <v>Мөнгө,түүнтэй адилтгах хөрөнгө</v>
          </cell>
        </row>
        <row r="5130">
          <cell r="J5130">
            <v>0</v>
          </cell>
          <cell r="L5130">
            <v>100</v>
          </cell>
          <cell r="V5130" t="str">
            <v>Мөнгө,түүнтэй адилтгах хөрөнгө</v>
          </cell>
        </row>
        <row r="5131">
          <cell r="J5131">
            <v>0</v>
          </cell>
          <cell r="L5131">
            <v>100</v>
          </cell>
          <cell r="V5131" t="str">
            <v>Мөнгө,түүнтэй адилтгах хөрөнгө</v>
          </cell>
        </row>
        <row r="5132">
          <cell r="J5132">
            <v>0</v>
          </cell>
          <cell r="L5132">
            <v>100</v>
          </cell>
          <cell r="V5132" t="str">
            <v>Мөнгө,түүнтэй адилтгах хөрөнгө</v>
          </cell>
        </row>
        <row r="5133">
          <cell r="J5133">
            <v>100</v>
          </cell>
          <cell r="L5133">
            <v>0</v>
          </cell>
          <cell r="V5133" t="str">
            <v>Ерөнхий ба удирдлагын зардал</v>
          </cell>
        </row>
        <row r="5134">
          <cell r="J5134">
            <v>0</v>
          </cell>
          <cell r="L5134">
            <v>100</v>
          </cell>
          <cell r="V5134" t="str">
            <v>Мөнгө,түүнтэй адилтгах хөрөнгө</v>
          </cell>
        </row>
        <row r="5135">
          <cell r="J5135">
            <v>100</v>
          </cell>
          <cell r="L5135">
            <v>0</v>
          </cell>
          <cell r="V5135" t="str">
            <v>Ерөнхий ба удирдлагын зардал</v>
          </cell>
        </row>
        <row r="5136">
          <cell r="J5136">
            <v>100</v>
          </cell>
          <cell r="L5136">
            <v>0</v>
          </cell>
          <cell r="V5136" t="str">
            <v>Ерөнхий ба удирдлагын зардал</v>
          </cell>
        </row>
        <row r="5137">
          <cell r="J5137">
            <v>100</v>
          </cell>
          <cell r="L5137">
            <v>0</v>
          </cell>
          <cell r="V5137" t="str">
            <v>Ерөнхий ба удирдлагын зардал</v>
          </cell>
        </row>
        <row r="5138">
          <cell r="J5138">
            <v>10984675.390000001</v>
          </cell>
          <cell r="L5138">
            <v>0</v>
          </cell>
          <cell r="V5138" t="str">
            <v>Татварын өр</v>
          </cell>
        </row>
        <row r="5139">
          <cell r="J5139">
            <v>0</v>
          </cell>
          <cell r="L5139">
            <v>10984675.390000001</v>
          </cell>
          <cell r="V5139" t="str">
            <v>Мөнгө,түүнтэй адилтгах хөрөнгө</v>
          </cell>
        </row>
        <row r="5140">
          <cell r="J5140">
            <v>12837852.77</v>
          </cell>
          <cell r="L5140">
            <v>0</v>
          </cell>
          <cell r="V5140" t="str">
            <v>Мөнгө,түүнтэй адилтгах хөрөнгө</v>
          </cell>
        </row>
        <row r="5141">
          <cell r="J5141">
            <v>0</v>
          </cell>
          <cell r="L5141">
            <v>12837852.77</v>
          </cell>
          <cell r="V5141" t="str">
            <v>Урьдчилж төлсөн зардал/тооцоо</v>
          </cell>
        </row>
        <row r="5142">
          <cell r="J5142">
            <v>0</v>
          </cell>
          <cell r="L5142">
            <v>100</v>
          </cell>
          <cell r="V5142" t="str">
            <v>Мөнгө,түүнтэй адилтгах хөрөнгө</v>
          </cell>
        </row>
        <row r="5143">
          <cell r="J5143">
            <v>0</v>
          </cell>
          <cell r="L5143">
            <v>100</v>
          </cell>
          <cell r="V5143" t="str">
            <v>Мөнгө,түүнтэй адилтгах хөрөнгө</v>
          </cell>
        </row>
        <row r="5144">
          <cell r="J5144">
            <v>100</v>
          </cell>
          <cell r="L5144">
            <v>0</v>
          </cell>
          <cell r="V5144" t="str">
            <v>Ерөнхий ба удирдлагын зардал</v>
          </cell>
        </row>
        <row r="5145">
          <cell r="J5145">
            <v>100</v>
          </cell>
          <cell r="L5145">
            <v>0</v>
          </cell>
          <cell r="V5145" t="str">
            <v>Ерөнхий ба удирдлагын зардал</v>
          </cell>
        </row>
        <row r="5146">
          <cell r="J5146">
            <v>5796.74</v>
          </cell>
          <cell r="L5146">
            <v>0</v>
          </cell>
          <cell r="V5146" t="str">
            <v>Гадаад валютын ханшийн зөрүүний  олз (гарз)</v>
          </cell>
        </row>
        <row r="5147">
          <cell r="J5147">
            <v>0</v>
          </cell>
          <cell r="L5147">
            <v>2025660.3</v>
          </cell>
          <cell r="V5147" t="str">
            <v>Мөнгө,түүнтэй адилтгах хөрөнгө</v>
          </cell>
        </row>
        <row r="5148">
          <cell r="J5148">
            <v>0</v>
          </cell>
          <cell r="L5148">
            <v>1910617.66</v>
          </cell>
          <cell r="V5148" t="str">
            <v>Мөнгө,түүнтэй адилтгах хөрөнгө</v>
          </cell>
        </row>
        <row r="5149">
          <cell r="J5149">
            <v>0</v>
          </cell>
          <cell r="L5149">
            <v>1124612.6100000001</v>
          </cell>
          <cell r="V5149" t="str">
            <v>Мөнгө,түүнтэй адилтгах хөрөнгө</v>
          </cell>
        </row>
        <row r="5150">
          <cell r="J5150">
            <v>2025660.3</v>
          </cell>
          <cell r="L5150">
            <v>0</v>
          </cell>
          <cell r="V5150" t="str">
            <v>Дансны өглөг</v>
          </cell>
        </row>
        <row r="5151">
          <cell r="J5151">
            <v>1910617.66</v>
          </cell>
          <cell r="L5151">
            <v>0</v>
          </cell>
          <cell r="V5151" t="str">
            <v>Дансны өглөг</v>
          </cell>
        </row>
        <row r="5152">
          <cell r="J5152">
            <v>1124612.6100000001</v>
          </cell>
          <cell r="L5152">
            <v>0</v>
          </cell>
          <cell r="V5152" t="str">
            <v>Дансны өглөг</v>
          </cell>
        </row>
        <row r="5153">
          <cell r="J5153">
            <v>0</v>
          </cell>
          <cell r="L5153">
            <v>5796.74</v>
          </cell>
          <cell r="V5153" t="str">
            <v>Мөнгө,түүнтэй адилтгах хөрөнгө</v>
          </cell>
        </row>
        <row r="5154">
          <cell r="J5154">
            <v>3948238.38</v>
          </cell>
          <cell r="L5154">
            <v>0</v>
          </cell>
          <cell r="V5154" t="str">
            <v>Түр данс</v>
          </cell>
        </row>
        <row r="5155">
          <cell r="J5155">
            <v>3978055.41</v>
          </cell>
          <cell r="L5155">
            <v>0</v>
          </cell>
          <cell r="V5155" t="str">
            <v>Түр данс</v>
          </cell>
        </row>
        <row r="5156">
          <cell r="J5156">
            <v>0</v>
          </cell>
          <cell r="L5156">
            <v>3948238.38</v>
          </cell>
          <cell r="V5156" t="str">
            <v>Татварын өр</v>
          </cell>
        </row>
        <row r="5157">
          <cell r="J5157">
            <v>0</v>
          </cell>
          <cell r="L5157">
            <v>41390965.530000001</v>
          </cell>
          <cell r="V5157" t="str">
            <v>Цалингийн  өглөг</v>
          </cell>
        </row>
        <row r="5158">
          <cell r="J5158">
            <v>0</v>
          </cell>
          <cell r="L5158">
            <v>3978055.41</v>
          </cell>
          <cell r="V5158" t="str">
            <v>НДШ - ийн  өглөг</v>
          </cell>
        </row>
        <row r="5159">
          <cell r="J5159">
            <v>41390965.530000001</v>
          </cell>
          <cell r="L5159">
            <v>0</v>
          </cell>
          <cell r="V5159" t="str">
            <v>Түр данс</v>
          </cell>
        </row>
        <row r="5160">
          <cell r="J5160">
            <v>20000</v>
          </cell>
          <cell r="L5160">
            <v>0</v>
          </cell>
          <cell r="V5160" t="str">
            <v>Бусад авлага</v>
          </cell>
        </row>
        <row r="5161">
          <cell r="J5161">
            <v>0</v>
          </cell>
          <cell r="L5161">
            <v>20000</v>
          </cell>
          <cell r="V5161" t="str">
            <v>Мөнгө,түүнтэй адилтгах хөрөнгө</v>
          </cell>
        </row>
        <row r="5162">
          <cell r="J5162">
            <v>0</v>
          </cell>
          <cell r="L5162">
            <v>200</v>
          </cell>
          <cell r="V5162" t="str">
            <v>Мөнгө,түүнтэй адилтгах хөрөнгө</v>
          </cell>
        </row>
        <row r="5163">
          <cell r="J5163">
            <v>200</v>
          </cell>
          <cell r="L5163">
            <v>0</v>
          </cell>
          <cell r="V5163" t="str">
            <v>Ерөнхий ба удирдлагын зардал</v>
          </cell>
        </row>
        <row r="5164">
          <cell r="J5164">
            <v>240000</v>
          </cell>
          <cell r="L5164">
            <v>0</v>
          </cell>
          <cell r="V5164" t="str">
            <v>Татвар, НДШ – ийн авлага</v>
          </cell>
        </row>
        <row r="5165">
          <cell r="J5165">
            <v>0</v>
          </cell>
          <cell r="L5165">
            <v>240000</v>
          </cell>
          <cell r="V5165" t="str">
            <v>Мөнгө,түүнтэй адилтгах хөрөнгө</v>
          </cell>
        </row>
        <row r="5166">
          <cell r="J5166">
            <v>0</v>
          </cell>
          <cell r="L5166">
            <v>2400000</v>
          </cell>
          <cell r="V5166" t="str">
            <v>Мөнгө,түүнтэй адилтгах хөрөнгө</v>
          </cell>
        </row>
        <row r="5167">
          <cell r="J5167">
            <v>2400000</v>
          </cell>
          <cell r="L5167">
            <v>0</v>
          </cell>
          <cell r="V5167" t="str">
            <v>Ерөнхий ба удирдлагын зардал</v>
          </cell>
        </row>
        <row r="5168">
          <cell r="J5168">
            <v>0</v>
          </cell>
          <cell r="L5168">
            <v>58152.91</v>
          </cell>
          <cell r="V5168" t="str">
            <v>Бусад авлага</v>
          </cell>
        </row>
        <row r="5169">
          <cell r="J5169">
            <v>58152.91</v>
          </cell>
          <cell r="L5169">
            <v>0</v>
          </cell>
          <cell r="V5169" t="str">
            <v>Мөнгө,түүнтэй адилтгах хөрөнгө</v>
          </cell>
        </row>
        <row r="5170">
          <cell r="J5170">
            <v>0</v>
          </cell>
          <cell r="L5170">
            <v>0.21</v>
          </cell>
          <cell r="V5170" t="str">
            <v>Бусад орлого</v>
          </cell>
        </row>
        <row r="5171">
          <cell r="J5171">
            <v>0</v>
          </cell>
          <cell r="L5171">
            <v>15335165.02</v>
          </cell>
          <cell r="V5171" t="str">
            <v>Мөнгө,түүнтэй адилтгах хөрөнгө</v>
          </cell>
        </row>
        <row r="5172">
          <cell r="J5172">
            <v>15335165.02</v>
          </cell>
          <cell r="L5172">
            <v>0</v>
          </cell>
          <cell r="V5172" t="str">
            <v>НДШ - ийн  өглөг</v>
          </cell>
        </row>
        <row r="5173">
          <cell r="J5173">
            <v>0.21</v>
          </cell>
          <cell r="L5173">
            <v>0</v>
          </cell>
          <cell r="V5173" t="str">
            <v>НДШ - ийн  өглөг</v>
          </cell>
        </row>
        <row r="5174">
          <cell r="J5174">
            <v>28272185.73</v>
          </cell>
          <cell r="L5174">
            <v>0</v>
          </cell>
          <cell r="V5174" t="str">
            <v>Цалингийн  өглөг</v>
          </cell>
        </row>
        <row r="5175">
          <cell r="J5175">
            <v>0</v>
          </cell>
          <cell r="L5175">
            <v>28272185.73</v>
          </cell>
          <cell r="V5175" t="str">
            <v>Мөнгө,түүнтэй адилтгах хөрөнгө</v>
          </cell>
        </row>
        <row r="5176">
          <cell r="J5176">
            <v>400</v>
          </cell>
          <cell r="L5176">
            <v>0</v>
          </cell>
          <cell r="V5176" t="str">
            <v>Ерөнхий ба удирдлагын зардал</v>
          </cell>
        </row>
        <row r="5177">
          <cell r="J5177">
            <v>0</v>
          </cell>
          <cell r="L5177">
            <v>400</v>
          </cell>
          <cell r="V5177" t="str">
            <v>Мөнгө,түүнтэй адилтгах хөрөнгө</v>
          </cell>
        </row>
        <row r="5178">
          <cell r="J5178">
            <v>935300</v>
          </cell>
          <cell r="L5178">
            <v>0</v>
          </cell>
          <cell r="V5178" t="str">
            <v>Татвар, НДШ – ийн авлага</v>
          </cell>
        </row>
        <row r="5179">
          <cell r="J5179">
            <v>9353000</v>
          </cell>
          <cell r="L5179">
            <v>0</v>
          </cell>
          <cell r="V5179" t="str">
            <v>Санхүүгийн түрээсийн богино хугацаат өр төлбөр</v>
          </cell>
        </row>
        <row r="5180">
          <cell r="J5180">
            <v>0</v>
          </cell>
          <cell r="L5180">
            <v>935300</v>
          </cell>
          <cell r="V5180" t="str">
            <v>Мөнгө,түүнтэй адилтгах хөрөнгө</v>
          </cell>
        </row>
        <row r="5181">
          <cell r="J5181">
            <v>0</v>
          </cell>
          <cell r="L5181">
            <v>9353000</v>
          </cell>
          <cell r="V5181" t="str">
            <v>Мөнгө,түүнтэй адилтгах хөрөнгө</v>
          </cell>
        </row>
        <row r="5182">
          <cell r="J5182">
            <v>12954.55</v>
          </cell>
          <cell r="L5182">
            <v>0</v>
          </cell>
          <cell r="V5182" t="str">
            <v>Татвар, НДШ – ийн авлага</v>
          </cell>
        </row>
        <row r="5183">
          <cell r="J5183">
            <v>129545.45</v>
          </cell>
          <cell r="L5183">
            <v>0</v>
          </cell>
          <cell r="V5183" t="str">
            <v>Ерөнхий ба удирдлагын зардал</v>
          </cell>
        </row>
        <row r="5184">
          <cell r="J5184">
            <v>0</v>
          </cell>
          <cell r="L5184">
            <v>129545.45</v>
          </cell>
          <cell r="V5184" t="str">
            <v>Мөнгө,түүнтэй адилтгах хөрөнгө</v>
          </cell>
        </row>
        <row r="5185">
          <cell r="J5185">
            <v>0</v>
          </cell>
          <cell r="L5185">
            <v>12954.55</v>
          </cell>
          <cell r="V5185" t="str">
            <v>Мөнгө,түүнтэй адилтгах хөрөнгө</v>
          </cell>
        </row>
        <row r="5186">
          <cell r="J5186">
            <v>556522.76</v>
          </cell>
          <cell r="L5186">
            <v>0</v>
          </cell>
          <cell r="V5186" t="str">
            <v>Дансны өглөг</v>
          </cell>
        </row>
        <row r="5187">
          <cell r="J5187">
            <v>637.44000000000005</v>
          </cell>
          <cell r="L5187">
            <v>0</v>
          </cell>
          <cell r="V5187" t="str">
            <v>Гадаад валютын ханшийн зөрүүний  олз (гарз)</v>
          </cell>
        </row>
        <row r="5188">
          <cell r="J5188">
            <v>0</v>
          </cell>
          <cell r="L5188">
            <v>637.44000000000005</v>
          </cell>
          <cell r="V5188" t="str">
            <v>Мөнгө,түүнтэй адилтгах хөрөнгө</v>
          </cell>
        </row>
        <row r="5189">
          <cell r="J5189">
            <v>0</v>
          </cell>
          <cell r="L5189">
            <v>556522.76</v>
          </cell>
          <cell r="V5189" t="str">
            <v>Мөнгө,түүнтэй адилтгах хөрөнгө</v>
          </cell>
        </row>
        <row r="5190">
          <cell r="J5190">
            <v>0</v>
          </cell>
          <cell r="L5190">
            <v>1000000</v>
          </cell>
          <cell r="V5190" t="str">
            <v>Урт хугацаат  хөрөнгө оруулалт</v>
          </cell>
        </row>
        <row r="5191">
          <cell r="J5191">
            <v>1000000</v>
          </cell>
          <cell r="L5191">
            <v>0</v>
          </cell>
          <cell r="V5191" t="str">
            <v>Бусад авлага</v>
          </cell>
        </row>
        <row r="5192">
          <cell r="J5192">
            <v>0</v>
          </cell>
          <cell r="L5192">
            <v>302954.55</v>
          </cell>
          <cell r="V5192" t="str">
            <v>Урьдчилж төлсөн зардал/тооцоо</v>
          </cell>
        </row>
        <row r="5193">
          <cell r="J5193">
            <v>302954.55</v>
          </cell>
          <cell r="L5193">
            <v>0</v>
          </cell>
          <cell r="V5193" t="str">
            <v>Ерөнхий ба удирдлагын зардал</v>
          </cell>
        </row>
        <row r="5194">
          <cell r="J5194">
            <v>0</v>
          </cell>
          <cell r="L5194">
            <v>118181.82</v>
          </cell>
          <cell r="V5194" t="str">
            <v>Мөнгө,түүнтэй адилтгах хөрөнгө</v>
          </cell>
        </row>
        <row r="5195">
          <cell r="J5195">
            <v>11818.18</v>
          </cell>
          <cell r="L5195">
            <v>0</v>
          </cell>
          <cell r="V5195" t="str">
            <v>Татвар, НДШ – ийн авлага</v>
          </cell>
        </row>
        <row r="5196">
          <cell r="J5196">
            <v>118181.82</v>
          </cell>
          <cell r="L5196">
            <v>0</v>
          </cell>
          <cell r="V5196" t="str">
            <v>Ерөнхий ба удирдлагын зардал</v>
          </cell>
        </row>
        <row r="5197">
          <cell r="J5197">
            <v>0</v>
          </cell>
          <cell r="L5197">
            <v>11818.18</v>
          </cell>
          <cell r="V5197" t="str">
            <v>Мөнгө,түүнтэй адилтгах хөрөнгө</v>
          </cell>
        </row>
        <row r="5198">
          <cell r="J5198">
            <v>0</v>
          </cell>
          <cell r="L5198">
            <v>150000</v>
          </cell>
          <cell r="V5198" t="str">
            <v>Бусад авлага</v>
          </cell>
        </row>
        <row r="5199">
          <cell r="J5199">
            <v>1365008.33</v>
          </cell>
          <cell r="L5199">
            <v>0</v>
          </cell>
          <cell r="V5199" t="str">
            <v>Түр данс</v>
          </cell>
        </row>
        <row r="5200">
          <cell r="J5200">
            <v>1663015.63</v>
          </cell>
          <cell r="L5200">
            <v>0</v>
          </cell>
          <cell r="V5200" t="str">
            <v>Түр данс</v>
          </cell>
        </row>
        <row r="5201">
          <cell r="J5201">
            <v>150000</v>
          </cell>
          <cell r="L5201">
            <v>0</v>
          </cell>
          <cell r="V5201" t="str">
            <v>Түр данс</v>
          </cell>
        </row>
        <row r="5202">
          <cell r="J5202">
            <v>401815.39</v>
          </cell>
          <cell r="L5202">
            <v>0</v>
          </cell>
          <cell r="V5202" t="str">
            <v>Түр данс</v>
          </cell>
        </row>
        <row r="5203">
          <cell r="J5203">
            <v>301223.15000000002</v>
          </cell>
          <cell r="L5203">
            <v>0</v>
          </cell>
          <cell r="V5203" t="str">
            <v>Түр данс</v>
          </cell>
        </row>
        <row r="5204">
          <cell r="J5204">
            <v>0</v>
          </cell>
          <cell r="L5204">
            <v>1365008.33</v>
          </cell>
          <cell r="V5204" t="str">
            <v>Цалингийн  өглөг</v>
          </cell>
        </row>
        <row r="5205">
          <cell r="J5205">
            <v>0</v>
          </cell>
          <cell r="L5205">
            <v>401815.39</v>
          </cell>
          <cell r="V5205" t="str">
            <v>НДШ - ийн  өглөг</v>
          </cell>
        </row>
        <row r="5206">
          <cell r="J5206">
            <v>0</v>
          </cell>
          <cell r="L5206">
            <v>301223.15000000002</v>
          </cell>
          <cell r="V5206" t="str">
            <v>Татварын өр</v>
          </cell>
        </row>
        <row r="5207">
          <cell r="J5207">
            <v>0</v>
          </cell>
          <cell r="L5207">
            <v>1663015.63</v>
          </cell>
          <cell r="V5207" t="str">
            <v>Түр данс</v>
          </cell>
        </row>
        <row r="5208">
          <cell r="J5208">
            <v>262812.5</v>
          </cell>
          <cell r="L5208">
            <v>0</v>
          </cell>
          <cell r="V5208" t="str">
            <v>Ерөнхий ба удирдлагын зардал</v>
          </cell>
        </row>
        <row r="5209">
          <cell r="J5209">
            <v>3618250</v>
          </cell>
          <cell r="L5209">
            <v>0</v>
          </cell>
          <cell r="V5209" t="str">
            <v>Ерөнхий ба удирдлагын зардал</v>
          </cell>
        </row>
        <row r="5210">
          <cell r="J5210">
            <v>0</v>
          </cell>
          <cell r="L5210">
            <v>3618250</v>
          </cell>
          <cell r="V5210" t="str">
            <v>Түр данс</v>
          </cell>
        </row>
        <row r="5211">
          <cell r="J5211">
            <v>0</v>
          </cell>
          <cell r="L5211">
            <v>262812.5</v>
          </cell>
          <cell r="V5211" t="str">
            <v>Түр данс</v>
          </cell>
        </row>
        <row r="5212">
          <cell r="J5212">
            <v>0</v>
          </cell>
          <cell r="L5212">
            <v>485132.82</v>
          </cell>
          <cell r="V5212" t="str">
            <v>НДШ - ийн  өглөг</v>
          </cell>
        </row>
        <row r="5213">
          <cell r="J5213">
            <v>485132.82</v>
          </cell>
          <cell r="L5213">
            <v>0</v>
          </cell>
          <cell r="V5213" t="str">
            <v>Ерөнхий ба удирдлагын зардал</v>
          </cell>
        </row>
        <row r="5214">
          <cell r="J5214">
            <v>188811.47</v>
          </cell>
          <cell r="L5214">
            <v>0</v>
          </cell>
          <cell r="V5214" t="str">
            <v>Ерөнхий ба удирдлагын зардал</v>
          </cell>
        </row>
        <row r="5215">
          <cell r="J5215">
            <v>386870.21</v>
          </cell>
          <cell r="L5215">
            <v>0</v>
          </cell>
          <cell r="V5215" t="str">
            <v>Ерөнхий ба удирдлагын зардал</v>
          </cell>
        </row>
        <row r="5216">
          <cell r="J5216">
            <v>0</v>
          </cell>
          <cell r="L5216">
            <v>386870.21</v>
          </cell>
          <cell r="V5216" t="str">
            <v>Биет бус хөрөнгө</v>
          </cell>
        </row>
        <row r="5217">
          <cell r="J5217">
            <v>0</v>
          </cell>
          <cell r="L5217">
            <v>188811.47</v>
          </cell>
          <cell r="V5217" t="str">
            <v>Биет бус хөрөнгө</v>
          </cell>
        </row>
        <row r="5218">
          <cell r="J5218">
            <v>526946.02</v>
          </cell>
          <cell r="L5218">
            <v>0</v>
          </cell>
          <cell r="V5218" t="str">
            <v>Ерөнхий ба удирдлагын зардал</v>
          </cell>
        </row>
        <row r="5219">
          <cell r="J5219">
            <v>0</v>
          </cell>
          <cell r="L5219">
            <v>526946.02</v>
          </cell>
          <cell r="V5219" t="str">
            <v>Үндсэн хөрөнгө</v>
          </cell>
        </row>
        <row r="5220">
          <cell r="J5220">
            <v>0</v>
          </cell>
          <cell r="L5220">
            <v>1696257.07</v>
          </cell>
          <cell r="V5220" t="str">
            <v>Үндсэн хөрөнгө</v>
          </cell>
        </row>
        <row r="5221">
          <cell r="J5221">
            <v>1696257.07</v>
          </cell>
          <cell r="L5221">
            <v>0</v>
          </cell>
          <cell r="V5221" t="str">
            <v>Ерөнхий ба удирдлагын зардал</v>
          </cell>
        </row>
        <row r="5222">
          <cell r="J5222">
            <v>0</v>
          </cell>
          <cell r="L5222">
            <v>11072750.52</v>
          </cell>
          <cell r="V5222" t="str">
            <v>Хойшлогдсон татварын өр</v>
          </cell>
        </row>
        <row r="5223">
          <cell r="J5223">
            <v>11072750.52</v>
          </cell>
          <cell r="L5223">
            <v>0</v>
          </cell>
          <cell r="V5223" t="str">
            <v>Орлогын татварын зардал</v>
          </cell>
        </row>
        <row r="5224">
          <cell r="J5224">
            <v>0</v>
          </cell>
          <cell r="L5224">
            <v>4172194.61</v>
          </cell>
          <cell r="V5224" t="str">
            <v>Татвар, НДШ – ийн авлага</v>
          </cell>
        </row>
        <row r="5225">
          <cell r="J5225">
            <v>4172194.61</v>
          </cell>
          <cell r="L5225">
            <v>0</v>
          </cell>
          <cell r="V5225" t="str">
            <v>Татварын өр</v>
          </cell>
        </row>
        <row r="5226">
          <cell r="J5226">
            <v>0</v>
          </cell>
          <cell r="L5226">
            <v>400000</v>
          </cell>
          <cell r="V5226" t="str">
            <v>Урьдчилж төлсөн зардал/тооцоо</v>
          </cell>
        </row>
        <row r="5227">
          <cell r="J5227">
            <v>400000</v>
          </cell>
          <cell r="L5227">
            <v>0</v>
          </cell>
          <cell r="V5227" t="str">
            <v>Татвар, НДШ – ийн авлага</v>
          </cell>
        </row>
        <row r="5228">
          <cell r="J5228">
            <v>0</v>
          </cell>
          <cell r="L5228">
            <v>4000000</v>
          </cell>
          <cell r="V5228" t="str">
            <v>Урьдчилж төлсөн зардал/тооцоо</v>
          </cell>
        </row>
        <row r="5229">
          <cell r="J5229">
            <v>4000000</v>
          </cell>
          <cell r="L5229">
            <v>0</v>
          </cell>
          <cell r="V5229" t="str">
            <v>Ерөнхий ба удирдлагын зардал</v>
          </cell>
        </row>
        <row r="5230">
          <cell r="J5230">
            <v>36000</v>
          </cell>
          <cell r="L5230">
            <v>0</v>
          </cell>
          <cell r="V5230" t="str">
            <v>Татвар, НДШ – ийн авлага</v>
          </cell>
        </row>
        <row r="5231">
          <cell r="J5231">
            <v>18000</v>
          </cell>
          <cell r="L5231">
            <v>0</v>
          </cell>
          <cell r="V5231" t="str">
            <v>Татвар, НДШ – ийн авлага</v>
          </cell>
        </row>
        <row r="5232">
          <cell r="J5232">
            <v>0</v>
          </cell>
          <cell r="L5232">
            <v>36000</v>
          </cell>
          <cell r="V5232" t="str">
            <v>Урьдчилж төлсөн зардал/тооцоо</v>
          </cell>
        </row>
        <row r="5233">
          <cell r="J5233">
            <v>0</v>
          </cell>
          <cell r="L5233">
            <v>144000</v>
          </cell>
          <cell r="V5233" t="str">
            <v>Урьдчилж төлсөн зардал/тооцоо</v>
          </cell>
        </row>
        <row r="5234">
          <cell r="J5234">
            <v>144000</v>
          </cell>
          <cell r="L5234">
            <v>0</v>
          </cell>
          <cell r="V5234" t="str">
            <v>Ерөнхий ба удирдлагын зардал</v>
          </cell>
        </row>
        <row r="5235">
          <cell r="J5235">
            <v>0</v>
          </cell>
          <cell r="L5235">
            <v>18000</v>
          </cell>
          <cell r="V5235" t="str">
            <v>Урьдчилж төлсөн зардал/тооцоо</v>
          </cell>
        </row>
        <row r="5236">
          <cell r="J5236">
            <v>16560</v>
          </cell>
          <cell r="L5236">
            <v>0</v>
          </cell>
          <cell r="V5236" t="str">
            <v>НДШ - ийн  өглөг</v>
          </cell>
        </row>
        <row r="5237">
          <cell r="J5237">
            <v>0</v>
          </cell>
          <cell r="L5237">
            <v>16560</v>
          </cell>
          <cell r="V5237" t="str">
            <v>Бусад богино хугацаат өр төлбөр</v>
          </cell>
        </row>
        <row r="5238">
          <cell r="J5238">
            <v>14000</v>
          </cell>
          <cell r="L5238">
            <v>0</v>
          </cell>
          <cell r="V5238" t="str">
            <v>Татварын өр</v>
          </cell>
        </row>
        <row r="5239">
          <cell r="J5239">
            <v>0</v>
          </cell>
          <cell r="L5239">
            <v>14000</v>
          </cell>
          <cell r="V5239" t="str">
            <v>Бусад богино хугацаат өр төлбөр</v>
          </cell>
        </row>
        <row r="5240">
          <cell r="J5240">
            <v>0</v>
          </cell>
          <cell r="L5240">
            <v>14000</v>
          </cell>
          <cell r="V5240" t="str">
            <v>Бусад богино хугацаат өр төлбөр</v>
          </cell>
        </row>
        <row r="5241">
          <cell r="J5241">
            <v>14000</v>
          </cell>
          <cell r="L5241">
            <v>0</v>
          </cell>
          <cell r="V5241" t="str">
            <v>Татварын өр</v>
          </cell>
        </row>
        <row r="5242">
          <cell r="J5242">
            <v>0</v>
          </cell>
          <cell r="L5242">
            <v>14000</v>
          </cell>
          <cell r="V5242" t="str">
            <v>Бусад богино хугацаат өр төлбөр</v>
          </cell>
        </row>
        <row r="5243">
          <cell r="J5243">
            <v>14000</v>
          </cell>
          <cell r="L5243">
            <v>0</v>
          </cell>
          <cell r="V5243" t="str">
            <v>Татварын өр</v>
          </cell>
        </row>
        <row r="5244">
          <cell r="J5244">
            <v>153640.79999999999</v>
          </cell>
          <cell r="L5244">
            <v>0</v>
          </cell>
          <cell r="V5244" t="str">
            <v>Бусад авлага</v>
          </cell>
        </row>
        <row r="5245">
          <cell r="J5245">
            <v>1389406</v>
          </cell>
          <cell r="L5245">
            <v>0</v>
          </cell>
          <cell r="V5245" t="str">
            <v>Бусад авлага</v>
          </cell>
        </row>
        <row r="5246">
          <cell r="J5246">
            <v>50</v>
          </cell>
          <cell r="L5246">
            <v>0</v>
          </cell>
          <cell r="V5246" t="str">
            <v>Мөнгө,түүнтэй адилтгах хөрөнгө</v>
          </cell>
        </row>
        <row r="5247">
          <cell r="J5247">
            <v>121945.75</v>
          </cell>
          <cell r="L5247">
            <v>0</v>
          </cell>
          <cell r="V5247" t="str">
            <v>Мөнгө,түүнтэй адилтгах хөрөнгө</v>
          </cell>
        </row>
        <row r="5248">
          <cell r="J5248">
            <v>15881641.02</v>
          </cell>
          <cell r="L5248">
            <v>0</v>
          </cell>
          <cell r="V5248" t="str">
            <v>Мөнгө,түүнтэй адилтгах хөрөнгө</v>
          </cell>
        </row>
        <row r="5249">
          <cell r="J5249">
            <v>45789562.810000002</v>
          </cell>
          <cell r="L5249">
            <v>0</v>
          </cell>
          <cell r="V5249" t="str">
            <v>Мөнгө,түүнтэй адилтгах хөрөнгө</v>
          </cell>
        </row>
        <row r="5250">
          <cell r="J5250">
            <v>0</v>
          </cell>
          <cell r="L5250">
            <v>121945.75</v>
          </cell>
          <cell r="V5250" t="str">
            <v>Гадаад валютын ханшийн зөрүүний  олз (гарз)</v>
          </cell>
        </row>
        <row r="5251">
          <cell r="J5251">
            <v>0</v>
          </cell>
          <cell r="L5251">
            <v>153640.79999999999</v>
          </cell>
          <cell r="V5251" t="str">
            <v>Гадаад валютын ханшийн зөрүүний  олз (гарз)</v>
          </cell>
        </row>
        <row r="5252">
          <cell r="J5252">
            <v>0</v>
          </cell>
          <cell r="L5252">
            <v>1389406</v>
          </cell>
          <cell r="V5252" t="str">
            <v>Гадаад валютын ханшийн зөрүүний  олз (гарз)</v>
          </cell>
        </row>
        <row r="5253">
          <cell r="J5253">
            <v>0</v>
          </cell>
          <cell r="L5253">
            <v>15881641.02</v>
          </cell>
          <cell r="V5253" t="str">
            <v>Гадаад валютын ханшийн зөрүүний  олз (гарз)</v>
          </cell>
        </row>
        <row r="5254">
          <cell r="J5254">
            <v>0</v>
          </cell>
          <cell r="L5254">
            <v>45789562.810000002</v>
          </cell>
          <cell r="V5254" t="str">
            <v>Гадаад валютын ханшийн зөрүүний  олз (гарз)</v>
          </cell>
        </row>
        <row r="5255">
          <cell r="J5255">
            <v>0</v>
          </cell>
          <cell r="L5255">
            <v>50</v>
          </cell>
          <cell r="V5255" t="str">
            <v>Гадаад валютын ханшийн зөрүүний  олз (гарз)</v>
          </cell>
        </row>
        <row r="5256">
          <cell r="J5256">
            <v>56699.61</v>
          </cell>
          <cell r="L5256">
            <v>0</v>
          </cell>
          <cell r="V5256" t="str">
            <v>НДШ - ийн  өглөг</v>
          </cell>
        </row>
        <row r="5257">
          <cell r="J5257">
            <v>0</v>
          </cell>
          <cell r="L5257">
            <v>56699.61</v>
          </cell>
          <cell r="V5257" t="str">
            <v>Татвар, НДШ – ийн авлага</v>
          </cell>
        </row>
        <row r="5258">
          <cell r="J5258">
            <v>0</v>
          </cell>
          <cell r="L5258">
            <v>1164.04</v>
          </cell>
          <cell r="V5258" t="str">
            <v>Мөнгө,түүнтэй адилтгах хөрөнгө</v>
          </cell>
        </row>
        <row r="5259">
          <cell r="J5259">
            <v>1164.04</v>
          </cell>
          <cell r="L5259">
            <v>0</v>
          </cell>
          <cell r="V5259" t="str">
            <v>Бусад богино хугацаат өр төлбөр</v>
          </cell>
        </row>
        <row r="5260">
          <cell r="J5260">
            <v>0</v>
          </cell>
          <cell r="L5260">
            <v>2000</v>
          </cell>
          <cell r="V5260" t="str">
            <v>Бусад авлага</v>
          </cell>
        </row>
        <row r="5261">
          <cell r="J5261">
            <v>2000</v>
          </cell>
          <cell r="L5261">
            <v>0</v>
          </cell>
          <cell r="V5261" t="str">
            <v>Мөнгө,түүнтэй адилтгах хөрөнгө</v>
          </cell>
        </row>
        <row r="5262">
          <cell r="J5262">
            <v>4000</v>
          </cell>
          <cell r="L5262">
            <v>0</v>
          </cell>
          <cell r="V5262" t="str">
            <v>Мөнгө,түүнтэй адилтгах хөрөнгө</v>
          </cell>
        </row>
        <row r="5263">
          <cell r="J5263">
            <v>0</v>
          </cell>
          <cell r="L5263">
            <v>4000</v>
          </cell>
          <cell r="V5263" t="str">
            <v>Бусад авлага</v>
          </cell>
        </row>
        <row r="5264">
          <cell r="J5264">
            <v>2000</v>
          </cell>
          <cell r="L5264">
            <v>0</v>
          </cell>
          <cell r="V5264" t="str">
            <v>Бусад богино хугацаат өр төлбөр</v>
          </cell>
        </row>
        <row r="5265">
          <cell r="J5265">
            <v>0</v>
          </cell>
          <cell r="L5265">
            <v>2000</v>
          </cell>
          <cell r="V5265" t="str">
            <v>Мөнгө,түүнтэй адилтгах хөрөнгө</v>
          </cell>
        </row>
        <row r="5266">
          <cell r="J5266">
            <v>2000</v>
          </cell>
          <cell r="L5266">
            <v>0</v>
          </cell>
          <cell r="V5266" t="str">
            <v>Бусад богино хугацаат өр төлбөр</v>
          </cell>
        </row>
        <row r="5267">
          <cell r="J5267">
            <v>0</v>
          </cell>
          <cell r="L5267">
            <v>2000</v>
          </cell>
          <cell r="V5267" t="str">
            <v>Мөнгө,түүнтэй адилтгах хөрөнгө</v>
          </cell>
        </row>
        <row r="5268">
          <cell r="J5268">
            <v>0</v>
          </cell>
          <cell r="L5268">
            <v>10000</v>
          </cell>
          <cell r="V5268" t="str">
            <v>Бусад авлага</v>
          </cell>
        </row>
        <row r="5269">
          <cell r="J5269">
            <v>10000</v>
          </cell>
          <cell r="L5269">
            <v>0</v>
          </cell>
          <cell r="V5269" t="str">
            <v>Бусад богино хугацаат өр төлбөр</v>
          </cell>
        </row>
        <row r="5270">
          <cell r="J5270">
            <v>0</v>
          </cell>
          <cell r="L5270">
            <v>1320000</v>
          </cell>
          <cell r="V5270" t="str">
            <v>Мөнгө,түүнтэй адилтгах хөрөнгө</v>
          </cell>
        </row>
        <row r="5271">
          <cell r="J5271">
            <v>1320000</v>
          </cell>
          <cell r="L5271">
            <v>0</v>
          </cell>
          <cell r="V5271" t="str">
            <v>Урьдчилж төлсөн зардал/тооцоо</v>
          </cell>
        </row>
        <row r="5272">
          <cell r="J5272">
            <v>100</v>
          </cell>
          <cell r="L5272">
            <v>0</v>
          </cell>
          <cell r="V5272" t="str">
            <v>Ерөнхий ба удирдлагын зардал</v>
          </cell>
        </row>
        <row r="5273">
          <cell r="J5273">
            <v>200</v>
          </cell>
          <cell r="L5273">
            <v>0</v>
          </cell>
          <cell r="V5273" t="str">
            <v>Ерөнхий ба удирдлагын зардал</v>
          </cell>
        </row>
        <row r="5274">
          <cell r="J5274">
            <v>1000</v>
          </cell>
          <cell r="L5274">
            <v>0</v>
          </cell>
          <cell r="V5274" t="str">
            <v>Ерөнхий ба удирдлагын зардал</v>
          </cell>
        </row>
        <row r="5275">
          <cell r="J5275">
            <v>0</v>
          </cell>
          <cell r="L5275">
            <v>200</v>
          </cell>
          <cell r="V5275" t="str">
            <v>Мөнгө,түүнтэй адилтгах хөрөнгө</v>
          </cell>
        </row>
        <row r="5276">
          <cell r="J5276">
            <v>0</v>
          </cell>
          <cell r="L5276">
            <v>1000</v>
          </cell>
          <cell r="V5276" t="str">
            <v>Мөнгө,түүнтэй адилтгах хөрөнгө</v>
          </cell>
        </row>
        <row r="5277">
          <cell r="J5277">
            <v>0</v>
          </cell>
          <cell r="L5277">
            <v>100</v>
          </cell>
          <cell r="V5277" t="str">
            <v>Мөнгө,түүнтэй адилтгах хөрөнгө</v>
          </cell>
        </row>
        <row r="5278">
          <cell r="J5278">
            <v>0</v>
          </cell>
          <cell r="L5278">
            <v>196550.7</v>
          </cell>
          <cell r="V5278" t="str">
            <v>Мөнгө,түүнтэй адилтгах хөрөнгө</v>
          </cell>
        </row>
        <row r="5279">
          <cell r="J5279">
            <v>196550.7</v>
          </cell>
          <cell r="L5279">
            <v>0</v>
          </cell>
          <cell r="V5279" t="str">
            <v>Борлуулалт, маркетингийн зардал</v>
          </cell>
        </row>
        <row r="5280">
          <cell r="J5280">
            <v>556522.76</v>
          </cell>
          <cell r="L5280">
            <v>0</v>
          </cell>
          <cell r="V5280" t="str">
            <v>Ерөнхий ба удирдлагын зардал</v>
          </cell>
        </row>
        <row r="5281">
          <cell r="J5281">
            <v>0</v>
          </cell>
          <cell r="L5281">
            <v>556522.76</v>
          </cell>
          <cell r="V5281" t="str">
            <v>Дансны өглөг</v>
          </cell>
        </row>
        <row r="5282">
          <cell r="J5282">
            <v>0</v>
          </cell>
          <cell r="L5282">
            <v>5060890.57</v>
          </cell>
          <cell r="V5282" t="str">
            <v>Дансны өглөг</v>
          </cell>
        </row>
        <row r="5283">
          <cell r="J5283">
            <v>5060890.57</v>
          </cell>
          <cell r="L5283">
            <v>0</v>
          </cell>
          <cell r="V5283" t="str">
            <v>Ерөнхий ба удирдлагын зардал</v>
          </cell>
        </row>
        <row r="5284">
          <cell r="J5284">
            <v>48200</v>
          </cell>
          <cell r="L5284">
            <v>0</v>
          </cell>
          <cell r="V5284" t="str">
            <v>Татвар, НДШ – ийн авлага</v>
          </cell>
        </row>
        <row r="5285">
          <cell r="J5285">
            <v>0</v>
          </cell>
          <cell r="L5285">
            <v>48200</v>
          </cell>
          <cell r="V5285" t="str">
            <v>Татвар, НДШ – ийн авлага</v>
          </cell>
        </row>
        <row r="5286">
          <cell r="J5286">
            <v>0</v>
          </cell>
          <cell r="L5286">
            <v>1029369.36</v>
          </cell>
          <cell r="V5286" t="str">
            <v>Татвар, НДШ – ийн авлага</v>
          </cell>
        </row>
        <row r="5287">
          <cell r="J5287">
            <v>1029369.36</v>
          </cell>
          <cell r="L5287">
            <v>0</v>
          </cell>
          <cell r="V5287" t="str">
            <v>Татвар, НДШ – ийн авлага</v>
          </cell>
        </row>
        <row r="5288">
          <cell r="J5288">
            <v>0</v>
          </cell>
          <cell r="L5288">
            <v>12090.91</v>
          </cell>
          <cell r="V5288" t="str">
            <v>Татвар, НДШ – ийн авлага</v>
          </cell>
        </row>
        <row r="5289">
          <cell r="J5289">
            <v>12090.91</v>
          </cell>
          <cell r="L5289">
            <v>0</v>
          </cell>
          <cell r="V5289" t="str">
            <v>Татвар, НДШ – ийн авлага</v>
          </cell>
        </row>
        <row r="5290">
          <cell r="J5290">
            <v>0</v>
          </cell>
          <cell r="L5290">
            <v>12800</v>
          </cell>
          <cell r="V5290" t="str">
            <v>Татвар, НДШ – ийн авлага</v>
          </cell>
        </row>
        <row r="5291">
          <cell r="J5291">
            <v>12800</v>
          </cell>
          <cell r="L5291">
            <v>0</v>
          </cell>
          <cell r="V5291" t="str">
            <v>Татвар, НДШ – ийн авлага</v>
          </cell>
        </row>
        <row r="5292">
          <cell r="J5292">
            <v>8181.82</v>
          </cell>
          <cell r="L5292">
            <v>0</v>
          </cell>
          <cell r="V5292" t="str">
            <v>Татвар, НДШ – ийн авлага</v>
          </cell>
        </row>
        <row r="5293">
          <cell r="J5293">
            <v>0</v>
          </cell>
          <cell r="L5293">
            <v>8181.82</v>
          </cell>
          <cell r="V5293" t="str">
            <v>Татвар, НДШ – ийн авлага</v>
          </cell>
        </row>
        <row r="5294">
          <cell r="J5294">
            <v>42400</v>
          </cell>
          <cell r="L5294">
            <v>0</v>
          </cell>
          <cell r="V5294" t="str">
            <v>Бусад богино хугацаат өр төлбөр</v>
          </cell>
        </row>
        <row r="5295">
          <cell r="J5295">
            <v>0</v>
          </cell>
          <cell r="L5295">
            <v>42400</v>
          </cell>
          <cell r="V5295" t="str">
            <v>Мөнгө,түүнтэй адилтгах хөрөнгө</v>
          </cell>
        </row>
        <row r="5296">
          <cell r="J5296">
            <v>7320</v>
          </cell>
          <cell r="L5296">
            <v>0</v>
          </cell>
          <cell r="V5296" t="str">
            <v>Бусад богино хугацаат өр төлбөр</v>
          </cell>
        </row>
        <row r="5297">
          <cell r="J5297">
            <v>0</v>
          </cell>
          <cell r="L5297">
            <v>7320</v>
          </cell>
          <cell r="V5297" t="str">
            <v>Мөнгө,түүнтэй адилтгах хөрөнгө</v>
          </cell>
        </row>
        <row r="5298">
          <cell r="J5298">
            <v>0</v>
          </cell>
          <cell r="L5298">
            <v>102725260</v>
          </cell>
          <cell r="V5298" t="str">
            <v>Дансны авлага</v>
          </cell>
        </row>
        <row r="5299">
          <cell r="J5299">
            <v>102725260</v>
          </cell>
          <cell r="L5299">
            <v>0</v>
          </cell>
          <cell r="V5299" t="str">
            <v>Мөнгө,түүнтэй адилтгах хөрөнгө</v>
          </cell>
        </row>
        <row r="5300">
          <cell r="J5300">
            <v>407.13</v>
          </cell>
          <cell r="L5300">
            <v>0</v>
          </cell>
          <cell r="V5300" t="str">
            <v>Ерөнхий ба удирдлагын зардал</v>
          </cell>
        </row>
        <row r="5301">
          <cell r="J5301">
            <v>1000</v>
          </cell>
          <cell r="L5301">
            <v>0</v>
          </cell>
          <cell r="V5301" t="str">
            <v>Ерөнхий ба удирдлагын зардал</v>
          </cell>
        </row>
        <row r="5302">
          <cell r="J5302">
            <v>200</v>
          </cell>
          <cell r="L5302">
            <v>0</v>
          </cell>
          <cell r="V5302" t="str">
            <v>Ерөнхий ба удирдлагын зардал</v>
          </cell>
        </row>
        <row r="5303">
          <cell r="J5303">
            <v>1001.46</v>
          </cell>
          <cell r="L5303">
            <v>0</v>
          </cell>
          <cell r="V5303" t="str">
            <v>Ерөнхий ба удирдлагын зардал</v>
          </cell>
        </row>
        <row r="5304">
          <cell r="J5304">
            <v>0</v>
          </cell>
          <cell r="L5304">
            <v>407.13</v>
          </cell>
          <cell r="V5304" t="str">
            <v>Мөнгө,түүнтэй адилтгах хөрөнгө</v>
          </cell>
        </row>
        <row r="5305">
          <cell r="J5305">
            <v>0</v>
          </cell>
          <cell r="L5305">
            <v>1001.46</v>
          </cell>
          <cell r="V5305" t="str">
            <v>Мөнгө,түүнтэй адилтгах хөрөнгө</v>
          </cell>
        </row>
        <row r="5306">
          <cell r="J5306">
            <v>0</v>
          </cell>
          <cell r="L5306">
            <v>200</v>
          </cell>
          <cell r="V5306" t="str">
            <v>Мөнгө,түүнтэй адилтгах хөрөнгө</v>
          </cell>
        </row>
        <row r="5307">
          <cell r="J5307">
            <v>0</v>
          </cell>
          <cell r="L5307">
            <v>1000</v>
          </cell>
          <cell r="V5307" t="str">
            <v>Мөнгө,түүнтэй адилтгах хөрөнгө</v>
          </cell>
        </row>
        <row r="5308">
          <cell r="J5308">
            <v>1170375</v>
          </cell>
          <cell r="L5308">
            <v>0</v>
          </cell>
          <cell r="V5308" t="str">
            <v>Ерөнхий ба удирдлагын зардал</v>
          </cell>
        </row>
        <row r="5309">
          <cell r="J5309">
            <v>0</v>
          </cell>
          <cell r="L5309">
            <v>1170375</v>
          </cell>
          <cell r="V5309" t="str">
            <v>Урьдчилж төлсөн зардал/тооцоо</v>
          </cell>
        </row>
        <row r="5310">
          <cell r="J5310">
            <v>0</v>
          </cell>
          <cell r="L5310">
            <v>302954.55</v>
          </cell>
          <cell r="V5310" t="str">
            <v>Урьдчилж төлсөн зардал/тооцоо</v>
          </cell>
        </row>
        <row r="5311">
          <cell r="J5311">
            <v>302954.55</v>
          </cell>
          <cell r="L5311">
            <v>0</v>
          </cell>
          <cell r="V5311" t="str">
            <v>Ерөнхий ба удирдлагын зардал</v>
          </cell>
        </row>
        <row r="5312">
          <cell r="J5312">
            <v>0</v>
          </cell>
          <cell r="L5312">
            <v>300000</v>
          </cell>
          <cell r="V5312" t="str">
            <v>Дансны өглөг</v>
          </cell>
        </row>
        <row r="5313">
          <cell r="J5313">
            <v>300000</v>
          </cell>
          <cell r="L5313">
            <v>0</v>
          </cell>
          <cell r="V5313" t="str">
            <v>Ерөнхий ба удирдлагын зардал</v>
          </cell>
        </row>
        <row r="5314">
          <cell r="J5314">
            <v>1250550.3899999999</v>
          </cell>
          <cell r="L5314">
            <v>0</v>
          </cell>
          <cell r="V5314" t="str">
            <v>Санхүүгийн зардал</v>
          </cell>
        </row>
        <row r="5315">
          <cell r="J5315">
            <v>7417196.3300000001</v>
          </cell>
          <cell r="L5315">
            <v>0</v>
          </cell>
          <cell r="V5315" t="str">
            <v>Ерөнхий ба удирдлагын зардал</v>
          </cell>
        </row>
        <row r="5316">
          <cell r="J5316">
            <v>0</v>
          </cell>
          <cell r="L5316">
            <v>1250550.3899999999</v>
          </cell>
          <cell r="V5316" t="str">
            <v>Санхүүгийн түрээсийн богино хугацаат өр төлбөр</v>
          </cell>
        </row>
        <row r="5317">
          <cell r="J5317">
            <v>0</v>
          </cell>
          <cell r="L5317">
            <v>7417196.3300000001</v>
          </cell>
          <cell r="V5317" t="str">
            <v>Бусад эргэлтийн бус хөрөнгө</v>
          </cell>
        </row>
        <row r="5318">
          <cell r="J5318">
            <v>120000000</v>
          </cell>
          <cell r="L5318">
            <v>0</v>
          </cell>
          <cell r="V5318" t="str">
            <v>Дансны авлага</v>
          </cell>
        </row>
        <row r="5319">
          <cell r="J5319">
            <v>12000000</v>
          </cell>
          <cell r="L5319">
            <v>0</v>
          </cell>
          <cell r="V5319" t="str">
            <v>Дансны авлага</v>
          </cell>
        </row>
        <row r="5320">
          <cell r="J5320">
            <v>0</v>
          </cell>
          <cell r="L5320">
            <v>12000000</v>
          </cell>
          <cell r="V5320" t="str">
            <v>Татварын өр</v>
          </cell>
        </row>
        <row r="5321">
          <cell r="J5321">
            <v>0</v>
          </cell>
          <cell r="L5321">
            <v>120000000</v>
          </cell>
          <cell r="V5321" t="str">
            <v>Борлуулалтын орлого (цэвэр)</v>
          </cell>
        </row>
        <row r="5322">
          <cell r="J5322">
            <v>3134280</v>
          </cell>
          <cell r="L5322">
            <v>0</v>
          </cell>
          <cell r="V5322" t="str">
            <v>Дансны авлага</v>
          </cell>
        </row>
        <row r="5323">
          <cell r="J5323">
            <v>31342800</v>
          </cell>
          <cell r="L5323">
            <v>0</v>
          </cell>
          <cell r="V5323" t="str">
            <v>Дансны авлага</v>
          </cell>
        </row>
        <row r="5324">
          <cell r="J5324">
            <v>0</v>
          </cell>
          <cell r="L5324">
            <v>3134280</v>
          </cell>
          <cell r="V5324" t="str">
            <v>Татварын өр</v>
          </cell>
        </row>
        <row r="5325">
          <cell r="J5325">
            <v>0</v>
          </cell>
          <cell r="L5325">
            <v>31342800</v>
          </cell>
          <cell r="V5325" t="str">
            <v>Борлуулалтын орлого (цэвэр)</v>
          </cell>
        </row>
        <row r="5326">
          <cell r="J5326">
            <v>0</v>
          </cell>
          <cell r="L5326">
            <v>767700</v>
          </cell>
          <cell r="V5326" t="str">
            <v>Түр данс</v>
          </cell>
        </row>
        <row r="5327">
          <cell r="J5327">
            <v>131909.54999999999</v>
          </cell>
          <cell r="L5327">
            <v>0</v>
          </cell>
          <cell r="V5327" t="str">
            <v>Түр данс</v>
          </cell>
        </row>
        <row r="5328">
          <cell r="J5328">
            <v>208586.36</v>
          </cell>
          <cell r="L5328">
            <v>0</v>
          </cell>
          <cell r="V5328" t="str">
            <v>Түр данс</v>
          </cell>
        </row>
        <row r="5329">
          <cell r="J5329">
            <v>767700</v>
          </cell>
          <cell r="L5329">
            <v>0</v>
          </cell>
          <cell r="V5329" t="str">
            <v>Түр данс</v>
          </cell>
        </row>
        <row r="5330">
          <cell r="J5330">
            <v>685598.47</v>
          </cell>
          <cell r="L5330">
            <v>0</v>
          </cell>
          <cell r="V5330" t="str">
            <v>Түр данс</v>
          </cell>
        </row>
        <row r="5331">
          <cell r="J5331">
            <v>20000</v>
          </cell>
          <cell r="L5331">
            <v>0</v>
          </cell>
          <cell r="V5331" t="str">
            <v>Түр данс</v>
          </cell>
        </row>
        <row r="5332">
          <cell r="J5332">
            <v>0</v>
          </cell>
          <cell r="L5332">
            <v>20000</v>
          </cell>
          <cell r="V5332" t="str">
            <v>Бусад авлага</v>
          </cell>
        </row>
        <row r="5333">
          <cell r="J5333">
            <v>0</v>
          </cell>
          <cell r="L5333">
            <v>685598.47</v>
          </cell>
          <cell r="V5333" t="str">
            <v>Цалингийн  өглөг</v>
          </cell>
        </row>
        <row r="5334">
          <cell r="J5334">
            <v>0</v>
          </cell>
          <cell r="L5334">
            <v>208586.36</v>
          </cell>
          <cell r="V5334" t="str">
            <v>НДШ - ийн  өглөг</v>
          </cell>
        </row>
        <row r="5335">
          <cell r="J5335">
            <v>0</v>
          </cell>
          <cell r="L5335">
            <v>131909.54999999999</v>
          </cell>
          <cell r="V5335" t="str">
            <v>Татварын өр</v>
          </cell>
        </row>
        <row r="5336">
          <cell r="J5336">
            <v>0</v>
          </cell>
          <cell r="L5336">
            <v>1626641.25</v>
          </cell>
          <cell r="V5336" t="str">
            <v>Түр данс</v>
          </cell>
        </row>
        <row r="5337">
          <cell r="J5337">
            <v>187153.13</v>
          </cell>
          <cell r="L5337">
            <v>0</v>
          </cell>
          <cell r="V5337" t="str">
            <v>Ерөнхий ба удирдлагын зардал</v>
          </cell>
        </row>
        <row r="5338">
          <cell r="J5338">
            <v>1626641.25</v>
          </cell>
          <cell r="L5338">
            <v>0</v>
          </cell>
          <cell r="V5338" t="str">
            <v>Ерөнхий ба удирдлагын зардал</v>
          </cell>
        </row>
        <row r="5339">
          <cell r="J5339">
            <v>0</v>
          </cell>
          <cell r="L5339">
            <v>187153.13</v>
          </cell>
          <cell r="V5339" t="str">
            <v>Түр данс</v>
          </cell>
        </row>
        <row r="5340">
          <cell r="J5340">
            <v>226724.3</v>
          </cell>
          <cell r="L5340">
            <v>0</v>
          </cell>
          <cell r="V5340" t="str">
            <v>Ерөнхий ба удирдлагын зардал</v>
          </cell>
        </row>
        <row r="5341">
          <cell r="J5341">
            <v>0</v>
          </cell>
          <cell r="L5341">
            <v>226724.3</v>
          </cell>
          <cell r="V5341" t="str">
            <v>НДШ - ийн  өглөг</v>
          </cell>
        </row>
        <row r="5342">
          <cell r="J5342">
            <v>177439.97</v>
          </cell>
          <cell r="L5342">
            <v>0</v>
          </cell>
          <cell r="V5342" t="str">
            <v>Түр данс</v>
          </cell>
        </row>
        <row r="5343">
          <cell r="J5343">
            <v>723937.5</v>
          </cell>
          <cell r="L5343">
            <v>0</v>
          </cell>
          <cell r="V5343" t="str">
            <v>Түр данс</v>
          </cell>
        </row>
        <row r="5344">
          <cell r="J5344">
            <v>521027.15</v>
          </cell>
          <cell r="L5344">
            <v>0</v>
          </cell>
          <cell r="V5344" t="str">
            <v>Түр данс</v>
          </cell>
        </row>
        <row r="5345">
          <cell r="J5345">
            <v>0</v>
          </cell>
          <cell r="L5345">
            <v>521027.15</v>
          </cell>
          <cell r="V5345" t="str">
            <v>Цалингийн  өглөг</v>
          </cell>
        </row>
        <row r="5346">
          <cell r="J5346">
            <v>0</v>
          </cell>
          <cell r="L5346">
            <v>120551.63</v>
          </cell>
          <cell r="V5346" t="str">
            <v>Татварын өр</v>
          </cell>
        </row>
        <row r="5347">
          <cell r="J5347">
            <v>120551.63</v>
          </cell>
          <cell r="L5347">
            <v>0</v>
          </cell>
          <cell r="V5347" t="str">
            <v>Түр данс</v>
          </cell>
        </row>
        <row r="5348">
          <cell r="J5348">
            <v>0</v>
          </cell>
          <cell r="L5348">
            <v>177439.97</v>
          </cell>
          <cell r="V5348" t="str">
            <v>НДШ - ийн  өглөг</v>
          </cell>
        </row>
        <row r="5349">
          <cell r="J5349">
            <v>0</v>
          </cell>
          <cell r="L5349">
            <v>723937.5</v>
          </cell>
          <cell r="V5349" t="str">
            <v>Түр данс</v>
          </cell>
        </row>
        <row r="5350">
          <cell r="J5350">
            <v>1402687.5</v>
          </cell>
          <cell r="L5350">
            <v>0</v>
          </cell>
          <cell r="V5350" t="str">
            <v>Ерөнхий ба удирдлагын зардал</v>
          </cell>
        </row>
        <row r="5351">
          <cell r="J5351">
            <v>140268.75</v>
          </cell>
          <cell r="L5351">
            <v>0</v>
          </cell>
          <cell r="V5351" t="str">
            <v>Ерөнхий ба удирдлагын зардал</v>
          </cell>
        </row>
        <row r="5352">
          <cell r="J5352">
            <v>0</v>
          </cell>
          <cell r="L5352">
            <v>140268.75</v>
          </cell>
          <cell r="V5352" t="str">
            <v>Түр данс</v>
          </cell>
        </row>
        <row r="5353">
          <cell r="J5353">
            <v>0</v>
          </cell>
          <cell r="L5353">
            <v>1402687.5</v>
          </cell>
          <cell r="V5353" t="str">
            <v>Түр данс</v>
          </cell>
        </row>
        <row r="5354">
          <cell r="J5354">
            <v>192869.53</v>
          </cell>
          <cell r="L5354">
            <v>0</v>
          </cell>
          <cell r="V5354" t="str">
            <v>Ерөнхий ба удирдлагын зардал</v>
          </cell>
        </row>
        <row r="5355">
          <cell r="J5355">
            <v>0</v>
          </cell>
          <cell r="L5355">
            <v>192869.53</v>
          </cell>
          <cell r="V5355" t="str">
            <v>НДШ - ийн  өглөг</v>
          </cell>
        </row>
        <row r="5356">
          <cell r="J5356">
            <v>0</v>
          </cell>
          <cell r="L5356">
            <v>775675</v>
          </cell>
          <cell r="V5356" t="str">
            <v>НДШ - ийн  өглөг</v>
          </cell>
        </row>
        <row r="5357">
          <cell r="J5357">
            <v>0</v>
          </cell>
          <cell r="L5357">
            <v>2551392.5</v>
          </cell>
          <cell r="V5357" t="str">
            <v>Цалингийн  өглөг</v>
          </cell>
        </row>
        <row r="5358">
          <cell r="J5358">
            <v>2551392.5</v>
          </cell>
          <cell r="L5358">
            <v>0</v>
          </cell>
          <cell r="V5358" t="str">
            <v>Түр данс</v>
          </cell>
        </row>
        <row r="5359">
          <cell r="J5359">
            <v>4483968.92</v>
          </cell>
          <cell r="L5359">
            <v>0</v>
          </cell>
          <cell r="V5359" t="str">
            <v>Түр данс</v>
          </cell>
        </row>
        <row r="5360">
          <cell r="J5360">
            <v>775675</v>
          </cell>
          <cell r="L5360">
            <v>0</v>
          </cell>
          <cell r="V5360" t="str">
            <v>Түр данс</v>
          </cell>
        </row>
        <row r="5361">
          <cell r="J5361">
            <v>564932.5</v>
          </cell>
          <cell r="L5361">
            <v>0</v>
          </cell>
          <cell r="V5361" t="str">
            <v>Түр данс</v>
          </cell>
        </row>
        <row r="5362">
          <cell r="J5362">
            <v>0</v>
          </cell>
          <cell r="L5362">
            <v>4483968.92</v>
          </cell>
          <cell r="V5362" t="str">
            <v>Түр данс</v>
          </cell>
        </row>
        <row r="5363">
          <cell r="J5363">
            <v>0</v>
          </cell>
          <cell r="L5363">
            <v>564932.5</v>
          </cell>
          <cell r="V5363" t="str">
            <v>Татварын өр</v>
          </cell>
        </row>
        <row r="5364">
          <cell r="J5364">
            <v>7923468.9199999999</v>
          </cell>
          <cell r="L5364">
            <v>0</v>
          </cell>
          <cell r="V5364" t="str">
            <v>Ерөнхий ба удирдлагын зардал</v>
          </cell>
        </row>
        <row r="5365">
          <cell r="J5365">
            <v>452500</v>
          </cell>
          <cell r="L5365">
            <v>0</v>
          </cell>
          <cell r="V5365" t="str">
            <v>Ерөнхий ба удирдлагын зардал</v>
          </cell>
        </row>
        <row r="5366">
          <cell r="J5366">
            <v>0</v>
          </cell>
          <cell r="L5366">
            <v>7923468.9199999999</v>
          </cell>
          <cell r="V5366" t="str">
            <v>Түр данс</v>
          </cell>
        </row>
        <row r="5367">
          <cell r="J5367">
            <v>0</v>
          </cell>
          <cell r="L5367">
            <v>452500</v>
          </cell>
          <cell r="V5367" t="str">
            <v>Түр данс</v>
          </cell>
        </row>
        <row r="5368">
          <cell r="J5368">
            <v>0</v>
          </cell>
          <cell r="L5368">
            <v>1046996.12</v>
          </cell>
          <cell r="V5368" t="str">
            <v>НДШ - ийн  өглөг</v>
          </cell>
        </row>
        <row r="5369">
          <cell r="J5369">
            <v>1046996.12</v>
          </cell>
          <cell r="L5369">
            <v>0</v>
          </cell>
          <cell r="V5369" t="str">
            <v>Ерөнхий ба удирдлагын зардал</v>
          </cell>
        </row>
        <row r="5370">
          <cell r="J5370">
            <v>0</v>
          </cell>
          <cell r="L5370">
            <v>6055727.3499999996</v>
          </cell>
          <cell r="V5370" t="str">
            <v>Цалингийн  өглөг</v>
          </cell>
        </row>
        <row r="5371">
          <cell r="J5371">
            <v>0</v>
          </cell>
          <cell r="L5371">
            <v>253300</v>
          </cell>
          <cell r="V5371" t="str">
            <v>Бусад авлага</v>
          </cell>
        </row>
        <row r="5372">
          <cell r="J5372">
            <v>0</v>
          </cell>
          <cell r="L5372">
            <v>523882.5</v>
          </cell>
          <cell r="V5372" t="str">
            <v>НДШ - ийн  өглөг</v>
          </cell>
        </row>
        <row r="5373">
          <cell r="J5373">
            <v>0</v>
          </cell>
          <cell r="L5373">
            <v>822631.37</v>
          </cell>
          <cell r="V5373" t="str">
            <v>Татварын өр</v>
          </cell>
        </row>
        <row r="5374">
          <cell r="J5374">
            <v>0</v>
          </cell>
          <cell r="L5374">
            <v>1589580</v>
          </cell>
          <cell r="V5374" t="str">
            <v>Түр данс</v>
          </cell>
        </row>
        <row r="5375">
          <cell r="J5375">
            <v>822631.37</v>
          </cell>
          <cell r="L5375">
            <v>0</v>
          </cell>
          <cell r="V5375" t="str">
            <v>Түр данс</v>
          </cell>
        </row>
        <row r="5376">
          <cell r="J5376">
            <v>523882.5</v>
          </cell>
          <cell r="L5376">
            <v>0</v>
          </cell>
          <cell r="V5376" t="str">
            <v>Түр данс</v>
          </cell>
        </row>
        <row r="5377">
          <cell r="J5377">
            <v>253300</v>
          </cell>
          <cell r="L5377">
            <v>0</v>
          </cell>
          <cell r="V5377" t="str">
            <v>Түр данс</v>
          </cell>
        </row>
        <row r="5378">
          <cell r="J5378">
            <v>6055727.3499999996</v>
          </cell>
          <cell r="L5378">
            <v>0</v>
          </cell>
          <cell r="V5378" t="str">
            <v>Түр данс</v>
          </cell>
        </row>
        <row r="5379">
          <cell r="J5379">
            <v>1589580</v>
          </cell>
          <cell r="L5379">
            <v>0</v>
          </cell>
          <cell r="V5379" t="str">
            <v>Түр данс</v>
          </cell>
        </row>
        <row r="5380">
          <cell r="J5380">
            <v>238770.63</v>
          </cell>
          <cell r="L5380">
            <v>0</v>
          </cell>
          <cell r="V5380" t="str">
            <v>Ерөнхий ба удирдлагын зардал</v>
          </cell>
        </row>
        <row r="5381">
          <cell r="J5381">
            <v>9006350.5899999999</v>
          </cell>
          <cell r="L5381">
            <v>0</v>
          </cell>
          <cell r="V5381" t="str">
            <v>Ерөнхий ба удирдлагын зардал</v>
          </cell>
        </row>
        <row r="5382">
          <cell r="J5382">
            <v>0</v>
          </cell>
          <cell r="L5382">
            <v>9006350.5899999999</v>
          </cell>
          <cell r="V5382" t="str">
            <v>Түр данс</v>
          </cell>
        </row>
        <row r="5383">
          <cell r="J5383">
            <v>0</v>
          </cell>
          <cell r="L5383">
            <v>238770.63</v>
          </cell>
          <cell r="V5383" t="str">
            <v>Түр данс</v>
          </cell>
        </row>
        <row r="5384">
          <cell r="J5384">
            <v>0</v>
          </cell>
          <cell r="L5384">
            <v>1155640.1499999999</v>
          </cell>
          <cell r="V5384" t="str">
            <v>НДШ - ийн  өглөг</v>
          </cell>
        </row>
        <row r="5385">
          <cell r="J5385">
            <v>1155640.1499999999</v>
          </cell>
          <cell r="L5385">
            <v>0</v>
          </cell>
          <cell r="V5385" t="str">
            <v>Ерөнхий ба удирдлагын зардал</v>
          </cell>
        </row>
        <row r="5386">
          <cell r="J5386">
            <v>0</v>
          </cell>
          <cell r="L5386">
            <v>1064312.6399999999</v>
          </cell>
          <cell r="V5386" t="str">
            <v>НДШ - ийн  өглөг</v>
          </cell>
        </row>
        <row r="5387">
          <cell r="J5387">
            <v>3325718.75</v>
          </cell>
          <cell r="L5387">
            <v>0</v>
          </cell>
          <cell r="V5387" t="str">
            <v>Түр данс</v>
          </cell>
        </row>
        <row r="5388">
          <cell r="J5388">
            <v>0</v>
          </cell>
          <cell r="L5388">
            <v>3325718.75</v>
          </cell>
          <cell r="V5388" t="str">
            <v>Түр данс</v>
          </cell>
        </row>
        <row r="5389">
          <cell r="J5389">
            <v>797057.99</v>
          </cell>
          <cell r="L5389">
            <v>0</v>
          </cell>
          <cell r="V5389" t="str">
            <v>Түр данс</v>
          </cell>
        </row>
        <row r="5390">
          <cell r="J5390">
            <v>1064312.6399999999</v>
          </cell>
          <cell r="L5390">
            <v>0</v>
          </cell>
          <cell r="V5390" t="str">
            <v>Түр данс</v>
          </cell>
        </row>
        <row r="5391">
          <cell r="J5391">
            <v>0</v>
          </cell>
          <cell r="L5391">
            <v>797057.99</v>
          </cell>
          <cell r="V5391" t="str">
            <v>Татварын өр</v>
          </cell>
        </row>
        <row r="5392">
          <cell r="J5392">
            <v>4067803.18</v>
          </cell>
          <cell r="L5392">
            <v>0</v>
          </cell>
          <cell r="V5392" t="str">
            <v>Түр данс</v>
          </cell>
        </row>
        <row r="5393">
          <cell r="J5393">
            <v>0</v>
          </cell>
          <cell r="L5393">
            <v>4067803.18</v>
          </cell>
          <cell r="V5393" t="str">
            <v>Цалингийн  өглөг</v>
          </cell>
        </row>
        <row r="5394">
          <cell r="J5394">
            <v>0</v>
          </cell>
          <cell r="L5394">
            <v>8776703.1799999997</v>
          </cell>
          <cell r="V5394" t="str">
            <v>Түр данс</v>
          </cell>
        </row>
        <row r="5395">
          <cell r="J5395">
            <v>0</v>
          </cell>
          <cell r="L5395">
            <v>478189.38</v>
          </cell>
          <cell r="V5395" t="str">
            <v>Түр данс</v>
          </cell>
        </row>
        <row r="5396">
          <cell r="J5396">
            <v>478189.38</v>
          </cell>
          <cell r="L5396">
            <v>0</v>
          </cell>
          <cell r="V5396" t="str">
            <v>Ерөнхий ба удирдлагын зардал</v>
          </cell>
        </row>
        <row r="5397">
          <cell r="J5397">
            <v>8776703.1799999997</v>
          </cell>
          <cell r="L5397">
            <v>0</v>
          </cell>
          <cell r="V5397" t="str">
            <v>Ерөнхий ба удирдлагын зардал</v>
          </cell>
        </row>
        <row r="5398">
          <cell r="J5398">
            <v>1156861.57</v>
          </cell>
          <cell r="L5398">
            <v>0</v>
          </cell>
          <cell r="V5398" t="str">
            <v>Ерөнхий ба удирдлагын зардал</v>
          </cell>
        </row>
        <row r="5399">
          <cell r="J5399">
            <v>0</v>
          </cell>
          <cell r="L5399">
            <v>1156861.57</v>
          </cell>
          <cell r="V5399" t="str">
            <v>НДШ - ийн  өглөг</v>
          </cell>
        </row>
        <row r="5400">
          <cell r="J5400">
            <v>4056000</v>
          </cell>
          <cell r="L5400">
            <v>0</v>
          </cell>
          <cell r="V5400" t="str">
            <v>Түр данс</v>
          </cell>
        </row>
        <row r="5401">
          <cell r="J5401">
            <v>0</v>
          </cell>
          <cell r="L5401">
            <v>1597050</v>
          </cell>
          <cell r="V5401" t="str">
            <v>Цалингийн  өглөг</v>
          </cell>
        </row>
        <row r="5402">
          <cell r="J5402">
            <v>1597050</v>
          </cell>
          <cell r="L5402">
            <v>0</v>
          </cell>
          <cell r="V5402" t="str">
            <v>Бусад авлага</v>
          </cell>
        </row>
        <row r="5403">
          <cell r="J5403">
            <v>0</v>
          </cell>
          <cell r="L5403">
            <v>388360.43</v>
          </cell>
          <cell r="V5403" t="str">
            <v>Бусад богино хугацаат өр төлбөр</v>
          </cell>
        </row>
        <row r="5404">
          <cell r="J5404">
            <v>388360.43</v>
          </cell>
          <cell r="L5404">
            <v>0</v>
          </cell>
          <cell r="V5404" t="str">
            <v>Татварын өр</v>
          </cell>
        </row>
        <row r="5405">
          <cell r="J5405">
            <v>0</v>
          </cell>
          <cell r="L5405">
            <v>177450</v>
          </cell>
          <cell r="V5405" t="str">
            <v>Бусад богино хугацаат өр төлбөр</v>
          </cell>
        </row>
        <row r="5406">
          <cell r="J5406">
            <v>0</v>
          </cell>
          <cell r="L5406">
            <v>3900164.29</v>
          </cell>
          <cell r="V5406" t="str">
            <v>Түр данс</v>
          </cell>
        </row>
        <row r="5407">
          <cell r="J5407">
            <v>0</v>
          </cell>
          <cell r="L5407">
            <v>4056000</v>
          </cell>
          <cell r="V5407" t="str">
            <v>Түр данс</v>
          </cell>
        </row>
        <row r="5408">
          <cell r="J5408">
            <v>3900164.29</v>
          </cell>
          <cell r="L5408">
            <v>0</v>
          </cell>
          <cell r="V5408" t="str">
            <v>Бусад авлага</v>
          </cell>
        </row>
        <row r="5409">
          <cell r="J5409">
            <v>177450</v>
          </cell>
          <cell r="L5409">
            <v>0</v>
          </cell>
          <cell r="V5409" t="str">
            <v>Бусад авлага</v>
          </cell>
        </row>
        <row r="5410">
          <cell r="J5410">
            <v>0</v>
          </cell>
          <cell r="L5410">
            <v>456000</v>
          </cell>
          <cell r="V5410" t="str">
            <v>Түр данс</v>
          </cell>
        </row>
        <row r="5411">
          <cell r="J5411">
            <v>456000</v>
          </cell>
          <cell r="L5411">
            <v>0</v>
          </cell>
          <cell r="V5411" t="str">
            <v>Ерөнхий ба удирдлагын зардал</v>
          </cell>
        </row>
        <row r="5412">
          <cell r="J5412">
            <v>3600000</v>
          </cell>
          <cell r="L5412">
            <v>0</v>
          </cell>
          <cell r="V5412" t="str">
            <v>Ерөнхий ба удирдлагын зардал</v>
          </cell>
        </row>
        <row r="5413">
          <cell r="J5413">
            <v>0</v>
          </cell>
          <cell r="L5413">
            <v>3600000</v>
          </cell>
          <cell r="V5413" t="str">
            <v>Түр данс</v>
          </cell>
        </row>
        <row r="5414">
          <cell r="J5414">
            <v>0</v>
          </cell>
          <cell r="L5414">
            <v>507000</v>
          </cell>
          <cell r="V5414" t="str">
            <v>НДШ - ийн  өглөг</v>
          </cell>
        </row>
        <row r="5415">
          <cell r="J5415">
            <v>507000</v>
          </cell>
          <cell r="L5415">
            <v>0</v>
          </cell>
          <cell r="V5415" t="str">
            <v>Ерөнхий ба удирдлагын зардал</v>
          </cell>
        </row>
        <row r="5416">
          <cell r="J5416">
            <v>0</v>
          </cell>
          <cell r="L5416">
            <v>151750</v>
          </cell>
          <cell r="V5416" t="str">
            <v>Татварын өр</v>
          </cell>
        </row>
        <row r="5417">
          <cell r="J5417">
            <v>0</v>
          </cell>
          <cell r="L5417">
            <v>1365750</v>
          </cell>
          <cell r="V5417" t="str">
            <v>Цалингийн  өглөг</v>
          </cell>
        </row>
        <row r="5418">
          <cell r="J5418">
            <v>1365750</v>
          </cell>
          <cell r="L5418">
            <v>0</v>
          </cell>
          <cell r="V5418" t="str">
            <v>Түр данс</v>
          </cell>
        </row>
        <row r="5419">
          <cell r="J5419">
            <v>13695330.48</v>
          </cell>
          <cell r="L5419">
            <v>0</v>
          </cell>
          <cell r="V5419" t="str">
            <v>Түр данс</v>
          </cell>
        </row>
        <row r="5420">
          <cell r="J5420">
            <v>151750</v>
          </cell>
          <cell r="L5420">
            <v>0</v>
          </cell>
          <cell r="V5420" t="str">
            <v>Түр данс</v>
          </cell>
        </row>
        <row r="5421">
          <cell r="J5421">
            <v>0</v>
          </cell>
          <cell r="L5421">
            <v>13695330.48</v>
          </cell>
          <cell r="V5421" t="str">
            <v>Түр данс</v>
          </cell>
        </row>
        <row r="5422">
          <cell r="J5422">
            <v>14813830.48</v>
          </cell>
          <cell r="L5422">
            <v>0</v>
          </cell>
          <cell r="V5422" t="str">
            <v>Ерөнхий ба удирдлагын зардал</v>
          </cell>
        </row>
        <row r="5423">
          <cell r="J5423">
            <v>0</v>
          </cell>
          <cell r="L5423">
            <v>399000</v>
          </cell>
          <cell r="V5423" t="str">
            <v>Түр данс</v>
          </cell>
        </row>
        <row r="5424">
          <cell r="J5424">
            <v>0</v>
          </cell>
          <cell r="L5424">
            <v>14813830.48</v>
          </cell>
          <cell r="V5424" t="str">
            <v>Түр данс</v>
          </cell>
        </row>
        <row r="5425">
          <cell r="J5425">
            <v>399000</v>
          </cell>
          <cell r="L5425">
            <v>0</v>
          </cell>
          <cell r="V5425" t="str">
            <v>Ерөнхий ба удирдлагын зардал</v>
          </cell>
        </row>
        <row r="5426">
          <cell r="J5426">
            <v>0</v>
          </cell>
          <cell r="L5426">
            <v>1901603.8</v>
          </cell>
          <cell r="V5426" t="str">
            <v>НДШ - ийн  өглөг</v>
          </cell>
        </row>
        <row r="5427">
          <cell r="J5427">
            <v>1901603.8</v>
          </cell>
          <cell r="L5427">
            <v>0</v>
          </cell>
          <cell r="V5427" t="str">
            <v>Ерөнхий ба удирдлагын зардал</v>
          </cell>
        </row>
        <row r="5428">
          <cell r="J5428">
            <v>0</v>
          </cell>
          <cell r="L5428">
            <v>1636758.75</v>
          </cell>
          <cell r="V5428" t="str">
            <v>Татварын өр</v>
          </cell>
        </row>
        <row r="5429">
          <cell r="J5429">
            <v>0</v>
          </cell>
          <cell r="L5429">
            <v>10062828.75</v>
          </cell>
          <cell r="V5429" t="str">
            <v>Цалингийн  өглөг</v>
          </cell>
        </row>
        <row r="5430">
          <cell r="J5430">
            <v>0</v>
          </cell>
          <cell r="L5430">
            <v>2069912.5</v>
          </cell>
          <cell r="V5430" t="str">
            <v>НДШ - ийн  өглөг</v>
          </cell>
        </row>
        <row r="5431">
          <cell r="J5431">
            <v>10062828.75</v>
          </cell>
          <cell r="L5431">
            <v>0</v>
          </cell>
          <cell r="V5431" t="str">
            <v>Түр данс</v>
          </cell>
        </row>
        <row r="5432">
          <cell r="J5432">
            <v>4908000</v>
          </cell>
          <cell r="L5432">
            <v>0</v>
          </cell>
          <cell r="V5432" t="str">
            <v>Түр данс</v>
          </cell>
        </row>
        <row r="5433">
          <cell r="J5433">
            <v>0</v>
          </cell>
          <cell r="L5433">
            <v>4908000</v>
          </cell>
          <cell r="V5433" t="str">
            <v>Түр данс</v>
          </cell>
        </row>
        <row r="5434">
          <cell r="J5434">
            <v>1636758.75</v>
          </cell>
          <cell r="L5434">
            <v>0</v>
          </cell>
          <cell r="V5434" t="str">
            <v>Түр данс</v>
          </cell>
        </row>
        <row r="5435">
          <cell r="J5435">
            <v>2069912.5</v>
          </cell>
          <cell r="L5435">
            <v>0</v>
          </cell>
          <cell r="V5435" t="str">
            <v>Түр данс</v>
          </cell>
        </row>
        <row r="5436">
          <cell r="J5436">
            <v>0</v>
          </cell>
          <cell r="L5436">
            <v>17950000</v>
          </cell>
          <cell r="V5436" t="str">
            <v>Түр данс</v>
          </cell>
        </row>
        <row r="5437">
          <cell r="J5437">
            <v>0</v>
          </cell>
          <cell r="L5437">
            <v>727500</v>
          </cell>
          <cell r="V5437" t="str">
            <v>Түр данс</v>
          </cell>
        </row>
        <row r="5438">
          <cell r="J5438">
            <v>727500</v>
          </cell>
          <cell r="L5438">
            <v>0</v>
          </cell>
          <cell r="V5438" t="str">
            <v>Ерөнхий ба удирдлагын зардал</v>
          </cell>
        </row>
        <row r="5439">
          <cell r="J5439">
            <v>17950000</v>
          </cell>
          <cell r="L5439">
            <v>0</v>
          </cell>
          <cell r="V5439" t="str">
            <v>Ерөнхий ба удирдлагын зардал</v>
          </cell>
        </row>
        <row r="5440">
          <cell r="J5440">
            <v>0</v>
          </cell>
          <cell r="L5440">
            <v>2256687.5</v>
          </cell>
          <cell r="V5440" t="str">
            <v>НДШ - ийн  өглөг</v>
          </cell>
        </row>
        <row r="5441">
          <cell r="J5441">
            <v>2256687.5</v>
          </cell>
          <cell r="L5441">
            <v>0</v>
          </cell>
          <cell r="V5441" t="str">
            <v>Ерөнхий ба удирдлагын зардал</v>
          </cell>
        </row>
        <row r="5442">
          <cell r="J5442">
            <v>0</v>
          </cell>
          <cell r="L5442">
            <v>550022683.26999998</v>
          </cell>
          <cell r="V5442" t="str">
            <v>Мөнгө,түүнтэй адилтгах хөрөнгө</v>
          </cell>
        </row>
        <row r="5443">
          <cell r="J5443">
            <v>550022683.26999998</v>
          </cell>
          <cell r="L5443">
            <v>0</v>
          </cell>
          <cell r="V5443" t="str">
            <v>Мөнгө,түүнтэй адилтгах хөрөнгө</v>
          </cell>
        </row>
        <row r="5444">
          <cell r="J5444">
            <v>0</v>
          </cell>
          <cell r="L5444">
            <v>62635.6</v>
          </cell>
          <cell r="V5444" t="str">
            <v>Мөнгө,түүнтэй адилтгах хөрөнгө</v>
          </cell>
        </row>
        <row r="5445">
          <cell r="J5445">
            <v>62635.6</v>
          </cell>
          <cell r="L5445">
            <v>0</v>
          </cell>
          <cell r="V5445" t="str">
            <v>Мөнгө,түүнтэй адилтгах хөрөнгө</v>
          </cell>
        </row>
        <row r="5446">
          <cell r="J5446">
            <v>0</v>
          </cell>
          <cell r="L5446">
            <v>312956</v>
          </cell>
          <cell r="V5446" t="str">
            <v>Мөнгө,түүнтэй адилтгах хөрөнгө</v>
          </cell>
        </row>
        <row r="5447">
          <cell r="J5447">
            <v>312956</v>
          </cell>
          <cell r="L5447">
            <v>0</v>
          </cell>
          <cell r="V5447" t="str">
            <v>Мөнгө,түүнтэй адилтгах хөрөнгө</v>
          </cell>
        </row>
        <row r="5448">
          <cell r="J5448">
            <v>0</v>
          </cell>
          <cell r="L5448">
            <v>1001.46</v>
          </cell>
          <cell r="V5448" t="str">
            <v>Мөнгө,түүнтэй адилтгах хөрөнгө</v>
          </cell>
        </row>
        <row r="5449">
          <cell r="J5449">
            <v>1001.46</v>
          </cell>
          <cell r="L5449">
            <v>0</v>
          </cell>
          <cell r="V5449" t="str">
            <v>Ерөнхий ба удирдлагын зардал</v>
          </cell>
        </row>
        <row r="5450">
          <cell r="J5450">
            <v>250000000</v>
          </cell>
          <cell r="L5450">
            <v>0</v>
          </cell>
          <cell r="V5450" t="str">
            <v>Мөнгө,түүнтэй адилтгах хөрөнгө</v>
          </cell>
        </row>
        <row r="5451">
          <cell r="J5451">
            <v>0</v>
          </cell>
          <cell r="L5451">
            <v>250000000</v>
          </cell>
          <cell r="V5451" t="str">
            <v>Мөнгө,түүнтэй адилтгах хөрөнгө</v>
          </cell>
        </row>
        <row r="5452">
          <cell r="J5452">
            <v>200000000</v>
          </cell>
          <cell r="L5452">
            <v>0</v>
          </cell>
          <cell r="V5452" t="str">
            <v>Мөнгө,түүнтэй адилтгах хөрөнгө</v>
          </cell>
        </row>
        <row r="5453">
          <cell r="J5453">
            <v>0</v>
          </cell>
          <cell r="L5453">
            <v>200000000</v>
          </cell>
          <cell r="V5453" t="str">
            <v>Мөнгө,түүнтэй адилтгах хөрөнгө</v>
          </cell>
        </row>
        <row r="5454">
          <cell r="J5454">
            <v>17066.57</v>
          </cell>
          <cell r="L5454">
            <v>0</v>
          </cell>
          <cell r="V5454" t="str">
            <v>Татвар, НДШ – ийн авлага</v>
          </cell>
        </row>
        <row r="5455">
          <cell r="J5455">
            <v>0</v>
          </cell>
          <cell r="L5455">
            <v>170665.68</v>
          </cell>
          <cell r="V5455" t="str">
            <v>Мөнгө,түүнтэй адилтгах хөрөнгө</v>
          </cell>
        </row>
        <row r="5456">
          <cell r="J5456">
            <v>0</v>
          </cell>
          <cell r="L5456">
            <v>797.75</v>
          </cell>
          <cell r="V5456" t="str">
            <v>Мөнгө,түүнтэй адилтгах хөрөнгө</v>
          </cell>
        </row>
        <row r="5457">
          <cell r="J5457">
            <v>0</v>
          </cell>
          <cell r="L5457">
            <v>17066.57</v>
          </cell>
          <cell r="V5457" t="str">
            <v>Мөнгө,түүнтэй адилтгах хөрөнгө</v>
          </cell>
        </row>
        <row r="5458">
          <cell r="J5458">
            <v>797.75</v>
          </cell>
          <cell r="L5458">
            <v>0</v>
          </cell>
          <cell r="V5458" t="str">
            <v>Ерөнхий ба удирдлагын зардал</v>
          </cell>
        </row>
        <row r="5459">
          <cell r="J5459">
            <v>170665.68</v>
          </cell>
          <cell r="L5459">
            <v>0</v>
          </cell>
          <cell r="V5459" t="str">
            <v>Ерөнхий ба удирдлагын зардал</v>
          </cell>
        </row>
        <row r="5460">
          <cell r="J5460">
            <v>3300</v>
          </cell>
          <cell r="L5460">
            <v>0</v>
          </cell>
          <cell r="V5460" t="str">
            <v>Бусад богино хугацаат өр төлбөр</v>
          </cell>
        </row>
        <row r="5461">
          <cell r="J5461">
            <v>0</v>
          </cell>
          <cell r="L5461">
            <v>3300</v>
          </cell>
          <cell r="V5461" t="str">
            <v>Мөнгө,түүнтэй адилтгах хөрөнгө</v>
          </cell>
        </row>
        <row r="5462">
          <cell r="J5462">
            <v>0</v>
          </cell>
          <cell r="L5462">
            <v>4000</v>
          </cell>
          <cell r="V5462" t="str">
            <v>Мөнгө,түүнтэй адилтгах хөрөнгө</v>
          </cell>
        </row>
        <row r="5463">
          <cell r="J5463">
            <v>4000</v>
          </cell>
          <cell r="L5463">
            <v>0</v>
          </cell>
          <cell r="V5463" t="str">
            <v>Ерөнхий ба удирдлагын зардал</v>
          </cell>
        </row>
        <row r="5464">
          <cell r="J5464">
            <v>100</v>
          </cell>
          <cell r="L5464">
            <v>0</v>
          </cell>
          <cell r="V5464" t="str">
            <v>Ерөнхий ба удирдлагын зардал</v>
          </cell>
        </row>
        <row r="5465">
          <cell r="J5465">
            <v>0</v>
          </cell>
          <cell r="L5465">
            <v>100</v>
          </cell>
          <cell r="V5465" t="str">
            <v>Мөнгө,түүнтэй адилтгах хөрөнгө</v>
          </cell>
        </row>
        <row r="5466">
          <cell r="J5466">
            <v>454545.45</v>
          </cell>
          <cell r="L5466">
            <v>0</v>
          </cell>
          <cell r="V5466" t="str">
            <v>Ерөнхий ба удирдлагын зардал</v>
          </cell>
        </row>
        <row r="5467">
          <cell r="J5467">
            <v>0</v>
          </cell>
          <cell r="L5467">
            <v>45454.55</v>
          </cell>
          <cell r="V5467" t="str">
            <v>Мөнгө,түүнтэй адилтгах хөрөнгө</v>
          </cell>
        </row>
        <row r="5468">
          <cell r="J5468">
            <v>0</v>
          </cell>
          <cell r="L5468">
            <v>454545.45</v>
          </cell>
          <cell r="V5468" t="str">
            <v>Мөнгө,түүнтэй адилтгах хөрөнгө</v>
          </cell>
        </row>
        <row r="5469">
          <cell r="J5469">
            <v>45454.55</v>
          </cell>
          <cell r="L5469">
            <v>0</v>
          </cell>
          <cell r="V5469" t="str">
            <v>Татвар, НДШ – ийн авлага</v>
          </cell>
        </row>
        <row r="5470">
          <cell r="J5470">
            <v>0</v>
          </cell>
          <cell r="L5470">
            <v>1000000</v>
          </cell>
          <cell r="V5470" t="str">
            <v>Мөнгө,түүнтэй адилтгах хөрөнгө</v>
          </cell>
        </row>
        <row r="5471">
          <cell r="J5471">
            <v>1000000</v>
          </cell>
          <cell r="L5471">
            <v>0</v>
          </cell>
          <cell r="V5471" t="str">
            <v>Мөнгө,түүнтэй адилтгах хөрөнгө</v>
          </cell>
        </row>
        <row r="5472">
          <cell r="J5472">
            <v>90832.73</v>
          </cell>
          <cell r="L5472">
            <v>0</v>
          </cell>
          <cell r="V5472" t="str">
            <v>Дансны өглөг</v>
          </cell>
        </row>
        <row r="5473">
          <cell r="J5473">
            <v>9083.27</v>
          </cell>
          <cell r="L5473">
            <v>0</v>
          </cell>
          <cell r="V5473" t="str">
            <v>Татвар, НДШ – ийн авлага</v>
          </cell>
        </row>
        <row r="5474">
          <cell r="J5474">
            <v>0</v>
          </cell>
          <cell r="L5474">
            <v>9083.27</v>
          </cell>
          <cell r="V5474" t="str">
            <v>Мөнгө,түүнтэй адилтгах хөрөнгө</v>
          </cell>
        </row>
        <row r="5475">
          <cell r="J5475">
            <v>0</v>
          </cell>
          <cell r="L5475">
            <v>90832.73</v>
          </cell>
          <cell r="V5475" t="str">
            <v>Мөнгө,түүнтэй адилтгах хөрөнгө</v>
          </cell>
        </row>
        <row r="5476">
          <cell r="J5476">
            <v>200</v>
          </cell>
          <cell r="L5476">
            <v>0</v>
          </cell>
          <cell r="V5476" t="str">
            <v>Ерөнхий ба удирдлагын зардал</v>
          </cell>
        </row>
        <row r="5477">
          <cell r="J5477">
            <v>100</v>
          </cell>
          <cell r="L5477">
            <v>0</v>
          </cell>
          <cell r="V5477" t="str">
            <v>Ерөнхий ба удирдлагын зардал</v>
          </cell>
        </row>
        <row r="5478">
          <cell r="J5478">
            <v>0</v>
          </cell>
          <cell r="L5478">
            <v>200</v>
          </cell>
          <cell r="V5478" t="str">
            <v>Мөнгө,түүнтэй адилтгах хөрөнгө</v>
          </cell>
        </row>
        <row r="5479">
          <cell r="J5479">
            <v>0</v>
          </cell>
          <cell r="L5479">
            <v>100</v>
          </cell>
          <cell r="V5479" t="str">
            <v>Мөнгө,түүнтэй адилтгах хөрөнгө</v>
          </cell>
        </row>
        <row r="5480">
          <cell r="J5480">
            <v>0</v>
          </cell>
          <cell r="L5480">
            <v>100</v>
          </cell>
          <cell r="V5480" t="str">
            <v>Мөнгө,түүнтэй адилтгах хөрөнгө</v>
          </cell>
        </row>
        <row r="5481">
          <cell r="J5481">
            <v>100</v>
          </cell>
          <cell r="L5481">
            <v>0</v>
          </cell>
          <cell r="V5481" t="str">
            <v>Ерөнхий ба удирдлагын зардал</v>
          </cell>
        </row>
        <row r="5482">
          <cell r="J5482">
            <v>35332768.990000002</v>
          </cell>
          <cell r="L5482">
            <v>0</v>
          </cell>
          <cell r="V5482" t="str">
            <v>Цалингийн  өглөг</v>
          </cell>
        </row>
        <row r="5483">
          <cell r="J5483">
            <v>0</v>
          </cell>
          <cell r="L5483">
            <v>35332768.990000002</v>
          </cell>
          <cell r="V5483" t="str">
            <v>Мөнгө,түүнтэй адилтгах хөрөнгө</v>
          </cell>
        </row>
        <row r="5484">
          <cell r="J5484">
            <v>1000000</v>
          </cell>
          <cell r="L5484">
            <v>0</v>
          </cell>
          <cell r="V5484" t="str">
            <v>Ерөнхий ба удирдлагын зардал</v>
          </cell>
        </row>
        <row r="5485">
          <cell r="J5485">
            <v>0</v>
          </cell>
          <cell r="L5485">
            <v>1000000</v>
          </cell>
          <cell r="V5485" t="str">
            <v>Мөнгө,түүнтэй адилтгах хөрөнгө</v>
          </cell>
        </row>
        <row r="5486">
          <cell r="J5486">
            <v>0</v>
          </cell>
          <cell r="L5486">
            <v>48181.82</v>
          </cell>
          <cell r="V5486" t="str">
            <v>Мөнгө,түүнтэй адилтгах хөрөнгө</v>
          </cell>
        </row>
        <row r="5487">
          <cell r="J5487">
            <v>0</v>
          </cell>
          <cell r="L5487">
            <v>4818.18</v>
          </cell>
          <cell r="V5487" t="str">
            <v>Мөнгө,түүнтэй адилтгах хөрөнгө</v>
          </cell>
        </row>
        <row r="5488">
          <cell r="J5488">
            <v>48181.82</v>
          </cell>
          <cell r="L5488">
            <v>0</v>
          </cell>
          <cell r="V5488" t="str">
            <v>Ерөнхий ба удирдлагын зардал</v>
          </cell>
        </row>
        <row r="5489">
          <cell r="J5489">
            <v>4818.18</v>
          </cell>
          <cell r="L5489">
            <v>0</v>
          </cell>
          <cell r="V5489" t="str">
            <v>Татвар, НДШ – ийн авлага</v>
          </cell>
        </row>
        <row r="5490">
          <cell r="J5490">
            <v>0</v>
          </cell>
          <cell r="L5490">
            <v>198000</v>
          </cell>
          <cell r="V5490" t="str">
            <v>Урьдчилж төлсөн зардал/тооцоо</v>
          </cell>
        </row>
        <row r="5491">
          <cell r="J5491">
            <v>198000</v>
          </cell>
          <cell r="L5491">
            <v>0</v>
          </cell>
          <cell r="V5491" t="str">
            <v>Мөнгө,түүнтэй адилтгах хөрөнгө</v>
          </cell>
        </row>
        <row r="5492">
          <cell r="J5492">
            <v>0</v>
          </cell>
          <cell r="L5492">
            <v>104080</v>
          </cell>
          <cell r="V5492" t="str">
            <v>Мөнгө,түүнтэй адилтгах хөрөнгө</v>
          </cell>
        </row>
        <row r="5493">
          <cell r="J5493">
            <v>104080</v>
          </cell>
          <cell r="L5493">
            <v>0</v>
          </cell>
          <cell r="V5493" t="str">
            <v>Урт хугацаат  хөрөнгө оруулалт</v>
          </cell>
        </row>
        <row r="5494">
          <cell r="J5494">
            <v>180000000</v>
          </cell>
          <cell r="L5494">
            <v>0</v>
          </cell>
          <cell r="V5494" t="str">
            <v>Мөнгө,түүнтэй адилтгах хөрөнгө</v>
          </cell>
        </row>
        <row r="5495">
          <cell r="J5495">
            <v>0</v>
          </cell>
          <cell r="L5495">
            <v>180000000</v>
          </cell>
          <cell r="V5495" t="str">
            <v>Мөнгө,түүнтэй адилтгах хөрөнгө</v>
          </cell>
        </row>
        <row r="5496">
          <cell r="J5496">
            <v>1115283</v>
          </cell>
          <cell r="L5496">
            <v>0</v>
          </cell>
          <cell r="V5496" t="str">
            <v>Татвар, НДШ – ийн авлага</v>
          </cell>
        </row>
        <row r="5497">
          <cell r="J5497">
            <v>0</v>
          </cell>
          <cell r="L5497">
            <v>11152830</v>
          </cell>
          <cell r="V5497" t="str">
            <v>Мөнгө,түүнтэй адилтгах хөрөнгө</v>
          </cell>
        </row>
        <row r="5498">
          <cell r="J5498">
            <v>0</v>
          </cell>
          <cell r="L5498">
            <v>1115283</v>
          </cell>
          <cell r="V5498" t="str">
            <v>Мөнгө,түүнтэй адилтгах хөрөнгө</v>
          </cell>
        </row>
        <row r="5499">
          <cell r="J5499">
            <v>11152830</v>
          </cell>
          <cell r="L5499">
            <v>0</v>
          </cell>
          <cell r="V5499" t="str">
            <v>Ерөнхий ба удирдлагын зардал</v>
          </cell>
        </row>
        <row r="5500">
          <cell r="J5500">
            <v>0</v>
          </cell>
          <cell r="L5500">
            <v>291000</v>
          </cell>
          <cell r="V5500" t="str">
            <v>Мөнгө,түүнтэй адилтгах хөрөнгө</v>
          </cell>
        </row>
        <row r="5501">
          <cell r="J5501">
            <v>291000</v>
          </cell>
          <cell r="L5501">
            <v>0</v>
          </cell>
          <cell r="V5501" t="str">
            <v>Дансны өглөг</v>
          </cell>
        </row>
        <row r="5502">
          <cell r="J5502">
            <v>400</v>
          </cell>
          <cell r="L5502">
            <v>0</v>
          </cell>
          <cell r="V5502" t="str">
            <v>Ерөнхий ба удирдлагын зардал</v>
          </cell>
        </row>
        <row r="5503">
          <cell r="J5503">
            <v>200</v>
          </cell>
          <cell r="L5503">
            <v>0</v>
          </cell>
          <cell r="V5503" t="str">
            <v>Ерөнхий ба удирдлагын зардал</v>
          </cell>
        </row>
        <row r="5504">
          <cell r="J5504">
            <v>100</v>
          </cell>
          <cell r="L5504">
            <v>0</v>
          </cell>
          <cell r="V5504" t="str">
            <v>Ерөнхий ба удирдлагын зардал</v>
          </cell>
        </row>
        <row r="5505">
          <cell r="J5505">
            <v>0</v>
          </cell>
          <cell r="L5505">
            <v>400</v>
          </cell>
          <cell r="V5505" t="str">
            <v>Мөнгө,түүнтэй адилтгах хөрөнгө</v>
          </cell>
        </row>
        <row r="5506">
          <cell r="J5506">
            <v>0</v>
          </cell>
          <cell r="L5506">
            <v>400</v>
          </cell>
          <cell r="V5506" t="str">
            <v>Мөнгө,түүнтэй адилтгах хөрөнгө</v>
          </cell>
        </row>
        <row r="5507">
          <cell r="J5507">
            <v>0</v>
          </cell>
          <cell r="L5507">
            <v>200</v>
          </cell>
          <cell r="V5507" t="str">
            <v>Мөнгө,түүнтэй адилтгах хөрөнгө</v>
          </cell>
        </row>
        <row r="5508">
          <cell r="J5508">
            <v>0</v>
          </cell>
          <cell r="L5508">
            <v>100</v>
          </cell>
          <cell r="V5508" t="str">
            <v>Мөнгө,түүнтэй адилтгах хөрөнгө</v>
          </cell>
        </row>
        <row r="5509">
          <cell r="J5509">
            <v>400</v>
          </cell>
          <cell r="L5509">
            <v>0</v>
          </cell>
          <cell r="V5509" t="str">
            <v>Ерөнхий ба удирдлагын зардал</v>
          </cell>
        </row>
        <row r="5510">
          <cell r="J5510">
            <v>4544.55</v>
          </cell>
          <cell r="L5510">
            <v>0</v>
          </cell>
          <cell r="V5510" t="str">
            <v>Татвар, НДШ – ийн авлага</v>
          </cell>
        </row>
        <row r="5511">
          <cell r="J5511">
            <v>0</v>
          </cell>
          <cell r="L5511">
            <v>4544.55</v>
          </cell>
          <cell r="V5511" t="str">
            <v>Мөнгө,түүнтэй адилтгах хөрөнгө</v>
          </cell>
        </row>
        <row r="5512">
          <cell r="J5512">
            <v>0</v>
          </cell>
          <cell r="L5512">
            <v>45445.45</v>
          </cell>
          <cell r="V5512" t="str">
            <v>Мөнгө,түүнтэй адилтгах хөрөнгө</v>
          </cell>
        </row>
        <row r="5513">
          <cell r="J5513">
            <v>45445.45</v>
          </cell>
          <cell r="L5513">
            <v>0</v>
          </cell>
          <cell r="V5513" t="str">
            <v>Ерөнхий ба удирдлагын зардал</v>
          </cell>
        </row>
        <row r="5514">
          <cell r="J5514">
            <v>2236711.9700000002</v>
          </cell>
          <cell r="L5514">
            <v>0</v>
          </cell>
          <cell r="V5514" t="str">
            <v>Түр данс</v>
          </cell>
        </row>
        <row r="5515">
          <cell r="J5515">
            <v>1257284.6100000001</v>
          </cell>
          <cell r="L5515">
            <v>0</v>
          </cell>
          <cell r="V5515" t="str">
            <v>Түр данс</v>
          </cell>
        </row>
        <row r="5516">
          <cell r="J5516">
            <v>126650</v>
          </cell>
          <cell r="L5516">
            <v>0</v>
          </cell>
          <cell r="V5516" t="str">
            <v>Түр данс</v>
          </cell>
        </row>
        <row r="5517">
          <cell r="J5517">
            <v>160000</v>
          </cell>
          <cell r="L5517">
            <v>0</v>
          </cell>
          <cell r="V5517" t="str">
            <v>Түр данс</v>
          </cell>
        </row>
        <row r="5518">
          <cell r="J5518">
            <v>35332768.990000002</v>
          </cell>
          <cell r="L5518">
            <v>0</v>
          </cell>
          <cell r="V5518" t="str">
            <v>Түр данс</v>
          </cell>
        </row>
        <row r="5519">
          <cell r="J5519">
            <v>0</v>
          </cell>
          <cell r="L5519">
            <v>126650</v>
          </cell>
          <cell r="V5519" t="str">
            <v>Бусад авлага</v>
          </cell>
        </row>
        <row r="5520">
          <cell r="J5520">
            <v>0</v>
          </cell>
          <cell r="L5520">
            <v>35332768.990000002</v>
          </cell>
          <cell r="V5520" t="str">
            <v>Цалингийн  өглөг</v>
          </cell>
        </row>
        <row r="5521">
          <cell r="J5521">
            <v>0</v>
          </cell>
          <cell r="L5521">
            <v>1257284.6100000001</v>
          </cell>
          <cell r="V5521" t="str">
            <v>НДШ - ийн  өглөг</v>
          </cell>
        </row>
        <row r="5522">
          <cell r="J5522">
            <v>0</v>
          </cell>
          <cell r="L5522">
            <v>2236711.9700000002</v>
          </cell>
          <cell r="V5522" t="str">
            <v>Татварын өр</v>
          </cell>
        </row>
        <row r="5523">
          <cell r="J5523">
            <v>0</v>
          </cell>
          <cell r="L5523">
            <v>160000</v>
          </cell>
          <cell r="V5523" t="str">
            <v>Бусад авлага</v>
          </cell>
        </row>
        <row r="5524">
          <cell r="J5524">
            <v>115257.14</v>
          </cell>
          <cell r="L5524">
            <v>0</v>
          </cell>
          <cell r="V5524" t="str">
            <v>Мөнгө,түүнтэй адилтгах хөрөнгө</v>
          </cell>
        </row>
        <row r="5525">
          <cell r="J5525">
            <v>0</v>
          </cell>
          <cell r="L5525">
            <v>115257.14</v>
          </cell>
          <cell r="V5525" t="str">
            <v>Бусад авлага</v>
          </cell>
        </row>
        <row r="5526">
          <cell r="J5526">
            <v>0</v>
          </cell>
          <cell r="L5526">
            <v>480000000</v>
          </cell>
          <cell r="V5526" t="str">
            <v>Мөнгө,түүнтэй адилтгах хөрөнгө</v>
          </cell>
        </row>
        <row r="5527">
          <cell r="J5527">
            <v>480000000</v>
          </cell>
          <cell r="L5527">
            <v>0</v>
          </cell>
          <cell r="V5527" t="str">
            <v>Мөнгө,түүнтэй адилтгах хөрөнгө</v>
          </cell>
        </row>
        <row r="5528">
          <cell r="J5528">
            <v>5409036</v>
          </cell>
          <cell r="L5528">
            <v>0</v>
          </cell>
          <cell r="V5528" t="str">
            <v>Татварын өр</v>
          </cell>
        </row>
        <row r="5529">
          <cell r="J5529">
            <v>0</v>
          </cell>
          <cell r="L5529">
            <v>5409036</v>
          </cell>
          <cell r="V5529" t="str">
            <v>Мөнгө,түүнтэй адилтгах хөрөнгө</v>
          </cell>
        </row>
        <row r="5530">
          <cell r="J5530">
            <v>4339146.71</v>
          </cell>
          <cell r="L5530">
            <v>0</v>
          </cell>
          <cell r="V5530" t="str">
            <v>Татварын өр</v>
          </cell>
        </row>
        <row r="5531">
          <cell r="J5531">
            <v>0</v>
          </cell>
          <cell r="L5531">
            <v>4339146.71</v>
          </cell>
          <cell r="V5531" t="str">
            <v>Мөнгө,түүнтэй адилтгах хөрөнгө</v>
          </cell>
        </row>
        <row r="5532">
          <cell r="J5532">
            <v>396000</v>
          </cell>
          <cell r="L5532">
            <v>0</v>
          </cell>
          <cell r="V5532" t="str">
            <v>Урьдчилж төлсөн зардал/тооцоо</v>
          </cell>
        </row>
        <row r="5533">
          <cell r="J5533">
            <v>0</v>
          </cell>
          <cell r="L5533">
            <v>396000</v>
          </cell>
          <cell r="V5533" t="str">
            <v>Мөнгө,түүнтэй адилтгах хөрөнгө</v>
          </cell>
        </row>
        <row r="5534">
          <cell r="J5534">
            <v>100</v>
          </cell>
          <cell r="L5534">
            <v>0</v>
          </cell>
          <cell r="V5534" t="str">
            <v>Ерөнхий ба удирдлагын зардал</v>
          </cell>
        </row>
        <row r="5535">
          <cell r="J5535">
            <v>300</v>
          </cell>
          <cell r="L5535">
            <v>0</v>
          </cell>
          <cell r="V5535" t="str">
            <v>Ерөнхий ба удирдлагын зардал</v>
          </cell>
        </row>
        <row r="5536">
          <cell r="J5536">
            <v>0</v>
          </cell>
          <cell r="L5536">
            <v>300</v>
          </cell>
          <cell r="V5536" t="str">
            <v>Мөнгө,түүнтэй адилтгах хөрөнгө</v>
          </cell>
        </row>
        <row r="5537">
          <cell r="J5537">
            <v>400</v>
          </cell>
          <cell r="L5537">
            <v>0</v>
          </cell>
          <cell r="V5537" t="str">
            <v>Ерөнхий ба удирдлагын зардал</v>
          </cell>
        </row>
        <row r="5538">
          <cell r="J5538">
            <v>0</v>
          </cell>
          <cell r="L5538">
            <v>100</v>
          </cell>
          <cell r="V5538" t="str">
            <v>Мөнгө,түүнтэй адилтгах хөрөнгө</v>
          </cell>
        </row>
        <row r="5539">
          <cell r="J5539">
            <v>0</v>
          </cell>
          <cell r="L5539">
            <v>400</v>
          </cell>
          <cell r="V5539" t="str">
            <v>Мөнгө,түүнтэй адилтгах хөрөнгө</v>
          </cell>
        </row>
        <row r="5540">
          <cell r="J5540">
            <v>0</v>
          </cell>
          <cell r="L5540">
            <v>300</v>
          </cell>
          <cell r="V5540" t="str">
            <v>Мөнгө,түүнтэй адилтгах хөрөнгө</v>
          </cell>
        </row>
        <row r="5541">
          <cell r="J5541">
            <v>300</v>
          </cell>
          <cell r="L5541">
            <v>0</v>
          </cell>
          <cell r="V5541" t="str">
            <v>Ерөнхий ба удирдлагын зардал</v>
          </cell>
        </row>
        <row r="5542">
          <cell r="J5542">
            <v>0</v>
          </cell>
          <cell r="L5542">
            <v>20000</v>
          </cell>
          <cell r="V5542" t="str">
            <v>Мөнгө,түүнтэй адилтгах хөрөнгө</v>
          </cell>
        </row>
        <row r="5543">
          <cell r="J5543">
            <v>20000</v>
          </cell>
          <cell r="L5543">
            <v>0</v>
          </cell>
          <cell r="V5543" t="str">
            <v>Бусад авлага</v>
          </cell>
        </row>
        <row r="5544">
          <cell r="J5544">
            <v>3055000</v>
          </cell>
          <cell r="L5544">
            <v>0</v>
          </cell>
          <cell r="V5544" t="str">
            <v>Үндсэн хөрөнгө</v>
          </cell>
        </row>
        <row r="5545">
          <cell r="J5545">
            <v>0</v>
          </cell>
          <cell r="L5545">
            <v>3055000</v>
          </cell>
          <cell r="V5545" t="str">
            <v>Урьдчилж төлсөн зардал/тооцоо</v>
          </cell>
        </row>
        <row r="5546">
          <cell r="J5546">
            <v>0</v>
          </cell>
          <cell r="L5546">
            <v>7894612</v>
          </cell>
          <cell r="V5546" t="str">
            <v>Мөнгө,түүнтэй адилтгах хөрөнгө</v>
          </cell>
        </row>
        <row r="5547">
          <cell r="J5547">
            <v>7894612</v>
          </cell>
          <cell r="L5547">
            <v>0</v>
          </cell>
          <cell r="V5547" t="str">
            <v>Урьдчилж төлсөн зардал/тооцоо</v>
          </cell>
        </row>
        <row r="5548">
          <cell r="J5548">
            <v>0</v>
          </cell>
          <cell r="L5548">
            <v>7895219.2000000002</v>
          </cell>
          <cell r="V5548" t="str">
            <v>Мөнгө,түүнтэй адилтгах хөрөнгө</v>
          </cell>
        </row>
        <row r="5549">
          <cell r="J5549">
            <v>7895219.2000000002</v>
          </cell>
          <cell r="L5549">
            <v>0</v>
          </cell>
          <cell r="V5549" t="str">
            <v>Урьдчилж төлсөн зардал/тооцоо</v>
          </cell>
        </row>
        <row r="5550">
          <cell r="J5550">
            <v>7895219.2000000002</v>
          </cell>
          <cell r="L5550">
            <v>0</v>
          </cell>
          <cell r="V5550" t="str">
            <v>Урьдчилж төлсөн зардал/тооцоо</v>
          </cell>
        </row>
        <row r="5551">
          <cell r="J5551">
            <v>0</v>
          </cell>
          <cell r="L5551">
            <v>7895219.2000000002</v>
          </cell>
          <cell r="V5551" t="str">
            <v>Мөнгө,түүнтэй адилтгах хөрөнгө</v>
          </cell>
        </row>
        <row r="5552">
          <cell r="J5552">
            <v>62412.800000000003</v>
          </cell>
          <cell r="L5552">
            <v>0</v>
          </cell>
          <cell r="V5552" t="str">
            <v>Мөнгө,түүнтэй адилтгах хөрөнгө</v>
          </cell>
        </row>
        <row r="5553">
          <cell r="J5553">
            <v>0</v>
          </cell>
          <cell r="L5553">
            <v>62412.800000000003</v>
          </cell>
          <cell r="V5553" t="str">
            <v>Ерөнхий ба удирдлагын зардал</v>
          </cell>
        </row>
        <row r="5554">
          <cell r="J5554">
            <v>3781.82</v>
          </cell>
          <cell r="L5554">
            <v>0</v>
          </cell>
          <cell r="V5554" t="str">
            <v>Татвар, НДШ – ийн авлага</v>
          </cell>
        </row>
        <row r="5555">
          <cell r="J5555">
            <v>37818.18</v>
          </cell>
          <cell r="L5555">
            <v>0</v>
          </cell>
          <cell r="V5555" t="str">
            <v>Ерөнхий ба удирдлагын зардал</v>
          </cell>
        </row>
        <row r="5556">
          <cell r="J5556">
            <v>0</v>
          </cell>
          <cell r="L5556">
            <v>37818.18</v>
          </cell>
          <cell r="V5556" t="str">
            <v>Мөнгө,түүнтэй адилтгах хөрөнгө</v>
          </cell>
        </row>
        <row r="5557">
          <cell r="J5557">
            <v>0</v>
          </cell>
          <cell r="L5557">
            <v>3781.82</v>
          </cell>
          <cell r="V5557" t="str">
            <v>Мөнгө,түүнтэй адилтгах хөрөнгө</v>
          </cell>
        </row>
        <row r="5558">
          <cell r="J5558">
            <v>0</v>
          </cell>
          <cell r="L5558">
            <v>100</v>
          </cell>
          <cell r="V5558" t="str">
            <v>Мөнгө,түүнтэй адилтгах хөрөнгө</v>
          </cell>
        </row>
        <row r="5559">
          <cell r="J5559">
            <v>100</v>
          </cell>
          <cell r="L5559">
            <v>0</v>
          </cell>
          <cell r="V5559" t="str">
            <v>Ерөнхий ба удирдлагын зардал</v>
          </cell>
        </row>
        <row r="5560">
          <cell r="J5560">
            <v>3080000</v>
          </cell>
          <cell r="L5560">
            <v>0</v>
          </cell>
          <cell r="V5560" t="str">
            <v>Урьдчилж төлсөн зардал/тооцоо</v>
          </cell>
        </row>
        <row r="5561">
          <cell r="J5561">
            <v>0</v>
          </cell>
          <cell r="L5561">
            <v>3080000</v>
          </cell>
          <cell r="V5561" t="str">
            <v>Мөнгө,түүнтэй адилтгах хөрөнгө</v>
          </cell>
        </row>
        <row r="5562">
          <cell r="J5562">
            <v>0</v>
          </cell>
          <cell r="L5562">
            <v>100</v>
          </cell>
          <cell r="V5562" t="str">
            <v>Мөнгө,түүнтэй адилтгах хөрөнгө</v>
          </cell>
        </row>
        <row r="5563">
          <cell r="J5563">
            <v>100</v>
          </cell>
          <cell r="L5563">
            <v>0</v>
          </cell>
          <cell r="V5563" t="str">
            <v>Ерөнхий ба удирдлагын зардал</v>
          </cell>
        </row>
        <row r="5564">
          <cell r="J5564">
            <v>200</v>
          </cell>
          <cell r="L5564">
            <v>0</v>
          </cell>
          <cell r="V5564" t="str">
            <v>Ерөнхий ба удирдлагын зардал</v>
          </cell>
        </row>
        <row r="5565">
          <cell r="J5565">
            <v>0</v>
          </cell>
          <cell r="L5565">
            <v>200</v>
          </cell>
          <cell r="V5565" t="str">
            <v>Мөнгө,түүнтэй адилтгах хөрөнгө</v>
          </cell>
        </row>
        <row r="5566">
          <cell r="J5566">
            <v>300000</v>
          </cell>
          <cell r="L5566">
            <v>0</v>
          </cell>
          <cell r="V5566" t="str">
            <v>Дансны өглөг</v>
          </cell>
        </row>
        <row r="5567">
          <cell r="J5567">
            <v>0</v>
          </cell>
          <cell r="L5567">
            <v>300000</v>
          </cell>
          <cell r="V5567" t="str">
            <v>Мөнгө,түүнтэй адилтгах хөрөнгө</v>
          </cell>
        </row>
        <row r="5568">
          <cell r="J5568">
            <v>200</v>
          </cell>
          <cell r="L5568">
            <v>0</v>
          </cell>
          <cell r="V5568" t="str">
            <v>Ерөнхий ба удирдлагын зардал</v>
          </cell>
        </row>
        <row r="5569">
          <cell r="J5569">
            <v>0</v>
          </cell>
          <cell r="L5569">
            <v>200</v>
          </cell>
          <cell r="V5569" t="str">
            <v>Мөнгө,түүнтэй адилтгах хөрөнгө</v>
          </cell>
        </row>
        <row r="5570">
          <cell r="J5570">
            <v>0</v>
          </cell>
          <cell r="L5570">
            <v>305500</v>
          </cell>
          <cell r="V5570" t="str">
            <v>Мөнгө,түүнтэй адилтгах хөрөнгө</v>
          </cell>
        </row>
        <row r="5571">
          <cell r="J5571">
            <v>3055000</v>
          </cell>
          <cell r="L5571">
            <v>0</v>
          </cell>
          <cell r="V5571" t="str">
            <v>Урьдчилж төлсөн зардал/тооцоо</v>
          </cell>
        </row>
        <row r="5572">
          <cell r="J5572">
            <v>0</v>
          </cell>
          <cell r="L5572">
            <v>3055000</v>
          </cell>
          <cell r="V5572" t="str">
            <v>Мөнгө,түүнтэй адилтгах хөрөнгө</v>
          </cell>
        </row>
        <row r="5573">
          <cell r="J5573">
            <v>305500</v>
          </cell>
          <cell r="L5573">
            <v>0</v>
          </cell>
          <cell r="V5573" t="str">
            <v>Татвар, НДШ – ийн авлага</v>
          </cell>
        </row>
        <row r="5574">
          <cell r="J5574">
            <v>0</v>
          </cell>
          <cell r="L5574">
            <v>49148820</v>
          </cell>
          <cell r="V5574" t="str">
            <v>Мөнгө,түүнтэй адилтгах хөрөнгө</v>
          </cell>
        </row>
        <row r="5575">
          <cell r="J5575">
            <v>49148820</v>
          </cell>
          <cell r="L5575">
            <v>0</v>
          </cell>
          <cell r="V5575" t="str">
            <v>Урьдчилж төлсөн зардал/тооцоо</v>
          </cell>
        </row>
        <row r="5576">
          <cell r="J5576">
            <v>23685050.399999999</v>
          </cell>
          <cell r="L5576">
            <v>0</v>
          </cell>
          <cell r="V5576" t="str">
            <v>Мөнгө,түүнтэй адилтгах хөрөнгө</v>
          </cell>
        </row>
        <row r="5577">
          <cell r="J5577">
            <v>0</v>
          </cell>
          <cell r="L5577">
            <v>23685050.399999999</v>
          </cell>
          <cell r="V5577" t="str">
            <v>Мөнгө,түүнтэй адилтгах хөрөнгө</v>
          </cell>
        </row>
        <row r="5578">
          <cell r="J5578">
            <v>0</v>
          </cell>
          <cell r="L5578">
            <v>59228.23</v>
          </cell>
          <cell r="V5578" t="str">
            <v>Мөнгө,түүнтэй адилтгах хөрөнгө</v>
          </cell>
        </row>
        <row r="5579">
          <cell r="J5579">
            <v>0</v>
          </cell>
          <cell r="L5579">
            <v>156028</v>
          </cell>
          <cell r="V5579" t="str">
            <v>Мөнгө,түүнтэй адилтгах хөрөнгө</v>
          </cell>
        </row>
        <row r="5580">
          <cell r="J5580">
            <v>30082.2</v>
          </cell>
          <cell r="L5580">
            <v>0</v>
          </cell>
          <cell r="V5580" t="str">
            <v>Ерөнхий ба удирдлагын зардал</v>
          </cell>
        </row>
        <row r="5581">
          <cell r="J5581">
            <v>156028</v>
          </cell>
          <cell r="L5581">
            <v>0</v>
          </cell>
          <cell r="V5581" t="str">
            <v>Ерөнхий ба удирдлагын зардал</v>
          </cell>
        </row>
        <row r="5582">
          <cell r="J5582">
            <v>0</v>
          </cell>
          <cell r="L5582">
            <v>30082.2</v>
          </cell>
          <cell r="V5582" t="str">
            <v>Мөнгө,түүнтэй адилтгах хөрөнгө</v>
          </cell>
        </row>
        <row r="5583">
          <cell r="J5583">
            <v>59228.23</v>
          </cell>
          <cell r="L5583">
            <v>0</v>
          </cell>
          <cell r="V5583" t="str">
            <v>Ерөнхий ба удирдлагын зардал</v>
          </cell>
        </row>
        <row r="5584">
          <cell r="J5584">
            <v>129906.04</v>
          </cell>
          <cell r="L5584">
            <v>0</v>
          </cell>
          <cell r="V5584" t="str">
            <v>Татвар, НДШ – ийн авлага</v>
          </cell>
        </row>
        <row r="5585">
          <cell r="J5585">
            <v>0</v>
          </cell>
          <cell r="L5585">
            <v>1312050.96</v>
          </cell>
          <cell r="V5585" t="str">
            <v>Мөнгө,түүнтэй адилтгах хөрөнгө</v>
          </cell>
        </row>
        <row r="5586">
          <cell r="J5586">
            <v>0</v>
          </cell>
          <cell r="L5586">
            <v>129906.04</v>
          </cell>
          <cell r="V5586" t="str">
            <v>Мөнгө,түүнтэй адилтгах хөрөнгө</v>
          </cell>
        </row>
        <row r="5587">
          <cell r="J5587">
            <v>1312050.96</v>
          </cell>
          <cell r="L5587">
            <v>0</v>
          </cell>
          <cell r="V5587" t="str">
            <v>Ерөнхий ба удирдлагын зардал</v>
          </cell>
        </row>
        <row r="5588">
          <cell r="J5588">
            <v>0</v>
          </cell>
          <cell r="L5588">
            <v>1500000</v>
          </cell>
          <cell r="V5588" t="str">
            <v>Мөнгө,түүнтэй адилтгах хөрөнгө</v>
          </cell>
        </row>
        <row r="5589">
          <cell r="J5589">
            <v>1500000</v>
          </cell>
          <cell r="L5589">
            <v>0</v>
          </cell>
          <cell r="V5589" t="str">
            <v>Мөнгө,түүнтэй адилтгах хөрөнгө</v>
          </cell>
        </row>
        <row r="5590">
          <cell r="J5590">
            <v>200</v>
          </cell>
          <cell r="L5590">
            <v>0</v>
          </cell>
          <cell r="V5590" t="str">
            <v>Ерөнхий ба удирдлагын зардал</v>
          </cell>
        </row>
        <row r="5591">
          <cell r="J5591">
            <v>200</v>
          </cell>
          <cell r="L5591">
            <v>0</v>
          </cell>
          <cell r="V5591" t="str">
            <v>Ерөнхий ба удирдлагын зардал</v>
          </cell>
        </row>
        <row r="5592">
          <cell r="J5592">
            <v>100</v>
          </cell>
          <cell r="L5592">
            <v>0</v>
          </cell>
          <cell r="V5592" t="str">
            <v>Ерөнхий ба удирдлагын зардал</v>
          </cell>
        </row>
        <row r="5593">
          <cell r="J5593">
            <v>0</v>
          </cell>
          <cell r="L5593">
            <v>200</v>
          </cell>
          <cell r="V5593" t="str">
            <v>Мөнгө,түүнтэй адилтгах хөрөнгө</v>
          </cell>
        </row>
        <row r="5594">
          <cell r="J5594">
            <v>0</v>
          </cell>
          <cell r="L5594">
            <v>200</v>
          </cell>
          <cell r="V5594" t="str">
            <v>Мөнгө,түүнтэй адилтгах хөрөнгө</v>
          </cell>
        </row>
        <row r="5595">
          <cell r="J5595">
            <v>0</v>
          </cell>
          <cell r="L5595">
            <v>100</v>
          </cell>
          <cell r="V5595" t="str">
            <v>Мөнгө,түүнтэй адилтгах хөрөнгө</v>
          </cell>
        </row>
        <row r="5596">
          <cell r="J5596">
            <v>0</v>
          </cell>
          <cell r="L5596">
            <v>595600</v>
          </cell>
          <cell r="V5596" t="str">
            <v>Мөнгө,түүнтэй адилтгах хөрөнгө</v>
          </cell>
        </row>
        <row r="5597">
          <cell r="J5597">
            <v>595600</v>
          </cell>
          <cell r="L5597">
            <v>0</v>
          </cell>
          <cell r="V5597" t="str">
            <v>Урьдчилж төлсөн зардал/тооцоо</v>
          </cell>
        </row>
        <row r="5598">
          <cell r="J5598">
            <v>364000</v>
          </cell>
          <cell r="L5598">
            <v>0</v>
          </cell>
          <cell r="V5598" t="str">
            <v>Дансны өглөг</v>
          </cell>
        </row>
        <row r="5599">
          <cell r="J5599">
            <v>0</v>
          </cell>
          <cell r="L5599">
            <v>364000</v>
          </cell>
          <cell r="V5599" t="str">
            <v>Мөнгө,түүнтэй адилтгах хөрөнгө</v>
          </cell>
        </row>
        <row r="5600">
          <cell r="J5600">
            <v>30000</v>
          </cell>
          <cell r="L5600">
            <v>0</v>
          </cell>
          <cell r="V5600" t="str">
            <v>Татвар, НДШ – ийн авлага</v>
          </cell>
        </row>
        <row r="5601">
          <cell r="J5601">
            <v>0</v>
          </cell>
          <cell r="L5601">
            <v>300000</v>
          </cell>
          <cell r="V5601" t="str">
            <v>Мөнгө,түүнтэй адилтгах хөрөнгө</v>
          </cell>
        </row>
        <row r="5602">
          <cell r="J5602">
            <v>0</v>
          </cell>
          <cell r="L5602">
            <v>30000</v>
          </cell>
          <cell r="V5602" t="str">
            <v>Мөнгө,түүнтэй адилтгах хөрөнгө</v>
          </cell>
        </row>
        <row r="5603">
          <cell r="J5603">
            <v>300000</v>
          </cell>
          <cell r="L5603">
            <v>0</v>
          </cell>
          <cell r="V5603" t="str">
            <v>Дансны өглөг</v>
          </cell>
        </row>
        <row r="5604">
          <cell r="J5604">
            <v>0</v>
          </cell>
          <cell r="L5604">
            <v>6814.55</v>
          </cell>
          <cell r="V5604" t="str">
            <v>Бусад авлага</v>
          </cell>
        </row>
        <row r="5605">
          <cell r="J5605">
            <v>68145.45</v>
          </cell>
          <cell r="L5605">
            <v>0</v>
          </cell>
          <cell r="V5605" t="str">
            <v>Ерөнхий ба удирдлагын зардал</v>
          </cell>
        </row>
        <row r="5606">
          <cell r="J5606">
            <v>6814.55</v>
          </cell>
          <cell r="L5606">
            <v>0</v>
          </cell>
          <cell r="V5606" t="str">
            <v>Татвар, НДШ – ийн авлага</v>
          </cell>
        </row>
        <row r="5607">
          <cell r="J5607">
            <v>0</v>
          </cell>
          <cell r="L5607">
            <v>68145.45</v>
          </cell>
          <cell r="V5607" t="str">
            <v>Бусад авлага</v>
          </cell>
        </row>
        <row r="5608">
          <cell r="J5608">
            <v>0</v>
          </cell>
          <cell r="L5608">
            <v>40</v>
          </cell>
          <cell r="V5608" t="str">
            <v>Бусад авлага</v>
          </cell>
        </row>
        <row r="5609">
          <cell r="J5609">
            <v>40</v>
          </cell>
          <cell r="L5609">
            <v>0</v>
          </cell>
          <cell r="V5609" t="str">
            <v>Мөнгө,түүнтэй адилтгах хөрөнгө</v>
          </cell>
        </row>
        <row r="5610">
          <cell r="J5610">
            <v>200</v>
          </cell>
          <cell r="L5610">
            <v>0</v>
          </cell>
          <cell r="V5610" t="str">
            <v>Ерөнхий ба удирдлагын зардал</v>
          </cell>
        </row>
        <row r="5611">
          <cell r="J5611">
            <v>200</v>
          </cell>
          <cell r="L5611">
            <v>0</v>
          </cell>
          <cell r="V5611" t="str">
            <v>Ерөнхий ба удирдлагын зардал</v>
          </cell>
        </row>
        <row r="5612">
          <cell r="J5612">
            <v>200</v>
          </cell>
          <cell r="L5612">
            <v>0</v>
          </cell>
          <cell r="V5612" t="str">
            <v>Ерөнхий ба удирдлагын зардал</v>
          </cell>
        </row>
        <row r="5613">
          <cell r="J5613">
            <v>200</v>
          </cell>
          <cell r="L5613">
            <v>0</v>
          </cell>
          <cell r="V5613" t="str">
            <v>Ерөнхий ба удирдлагын зардал</v>
          </cell>
        </row>
        <row r="5614">
          <cell r="J5614">
            <v>200</v>
          </cell>
          <cell r="L5614">
            <v>0</v>
          </cell>
          <cell r="V5614" t="str">
            <v>Ерөнхий ба удирдлагын зардал</v>
          </cell>
        </row>
        <row r="5615">
          <cell r="J5615">
            <v>200</v>
          </cell>
          <cell r="L5615">
            <v>0</v>
          </cell>
          <cell r="V5615" t="str">
            <v>Ерөнхий ба удирдлагын зардал</v>
          </cell>
        </row>
        <row r="5616">
          <cell r="J5616">
            <v>200</v>
          </cell>
          <cell r="L5616">
            <v>0</v>
          </cell>
          <cell r="V5616" t="str">
            <v>Ерөнхий ба удирдлагын зардал</v>
          </cell>
        </row>
        <row r="5617">
          <cell r="J5617">
            <v>100</v>
          </cell>
          <cell r="L5617">
            <v>0</v>
          </cell>
          <cell r="V5617" t="str">
            <v>Ерөнхий ба удирдлагын зардал</v>
          </cell>
        </row>
        <row r="5618">
          <cell r="J5618">
            <v>0</v>
          </cell>
          <cell r="L5618">
            <v>400</v>
          </cell>
          <cell r="V5618" t="str">
            <v>Мөнгө,түүнтэй адилтгах хөрөнгө</v>
          </cell>
        </row>
        <row r="5619">
          <cell r="J5619">
            <v>0</v>
          </cell>
          <cell r="L5619">
            <v>200</v>
          </cell>
          <cell r="V5619" t="str">
            <v>Мөнгө,түүнтэй адилтгах хөрөнгө</v>
          </cell>
        </row>
        <row r="5620">
          <cell r="J5620">
            <v>0</v>
          </cell>
          <cell r="L5620">
            <v>200</v>
          </cell>
          <cell r="V5620" t="str">
            <v>Мөнгө,түүнтэй адилтгах хөрөнгө</v>
          </cell>
        </row>
        <row r="5621">
          <cell r="J5621">
            <v>0</v>
          </cell>
          <cell r="L5621">
            <v>200</v>
          </cell>
          <cell r="V5621" t="str">
            <v>Мөнгө,түүнтэй адилтгах хөрөнгө</v>
          </cell>
        </row>
        <row r="5622">
          <cell r="J5622">
            <v>0</v>
          </cell>
          <cell r="L5622">
            <v>200</v>
          </cell>
          <cell r="V5622" t="str">
            <v>Мөнгө,түүнтэй адилтгах хөрөнгө</v>
          </cell>
        </row>
        <row r="5623">
          <cell r="J5623">
            <v>0</v>
          </cell>
          <cell r="L5623">
            <v>200</v>
          </cell>
          <cell r="V5623" t="str">
            <v>Мөнгө,түүнтэй адилтгах хөрөнгө</v>
          </cell>
        </row>
        <row r="5624">
          <cell r="J5624">
            <v>0</v>
          </cell>
          <cell r="L5624">
            <v>200</v>
          </cell>
          <cell r="V5624" t="str">
            <v>Мөнгө,түүнтэй адилтгах хөрөнгө</v>
          </cell>
        </row>
        <row r="5625">
          <cell r="J5625">
            <v>400</v>
          </cell>
          <cell r="L5625">
            <v>0</v>
          </cell>
          <cell r="V5625" t="str">
            <v>Ерөнхий ба удирдлагын зардал</v>
          </cell>
        </row>
        <row r="5626">
          <cell r="J5626">
            <v>0</v>
          </cell>
          <cell r="L5626">
            <v>100</v>
          </cell>
          <cell r="V5626" t="str">
            <v>Мөнгө,түүнтэй адилтгах хөрөнгө</v>
          </cell>
        </row>
        <row r="5627">
          <cell r="J5627">
            <v>0</v>
          </cell>
          <cell r="L5627">
            <v>200</v>
          </cell>
          <cell r="V5627" t="str">
            <v>Мөнгө,түүнтэй адилтгах хөрөнгө</v>
          </cell>
        </row>
        <row r="5628">
          <cell r="J5628">
            <v>75000</v>
          </cell>
          <cell r="L5628">
            <v>0</v>
          </cell>
          <cell r="V5628" t="str">
            <v>Бусад авлага</v>
          </cell>
        </row>
        <row r="5629">
          <cell r="J5629">
            <v>0</v>
          </cell>
          <cell r="L5629">
            <v>75000</v>
          </cell>
          <cell r="V5629" t="str">
            <v>Мөнгө,түүнтэй адилтгах хөрөнгө</v>
          </cell>
        </row>
        <row r="5630">
          <cell r="J5630">
            <v>569834.51</v>
          </cell>
          <cell r="L5630">
            <v>0</v>
          </cell>
          <cell r="V5630" t="str">
            <v>Дансны өглөг</v>
          </cell>
        </row>
        <row r="5631">
          <cell r="J5631">
            <v>0</v>
          </cell>
          <cell r="L5631">
            <v>5.47</v>
          </cell>
          <cell r="V5631" t="str">
            <v>Мөнгө,түүнтэй адилтгах хөрөнгө</v>
          </cell>
        </row>
        <row r="5632">
          <cell r="J5632">
            <v>0</v>
          </cell>
          <cell r="L5632">
            <v>569834.51</v>
          </cell>
          <cell r="V5632" t="str">
            <v>Мөнгө,түүнтэй адилтгах хөрөнгө</v>
          </cell>
        </row>
        <row r="5633">
          <cell r="J5633">
            <v>5.47</v>
          </cell>
          <cell r="L5633">
            <v>0</v>
          </cell>
          <cell r="V5633" t="str">
            <v>Гадаад валютын ханшийн зөрүүний  олз (гарз)</v>
          </cell>
        </row>
        <row r="5634">
          <cell r="J5634">
            <v>18.36</v>
          </cell>
          <cell r="L5634">
            <v>0</v>
          </cell>
          <cell r="V5634" t="str">
            <v>Гадаад валютын ханшийн зөрүүний  олз (гарз)</v>
          </cell>
        </row>
        <row r="5635">
          <cell r="J5635">
            <v>0</v>
          </cell>
          <cell r="L5635">
            <v>1909746</v>
          </cell>
          <cell r="V5635" t="str">
            <v>Мөнгө,түүнтэй адилтгах хөрөнгө</v>
          </cell>
        </row>
        <row r="5636">
          <cell r="J5636">
            <v>1909746</v>
          </cell>
          <cell r="L5636">
            <v>0</v>
          </cell>
          <cell r="V5636" t="str">
            <v>Дансны өглөг</v>
          </cell>
        </row>
        <row r="5637">
          <cell r="J5637">
            <v>0</v>
          </cell>
          <cell r="L5637">
            <v>18.36</v>
          </cell>
          <cell r="V5637" t="str">
            <v>Мөнгө,түүнтэй адилтгах хөрөнгө</v>
          </cell>
        </row>
        <row r="5638">
          <cell r="J5638">
            <v>0</v>
          </cell>
          <cell r="L5638">
            <v>10.44</v>
          </cell>
          <cell r="V5638" t="str">
            <v>Мөнгө,түүнтэй адилтгах хөрөнгө</v>
          </cell>
        </row>
        <row r="5639">
          <cell r="J5639">
            <v>0</v>
          </cell>
          <cell r="L5639">
            <v>1086090.03</v>
          </cell>
          <cell r="V5639" t="str">
            <v>Мөнгө,түүнтэй адилтгах хөрөнгө</v>
          </cell>
        </row>
        <row r="5640">
          <cell r="J5640">
            <v>1086090.03</v>
          </cell>
          <cell r="L5640">
            <v>0</v>
          </cell>
          <cell r="V5640" t="str">
            <v>Дансны өглөг</v>
          </cell>
        </row>
        <row r="5641">
          <cell r="J5641">
            <v>10.44</v>
          </cell>
          <cell r="L5641">
            <v>0</v>
          </cell>
          <cell r="V5641" t="str">
            <v>Гадаад валютын ханшийн зөрүүний  олз (гарз)</v>
          </cell>
        </row>
        <row r="5642">
          <cell r="J5642">
            <v>27121061.25</v>
          </cell>
          <cell r="L5642">
            <v>0</v>
          </cell>
          <cell r="V5642" t="str">
            <v>Цалингийн  өглөг</v>
          </cell>
        </row>
        <row r="5643">
          <cell r="J5643">
            <v>0</v>
          </cell>
          <cell r="L5643">
            <v>27121061.25</v>
          </cell>
          <cell r="V5643" t="str">
            <v>Мөнгө,түүнтэй адилтгах хөрөнгө</v>
          </cell>
        </row>
        <row r="5644">
          <cell r="J5644">
            <v>0</v>
          </cell>
          <cell r="L5644">
            <v>186.53</v>
          </cell>
          <cell r="V5644" t="str">
            <v>Мөнгө,түүнтэй адилтгах хөрөнгө</v>
          </cell>
        </row>
        <row r="5645">
          <cell r="J5645">
            <v>186.53</v>
          </cell>
          <cell r="L5645">
            <v>0</v>
          </cell>
          <cell r="V5645" t="str">
            <v>Гадаад валютын ханшийн зөрүүний  олз (гарз)</v>
          </cell>
        </row>
        <row r="5646">
          <cell r="J5646">
            <v>0</v>
          </cell>
          <cell r="L5646">
            <v>2078845.9</v>
          </cell>
          <cell r="V5646" t="str">
            <v>Мөнгө,түүнтэй адилтгах хөрөнгө</v>
          </cell>
        </row>
        <row r="5647">
          <cell r="J5647">
            <v>2078845.9</v>
          </cell>
          <cell r="L5647">
            <v>0</v>
          </cell>
          <cell r="V5647" t="str">
            <v>Дансны өглөг</v>
          </cell>
        </row>
        <row r="5648">
          <cell r="J5648">
            <v>0</v>
          </cell>
          <cell r="L5648">
            <v>149993.46</v>
          </cell>
          <cell r="V5648" t="str">
            <v>Бусад богино хугацаат өр төлбөр</v>
          </cell>
        </row>
        <row r="5649">
          <cell r="J5649">
            <v>149993.46</v>
          </cell>
          <cell r="L5649">
            <v>0</v>
          </cell>
          <cell r="V5649" t="str">
            <v>Цалингийн  өглөг</v>
          </cell>
        </row>
        <row r="5650">
          <cell r="J5650">
            <v>935300</v>
          </cell>
          <cell r="L5650">
            <v>0</v>
          </cell>
          <cell r="V5650" t="str">
            <v>Татвар, НДШ – ийн авлага</v>
          </cell>
        </row>
        <row r="5651">
          <cell r="J5651">
            <v>9353000</v>
          </cell>
          <cell r="L5651">
            <v>0</v>
          </cell>
          <cell r="V5651" t="str">
            <v>Санхүүгийн түрээсийн богино хугацаат өр төлбөр</v>
          </cell>
        </row>
        <row r="5652">
          <cell r="J5652">
            <v>0</v>
          </cell>
          <cell r="L5652">
            <v>9353000</v>
          </cell>
          <cell r="V5652" t="str">
            <v>Мөнгө,түүнтэй адилтгах хөрөнгө</v>
          </cell>
        </row>
        <row r="5653">
          <cell r="J5653">
            <v>0</v>
          </cell>
          <cell r="L5653">
            <v>935300</v>
          </cell>
          <cell r="V5653" t="str">
            <v>Мөнгө,түүнтэй адилтгах хөрөнгө</v>
          </cell>
        </row>
        <row r="5654">
          <cell r="J5654">
            <v>13907657.779999999</v>
          </cell>
          <cell r="L5654">
            <v>0</v>
          </cell>
          <cell r="V5654" t="str">
            <v>НДШ - ийн  өглөг</v>
          </cell>
        </row>
        <row r="5655">
          <cell r="J5655">
            <v>0</v>
          </cell>
          <cell r="L5655">
            <v>13907657.779999999</v>
          </cell>
          <cell r="V5655" t="str">
            <v>Мөнгө,түүнтэй адилтгах хөрөнгө</v>
          </cell>
        </row>
        <row r="5656">
          <cell r="J5656">
            <v>0</v>
          </cell>
          <cell r="L5656">
            <v>4998000</v>
          </cell>
          <cell r="V5656" t="str">
            <v>Мөнгө,түүнтэй адилтгах хөрөнгө</v>
          </cell>
        </row>
        <row r="5657">
          <cell r="J5657">
            <v>4998000</v>
          </cell>
          <cell r="L5657">
            <v>0</v>
          </cell>
          <cell r="V5657" t="str">
            <v>Мөнгө,түүнтэй адилтгах хөрөнгө</v>
          </cell>
        </row>
        <row r="5658">
          <cell r="J5658">
            <v>0</v>
          </cell>
          <cell r="L5658">
            <v>5000000</v>
          </cell>
          <cell r="V5658" t="str">
            <v>Мөнгө,түүнтэй адилтгах хөрөнгө</v>
          </cell>
        </row>
        <row r="5659">
          <cell r="J5659">
            <v>5000000</v>
          </cell>
          <cell r="L5659">
            <v>0</v>
          </cell>
          <cell r="V5659" t="str">
            <v>Мөнгө,түүнтэй адилтгах хөрөнгө</v>
          </cell>
        </row>
        <row r="5660">
          <cell r="J5660">
            <v>0</v>
          </cell>
          <cell r="L5660">
            <v>4950000</v>
          </cell>
          <cell r="V5660" t="str">
            <v>Мөнгө,түүнтэй адилтгах хөрөнгө</v>
          </cell>
        </row>
        <row r="5661">
          <cell r="J5661">
            <v>4950000</v>
          </cell>
          <cell r="L5661">
            <v>0</v>
          </cell>
          <cell r="V5661" t="str">
            <v>Мөнгө,түүнтэй адилтгах хөрөнгө</v>
          </cell>
        </row>
        <row r="5662">
          <cell r="J5662">
            <v>4500000</v>
          </cell>
          <cell r="L5662">
            <v>0</v>
          </cell>
          <cell r="V5662" t="str">
            <v>Мөнгө,түүнтэй адилтгах хөрөнгө</v>
          </cell>
        </row>
        <row r="5663">
          <cell r="J5663">
            <v>0</v>
          </cell>
          <cell r="L5663">
            <v>4500000</v>
          </cell>
          <cell r="V5663" t="str">
            <v>Мөнгө,түүнтэй адилтгах хөрөнгө</v>
          </cell>
        </row>
        <row r="5664">
          <cell r="J5664">
            <v>0</v>
          </cell>
          <cell r="L5664">
            <v>665974</v>
          </cell>
          <cell r="V5664" t="str">
            <v>Мөнгө,түүнтэй адилтгах хөрөнгө</v>
          </cell>
        </row>
        <row r="5665">
          <cell r="J5665">
            <v>665974</v>
          </cell>
          <cell r="L5665">
            <v>0</v>
          </cell>
          <cell r="V5665" t="str">
            <v>Борлуулалт, маркетингийн зардал</v>
          </cell>
        </row>
        <row r="5666">
          <cell r="J5666">
            <v>0</v>
          </cell>
          <cell r="L5666">
            <v>546875</v>
          </cell>
          <cell r="V5666" t="str">
            <v>Мөнгө,түүнтэй адилтгах хөрөнгө</v>
          </cell>
        </row>
        <row r="5667">
          <cell r="J5667">
            <v>546875</v>
          </cell>
          <cell r="L5667">
            <v>0</v>
          </cell>
          <cell r="V5667" t="str">
            <v>Борлуулалт, маркетингийн зардал</v>
          </cell>
        </row>
        <row r="5668">
          <cell r="J5668">
            <v>177300</v>
          </cell>
          <cell r="L5668">
            <v>0</v>
          </cell>
          <cell r="V5668" t="str">
            <v>Борлуулалт, маркетингийн зардал</v>
          </cell>
        </row>
        <row r="5669">
          <cell r="J5669">
            <v>0</v>
          </cell>
          <cell r="L5669">
            <v>177300</v>
          </cell>
          <cell r="V5669" t="str">
            <v>Мөнгө,түүнтэй адилтгах хөрөнгө</v>
          </cell>
        </row>
        <row r="5670">
          <cell r="J5670">
            <v>0</v>
          </cell>
          <cell r="L5670">
            <v>225900</v>
          </cell>
          <cell r="V5670" t="str">
            <v>Үндсэн хөрөнгө</v>
          </cell>
        </row>
        <row r="5671">
          <cell r="J5671">
            <v>225900</v>
          </cell>
          <cell r="L5671">
            <v>0</v>
          </cell>
          <cell r="V5671" t="str">
            <v>Үндсэн хөрөнгө данснаас хассаны олз (гарз)</v>
          </cell>
        </row>
        <row r="5672">
          <cell r="J5672">
            <v>0</v>
          </cell>
          <cell r="L5672">
            <v>22590</v>
          </cell>
          <cell r="V5672" t="str">
            <v>Татварын өр</v>
          </cell>
        </row>
        <row r="5673">
          <cell r="J5673">
            <v>0</v>
          </cell>
          <cell r="L5673">
            <v>225900</v>
          </cell>
          <cell r="V5673" t="str">
            <v>Үндсэн хөрөнгө данснаас хассаны олз (гарз)</v>
          </cell>
        </row>
        <row r="5674">
          <cell r="J5674">
            <v>22590</v>
          </cell>
          <cell r="L5674">
            <v>0</v>
          </cell>
          <cell r="V5674" t="str">
            <v>Бусад авлага</v>
          </cell>
        </row>
        <row r="5675">
          <cell r="J5675">
            <v>225900</v>
          </cell>
          <cell r="L5675">
            <v>0</v>
          </cell>
          <cell r="V5675" t="str">
            <v>Бусад авлага</v>
          </cell>
        </row>
        <row r="5676">
          <cell r="J5676">
            <v>0</v>
          </cell>
          <cell r="L5676">
            <v>2154105.11</v>
          </cell>
          <cell r="V5676" t="str">
            <v>Түр данс</v>
          </cell>
        </row>
        <row r="5677">
          <cell r="J5677">
            <v>0</v>
          </cell>
          <cell r="L5677">
            <v>671594.37</v>
          </cell>
          <cell r="V5677" t="str">
            <v>НДШ - ийн  өглөг</v>
          </cell>
        </row>
        <row r="5678">
          <cell r="J5678">
            <v>0</v>
          </cell>
          <cell r="L5678">
            <v>2168665.96</v>
          </cell>
          <cell r="V5678" t="str">
            <v>Цалингийн  өглөг</v>
          </cell>
        </row>
        <row r="5679">
          <cell r="J5679">
            <v>0</v>
          </cell>
          <cell r="L5679">
            <v>160000</v>
          </cell>
          <cell r="V5679" t="str">
            <v>Бусад авлага</v>
          </cell>
        </row>
        <row r="5680">
          <cell r="J5680">
            <v>0</v>
          </cell>
          <cell r="L5680">
            <v>190750</v>
          </cell>
          <cell r="V5680" t="str">
            <v>Бусад авлага</v>
          </cell>
        </row>
        <row r="5681">
          <cell r="J5681">
            <v>2168665.96</v>
          </cell>
          <cell r="L5681">
            <v>0</v>
          </cell>
          <cell r="V5681" t="str">
            <v>Түр данс</v>
          </cell>
        </row>
        <row r="5682">
          <cell r="J5682">
            <v>0</v>
          </cell>
          <cell r="L5682">
            <v>494835.67</v>
          </cell>
          <cell r="V5682" t="str">
            <v>Татварын өр</v>
          </cell>
        </row>
        <row r="5683">
          <cell r="J5683">
            <v>494835.67</v>
          </cell>
          <cell r="L5683">
            <v>0</v>
          </cell>
          <cell r="V5683" t="str">
            <v>Түр данс</v>
          </cell>
        </row>
        <row r="5684">
          <cell r="J5684">
            <v>671594.37</v>
          </cell>
          <cell r="L5684">
            <v>0</v>
          </cell>
          <cell r="V5684" t="str">
            <v>Түр данс</v>
          </cell>
        </row>
        <row r="5685">
          <cell r="J5685">
            <v>190750</v>
          </cell>
          <cell r="L5685">
            <v>0</v>
          </cell>
          <cell r="V5685" t="str">
            <v>Түр данс</v>
          </cell>
        </row>
        <row r="5686">
          <cell r="J5686">
            <v>160000</v>
          </cell>
          <cell r="L5686">
            <v>0</v>
          </cell>
          <cell r="V5686" t="str">
            <v>Түр данс</v>
          </cell>
        </row>
        <row r="5687">
          <cell r="J5687">
            <v>2154105.11</v>
          </cell>
          <cell r="L5687">
            <v>0</v>
          </cell>
          <cell r="V5687" t="str">
            <v>Түр данс</v>
          </cell>
        </row>
        <row r="5688">
          <cell r="J5688">
            <v>0</v>
          </cell>
          <cell r="L5688">
            <v>339940.34</v>
          </cell>
          <cell r="V5688" t="str">
            <v>Түр данс</v>
          </cell>
        </row>
        <row r="5689">
          <cell r="J5689">
            <v>0</v>
          </cell>
          <cell r="L5689">
            <v>5500010.7699999996</v>
          </cell>
          <cell r="V5689" t="str">
            <v>Түр данс</v>
          </cell>
        </row>
        <row r="5690">
          <cell r="J5690">
            <v>339940.34</v>
          </cell>
          <cell r="L5690">
            <v>0</v>
          </cell>
          <cell r="V5690" t="str">
            <v>Ерөнхий ба удирдлагын зардал</v>
          </cell>
        </row>
        <row r="5691">
          <cell r="J5691">
            <v>5500010.7699999996</v>
          </cell>
          <cell r="L5691">
            <v>0</v>
          </cell>
          <cell r="V5691" t="str">
            <v>Ерөнхий ба удирдлагын зардал</v>
          </cell>
        </row>
        <row r="5692">
          <cell r="J5692">
            <v>729993.88</v>
          </cell>
          <cell r="L5692">
            <v>0</v>
          </cell>
          <cell r="V5692" t="str">
            <v>Ерөнхий ба удирдлагын зардал</v>
          </cell>
        </row>
        <row r="5693">
          <cell r="J5693">
            <v>0</v>
          </cell>
          <cell r="L5693">
            <v>729993.88</v>
          </cell>
          <cell r="V5693" t="str">
            <v>НДШ - ийн  өглөг</v>
          </cell>
        </row>
        <row r="5694">
          <cell r="J5694">
            <v>10000</v>
          </cell>
          <cell r="L5694">
            <v>0</v>
          </cell>
          <cell r="V5694" t="str">
            <v>Борлуулалт, маркетингийн зардал</v>
          </cell>
        </row>
        <row r="5695">
          <cell r="J5695">
            <v>0</v>
          </cell>
          <cell r="L5695">
            <v>10000</v>
          </cell>
          <cell r="V5695" t="str">
            <v>Мөнгө,түүнтэй адилтгах хөрөнгө</v>
          </cell>
        </row>
        <row r="5696">
          <cell r="J5696">
            <v>1917.55</v>
          </cell>
          <cell r="L5696">
            <v>0</v>
          </cell>
          <cell r="V5696" t="str">
            <v>Ерөнхий ба удирдлагын зардал</v>
          </cell>
        </row>
        <row r="5697">
          <cell r="J5697">
            <v>0</v>
          </cell>
          <cell r="L5697">
            <v>1917.55</v>
          </cell>
          <cell r="V5697" t="str">
            <v>Үндсэн хөрөнгө</v>
          </cell>
        </row>
        <row r="5698">
          <cell r="J5698">
            <v>0</v>
          </cell>
          <cell r="L5698">
            <v>50454.55</v>
          </cell>
          <cell r="V5698" t="str">
            <v>Урьдчилж төлсөн зардал/тооцоо</v>
          </cell>
        </row>
        <row r="5699">
          <cell r="J5699">
            <v>0</v>
          </cell>
          <cell r="L5699">
            <v>11645.45</v>
          </cell>
          <cell r="V5699" t="str">
            <v>Урьдчилж төлсөн зардал/тооцоо</v>
          </cell>
        </row>
        <row r="5700">
          <cell r="J5700">
            <v>0</v>
          </cell>
          <cell r="L5700">
            <v>40000</v>
          </cell>
          <cell r="V5700" t="str">
            <v>Урьдчилж төлсөн зардал/тооцоо</v>
          </cell>
        </row>
        <row r="5701">
          <cell r="J5701">
            <v>11645.45</v>
          </cell>
          <cell r="L5701">
            <v>0</v>
          </cell>
          <cell r="V5701" t="str">
            <v>Татвар, НДШ – ийн авлага</v>
          </cell>
        </row>
        <row r="5702">
          <cell r="J5702">
            <v>50454.55</v>
          </cell>
          <cell r="L5702">
            <v>0</v>
          </cell>
          <cell r="V5702" t="str">
            <v>Ерөнхий ба удирдлагын зардал</v>
          </cell>
        </row>
        <row r="5703">
          <cell r="J5703">
            <v>40000</v>
          </cell>
          <cell r="L5703">
            <v>0</v>
          </cell>
          <cell r="V5703" t="str">
            <v>Борлуулалт, маркетингийн зардал</v>
          </cell>
        </row>
        <row r="5704">
          <cell r="J5704">
            <v>0</v>
          </cell>
          <cell r="L5704">
            <v>6227.27</v>
          </cell>
          <cell r="V5704" t="str">
            <v>Урьдчилж төлсөн зардал/тооцоо</v>
          </cell>
        </row>
        <row r="5705">
          <cell r="J5705">
            <v>6227.27</v>
          </cell>
          <cell r="L5705">
            <v>0</v>
          </cell>
          <cell r="V5705" t="str">
            <v>Татвар, НДШ – ийн авлага</v>
          </cell>
        </row>
        <row r="5706">
          <cell r="J5706">
            <v>0</v>
          </cell>
          <cell r="L5706">
            <v>62272.73</v>
          </cell>
          <cell r="V5706" t="str">
            <v>Урьдчилж төлсөн зардал/тооцоо</v>
          </cell>
        </row>
        <row r="5707">
          <cell r="J5707">
            <v>62272.73</v>
          </cell>
          <cell r="L5707">
            <v>0</v>
          </cell>
          <cell r="V5707" t="str">
            <v>Ерөнхий ба удирдлагын зардал</v>
          </cell>
        </row>
        <row r="5708">
          <cell r="J5708">
            <v>90.91</v>
          </cell>
          <cell r="L5708">
            <v>0</v>
          </cell>
          <cell r="V5708" t="str">
            <v>Бусад зардал</v>
          </cell>
        </row>
        <row r="5709">
          <cell r="J5709">
            <v>0</v>
          </cell>
          <cell r="L5709">
            <v>90.91</v>
          </cell>
          <cell r="V5709" t="str">
            <v>Борлуулалтын орлого (цэвэр)</v>
          </cell>
        </row>
        <row r="5710">
          <cell r="J5710">
            <v>0</v>
          </cell>
          <cell r="L5710">
            <v>9.09</v>
          </cell>
          <cell r="V5710" t="str">
            <v>Татварын өр</v>
          </cell>
        </row>
        <row r="5711">
          <cell r="J5711">
            <v>9.09</v>
          </cell>
          <cell r="L5711">
            <v>0</v>
          </cell>
          <cell r="V5711" t="str">
            <v>Бусад зардал</v>
          </cell>
        </row>
        <row r="5712">
          <cell r="J5712">
            <v>0</v>
          </cell>
          <cell r="L5712">
            <v>10781362.369999999</v>
          </cell>
          <cell r="V5712" t="str">
            <v>Татвар, НДШ – ийн авлага</v>
          </cell>
        </row>
        <row r="5713">
          <cell r="J5713">
            <v>10781362.369999999</v>
          </cell>
          <cell r="L5713">
            <v>0</v>
          </cell>
          <cell r="V5713" t="str">
            <v>Татварын өр</v>
          </cell>
        </row>
        <row r="5714">
          <cell r="J5714">
            <v>6654.55</v>
          </cell>
          <cell r="L5714">
            <v>0</v>
          </cell>
          <cell r="V5714" t="str">
            <v>Ерөнхий ба удирдлагын зардал</v>
          </cell>
        </row>
        <row r="5715">
          <cell r="J5715">
            <v>438.18</v>
          </cell>
          <cell r="L5715">
            <v>0</v>
          </cell>
          <cell r="V5715" t="str">
            <v>Татвар, НДШ – ийн авлага</v>
          </cell>
        </row>
        <row r="5716">
          <cell r="J5716">
            <v>0</v>
          </cell>
          <cell r="L5716">
            <v>227.27</v>
          </cell>
          <cell r="V5716" t="str">
            <v>Бусад богино хугацаат өр төлбөр</v>
          </cell>
        </row>
        <row r="5717">
          <cell r="J5717">
            <v>0</v>
          </cell>
          <cell r="L5717">
            <v>438.18</v>
          </cell>
          <cell r="V5717" t="str">
            <v>Бусад богино хугацаат өр төлбөр</v>
          </cell>
        </row>
        <row r="5718">
          <cell r="J5718">
            <v>0</v>
          </cell>
          <cell r="L5718">
            <v>6654.55</v>
          </cell>
          <cell r="V5718" t="str">
            <v>Бусад богино хугацаат өр төлбөр</v>
          </cell>
        </row>
        <row r="5719">
          <cell r="J5719">
            <v>227.27</v>
          </cell>
          <cell r="L5719">
            <v>0</v>
          </cell>
          <cell r="V5719" t="str">
            <v>Татвар, НДШ – ийн авлага</v>
          </cell>
        </row>
        <row r="5720">
          <cell r="J5720">
            <v>0</v>
          </cell>
          <cell r="L5720">
            <v>300</v>
          </cell>
          <cell r="V5720" t="str">
            <v>Бусад богино хугацаат өр төлбөр</v>
          </cell>
        </row>
        <row r="5721">
          <cell r="J5721">
            <v>0</v>
          </cell>
          <cell r="L5721">
            <v>3000</v>
          </cell>
          <cell r="V5721" t="str">
            <v>Бусад богино хугацаат өр төлбөр</v>
          </cell>
        </row>
        <row r="5722">
          <cell r="J5722">
            <v>3000</v>
          </cell>
          <cell r="L5722">
            <v>0</v>
          </cell>
          <cell r="V5722" t="str">
            <v>Борлуулалт, маркетингийн зардал</v>
          </cell>
        </row>
        <row r="5723">
          <cell r="J5723">
            <v>300</v>
          </cell>
          <cell r="L5723">
            <v>0</v>
          </cell>
          <cell r="V5723" t="str">
            <v>Татвар, НДШ – ийн авлага</v>
          </cell>
        </row>
        <row r="5724">
          <cell r="J5724">
            <v>272727.27</v>
          </cell>
          <cell r="L5724">
            <v>0</v>
          </cell>
          <cell r="V5724" t="str">
            <v>Борлуулалт, маркетингийн зардал</v>
          </cell>
        </row>
        <row r="5725">
          <cell r="J5725">
            <v>27272.73</v>
          </cell>
          <cell r="L5725">
            <v>0</v>
          </cell>
          <cell r="V5725" t="str">
            <v>Татвар, НДШ – ийн авлага</v>
          </cell>
        </row>
        <row r="5726">
          <cell r="J5726">
            <v>0</v>
          </cell>
          <cell r="L5726">
            <v>27272.73</v>
          </cell>
          <cell r="V5726" t="str">
            <v>Дансны өглөг</v>
          </cell>
        </row>
        <row r="5727">
          <cell r="J5727">
            <v>0</v>
          </cell>
          <cell r="L5727">
            <v>272727.27</v>
          </cell>
          <cell r="V5727" t="str">
            <v>Дансны өглөг</v>
          </cell>
        </row>
        <row r="5728">
          <cell r="J5728">
            <v>0</v>
          </cell>
          <cell r="L5728">
            <v>1742400</v>
          </cell>
          <cell r="V5728" t="str">
            <v>Урьдчилж төлсөн зардал/тооцоо</v>
          </cell>
        </row>
        <row r="5729">
          <cell r="J5729">
            <v>1742400</v>
          </cell>
          <cell r="L5729">
            <v>0</v>
          </cell>
          <cell r="V5729" t="str">
            <v>Татвар, НДШ – ийн авлага</v>
          </cell>
        </row>
        <row r="5730">
          <cell r="J5730">
            <v>0</v>
          </cell>
          <cell r="L5730">
            <v>4967928.22</v>
          </cell>
          <cell r="V5730" t="str">
            <v>Урьдчилж төлсөн зардал/тооцоо</v>
          </cell>
        </row>
        <row r="5731">
          <cell r="J5731">
            <v>0</v>
          </cell>
          <cell r="L5731">
            <v>100000</v>
          </cell>
          <cell r="V5731" t="str">
            <v>Урьдчилж төлсөн зардал/тооцоо</v>
          </cell>
        </row>
        <row r="5732">
          <cell r="J5732">
            <v>0</v>
          </cell>
          <cell r="L5732">
            <v>44907.27</v>
          </cell>
          <cell r="V5732" t="str">
            <v>Урьдчилж төлсөн зардал/тооцоо</v>
          </cell>
        </row>
        <row r="5733">
          <cell r="J5733">
            <v>0</v>
          </cell>
          <cell r="L5733">
            <v>2204.5500000000002</v>
          </cell>
          <cell r="V5733" t="str">
            <v>Урьдчилж төлсөн зардал/тооцоо</v>
          </cell>
        </row>
        <row r="5734">
          <cell r="J5734">
            <v>0</v>
          </cell>
          <cell r="L5734">
            <v>1045.23</v>
          </cell>
          <cell r="V5734" t="str">
            <v>Урьдчилж төлсөн зардал/тооцоо</v>
          </cell>
        </row>
        <row r="5735">
          <cell r="J5735">
            <v>0</v>
          </cell>
          <cell r="L5735">
            <v>4490.7299999999996</v>
          </cell>
          <cell r="V5735" t="str">
            <v>Урьдчилж төлсөн зардал/тооцоо</v>
          </cell>
        </row>
        <row r="5736">
          <cell r="J5736">
            <v>0</v>
          </cell>
          <cell r="L5736">
            <v>169090.91</v>
          </cell>
          <cell r="V5736" t="str">
            <v>Урьдчилж төлсөн зардал/тооцоо</v>
          </cell>
        </row>
        <row r="5737">
          <cell r="J5737">
            <v>0</v>
          </cell>
          <cell r="L5737">
            <v>16909.09</v>
          </cell>
          <cell r="V5737" t="str">
            <v>Урьдчилж төлсөн зардал/тооцоо</v>
          </cell>
        </row>
        <row r="5738">
          <cell r="J5738">
            <v>2204.5500000000002</v>
          </cell>
          <cell r="L5738">
            <v>0</v>
          </cell>
          <cell r="V5738" t="str">
            <v>Татвар, НДШ – ийн авлага</v>
          </cell>
        </row>
        <row r="5739">
          <cell r="J5739">
            <v>1045.23</v>
          </cell>
          <cell r="L5739">
            <v>0</v>
          </cell>
          <cell r="V5739" t="str">
            <v>Татвар, НДШ – ийн авлага</v>
          </cell>
        </row>
        <row r="5740">
          <cell r="J5740">
            <v>4967928.22</v>
          </cell>
          <cell r="L5740">
            <v>0</v>
          </cell>
          <cell r="V5740" t="str">
            <v>Ерөнхий ба удирдлагын зардал</v>
          </cell>
        </row>
        <row r="5741">
          <cell r="J5741">
            <v>100000</v>
          </cell>
          <cell r="L5741">
            <v>0</v>
          </cell>
          <cell r="V5741" t="str">
            <v>Ерөнхий ба удирдлагын зардал</v>
          </cell>
        </row>
        <row r="5742">
          <cell r="J5742">
            <v>44907.27</v>
          </cell>
          <cell r="L5742">
            <v>0</v>
          </cell>
          <cell r="V5742" t="str">
            <v>Ерөнхий ба удирдлагын зардал</v>
          </cell>
        </row>
        <row r="5743">
          <cell r="J5743">
            <v>4490.7299999999996</v>
          </cell>
          <cell r="L5743">
            <v>0</v>
          </cell>
          <cell r="V5743" t="str">
            <v>Татвар, НДШ – ийн авлага</v>
          </cell>
        </row>
        <row r="5744">
          <cell r="J5744">
            <v>169090.91</v>
          </cell>
          <cell r="L5744">
            <v>0</v>
          </cell>
          <cell r="V5744" t="str">
            <v>Ерөнхий ба удирдлагын зардал</v>
          </cell>
        </row>
        <row r="5745">
          <cell r="J5745">
            <v>16909.09</v>
          </cell>
          <cell r="L5745">
            <v>0</v>
          </cell>
          <cell r="V5745" t="str">
            <v>Татвар, НДШ – ийн авлага</v>
          </cell>
        </row>
        <row r="5746">
          <cell r="J5746">
            <v>9500</v>
          </cell>
          <cell r="L5746">
            <v>0</v>
          </cell>
          <cell r="V5746" t="str">
            <v>Татвар, НДШ – ийн авлага</v>
          </cell>
        </row>
        <row r="5747">
          <cell r="J5747">
            <v>0</v>
          </cell>
          <cell r="L5747">
            <v>9500</v>
          </cell>
          <cell r="V5747" t="str">
            <v>Татвар, НДШ – ийн авлага</v>
          </cell>
        </row>
        <row r="5748">
          <cell r="J5748">
            <v>0</v>
          </cell>
          <cell r="L5748">
            <v>45454.55</v>
          </cell>
          <cell r="V5748" t="str">
            <v>Татвар, НДШ – ийн авлага</v>
          </cell>
        </row>
        <row r="5749">
          <cell r="J5749">
            <v>45454.55</v>
          </cell>
          <cell r="L5749">
            <v>0</v>
          </cell>
          <cell r="V5749" t="str">
            <v>Татвар, НДШ – ийн авлага</v>
          </cell>
        </row>
        <row r="5750">
          <cell r="J5750">
            <v>0</v>
          </cell>
          <cell r="L5750">
            <v>23609764.350000001</v>
          </cell>
          <cell r="V5750" t="str">
            <v>Мөнгө,түүнтэй адилтгах хөрөнгө</v>
          </cell>
        </row>
        <row r="5751">
          <cell r="J5751">
            <v>23609764.350000001</v>
          </cell>
          <cell r="L5751">
            <v>0</v>
          </cell>
          <cell r="V5751" t="str">
            <v>Татварын өр</v>
          </cell>
        </row>
        <row r="5752">
          <cell r="J5752">
            <v>0</v>
          </cell>
          <cell r="L5752">
            <v>7211161.6799999997</v>
          </cell>
          <cell r="V5752" t="str">
            <v>Мөнгө,түүнтэй адилтгах хөрөнгө</v>
          </cell>
        </row>
        <row r="5753">
          <cell r="J5753">
            <v>7211161.6799999997</v>
          </cell>
          <cell r="L5753">
            <v>0</v>
          </cell>
          <cell r="V5753" t="str">
            <v>Татварын өр</v>
          </cell>
        </row>
        <row r="5754">
          <cell r="J5754">
            <v>700000</v>
          </cell>
          <cell r="L5754">
            <v>0</v>
          </cell>
          <cell r="V5754" t="str">
            <v>Борлуулалт, маркетингийн зардал</v>
          </cell>
        </row>
        <row r="5755">
          <cell r="J5755">
            <v>0</v>
          </cell>
          <cell r="L5755">
            <v>700000</v>
          </cell>
          <cell r="V5755" t="str">
            <v>Мөнгө,түүнтэй адилтгах хөрөнгө</v>
          </cell>
        </row>
        <row r="5756">
          <cell r="J5756">
            <v>207500</v>
          </cell>
          <cell r="L5756">
            <v>0</v>
          </cell>
          <cell r="V5756" t="str">
            <v>Борлуулалт, маркетингийн зардал</v>
          </cell>
        </row>
        <row r="5757">
          <cell r="J5757">
            <v>20750</v>
          </cell>
          <cell r="L5757">
            <v>0</v>
          </cell>
          <cell r="V5757" t="str">
            <v>Татвар, НДШ – ийн авлага</v>
          </cell>
        </row>
        <row r="5758">
          <cell r="J5758">
            <v>0</v>
          </cell>
          <cell r="L5758">
            <v>207500</v>
          </cell>
          <cell r="V5758" t="str">
            <v>Мөнгө,түүнтэй адилтгах хөрөнгө</v>
          </cell>
        </row>
        <row r="5759">
          <cell r="J5759">
            <v>0</v>
          </cell>
          <cell r="L5759">
            <v>20750</v>
          </cell>
          <cell r="V5759" t="str">
            <v>Мөнгө,түүнтэй адилтгах хөрөнгө</v>
          </cell>
        </row>
        <row r="5760">
          <cell r="J5760">
            <v>300</v>
          </cell>
          <cell r="L5760">
            <v>0</v>
          </cell>
          <cell r="V5760" t="str">
            <v>Ерөнхий ба удирдлагын зардал</v>
          </cell>
        </row>
        <row r="5761">
          <cell r="J5761">
            <v>0</v>
          </cell>
          <cell r="L5761">
            <v>100</v>
          </cell>
          <cell r="V5761" t="str">
            <v>Мөнгө,түүнтэй адилтгах хөрөнгө</v>
          </cell>
        </row>
        <row r="5762">
          <cell r="J5762">
            <v>0</v>
          </cell>
          <cell r="L5762">
            <v>200</v>
          </cell>
          <cell r="V5762" t="str">
            <v>Мөнгө,түүнтэй адилтгах хөрөнгө</v>
          </cell>
        </row>
        <row r="5763">
          <cell r="J5763">
            <v>200</v>
          </cell>
          <cell r="L5763">
            <v>0</v>
          </cell>
          <cell r="V5763" t="str">
            <v>Ерөнхий ба удирдлагын зардал</v>
          </cell>
        </row>
        <row r="5764">
          <cell r="J5764">
            <v>100</v>
          </cell>
          <cell r="L5764">
            <v>0</v>
          </cell>
          <cell r="V5764" t="str">
            <v>Ерөнхий ба удирдлагын зардал</v>
          </cell>
        </row>
        <row r="5765">
          <cell r="J5765">
            <v>0</v>
          </cell>
          <cell r="L5765">
            <v>300</v>
          </cell>
          <cell r="V5765" t="str">
            <v>Мөнгө,түүнтэй адилтгах хөрөнгө</v>
          </cell>
        </row>
        <row r="5766">
          <cell r="J5766">
            <v>0</v>
          </cell>
          <cell r="L5766">
            <v>300</v>
          </cell>
          <cell r="V5766" t="str">
            <v>Мөнгө,түүнтэй адилтгах хөрөнгө</v>
          </cell>
        </row>
        <row r="5767">
          <cell r="J5767">
            <v>300</v>
          </cell>
          <cell r="L5767">
            <v>0</v>
          </cell>
          <cell r="V5767" t="str">
            <v>Ерөнхий ба удирдлагын зардал</v>
          </cell>
        </row>
        <row r="5768">
          <cell r="J5768">
            <v>1000</v>
          </cell>
          <cell r="L5768">
            <v>0</v>
          </cell>
          <cell r="V5768" t="str">
            <v>Ерөнхий ба удирдлагын зардал</v>
          </cell>
        </row>
        <row r="5769">
          <cell r="J5769">
            <v>0</v>
          </cell>
          <cell r="L5769">
            <v>1000</v>
          </cell>
          <cell r="V5769" t="str">
            <v>Мөнгө,түүнтэй адилтгах хөрөнгө</v>
          </cell>
        </row>
        <row r="5770">
          <cell r="J5770">
            <v>0</v>
          </cell>
          <cell r="L5770">
            <v>10140</v>
          </cell>
          <cell r="V5770" t="str">
            <v>Бусад авлага</v>
          </cell>
        </row>
        <row r="5771">
          <cell r="J5771">
            <v>10140</v>
          </cell>
          <cell r="L5771">
            <v>0</v>
          </cell>
          <cell r="V5771" t="str">
            <v>Мөнгө,түүнтэй адилтгах хөрөнгө</v>
          </cell>
        </row>
        <row r="5772">
          <cell r="J5772">
            <v>182959.09</v>
          </cell>
          <cell r="L5772">
            <v>0</v>
          </cell>
          <cell r="V5772" t="str">
            <v>Ерөнхий ба удирдлагын зардал</v>
          </cell>
        </row>
        <row r="5773">
          <cell r="J5773">
            <v>9827.27</v>
          </cell>
          <cell r="L5773">
            <v>0</v>
          </cell>
          <cell r="V5773" t="str">
            <v>Татвар, НДШ – ийн авлага</v>
          </cell>
        </row>
        <row r="5774">
          <cell r="J5774">
            <v>2259.09</v>
          </cell>
          <cell r="L5774">
            <v>0</v>
          </cell>
          <cell r="V5774" t="str">
            <v>Татвар, НДШ – ийн авлага</v>
          </cell>
        </row>
        <row r="5775">
          <cell r="J5775">
            <v>3414.55</v>
          </cell>
          <cell r="L5775">
            <v>0</v>
          </cell>
          <cell r="V5775" t="str">
            <v>Татвар, НДШ – ийн авлага</v>
          </cell>
        </row>
        <row r="5776">
          <cell r="J5776">
            <v>1300</v>
          </cell>
          <cell r="L5776">
            <v>0</v>
          </cell>
          <cell r="V5776" t="str">
            <v>Татвар, НДШ – ийн авлага</v>
          </cell>
        </row>
        <row r="5777">
          <cell r="J5777">
            <v>0</v>
          </cell>
          <cell r="L5777">
            <v>2259.09</v>
          </cell>
          <cell r="V5777" t="str">
            <v>Бусад авлага</v>
          </cell>
        </row>
        <row r="5778">
          <cell r="J5778">
            <v>0</v>
          </cell>
          <cell r="L5778">
            <v>3414.55</v>
          </cell>
          <cell r="V5778" t="str">
            <v>Бусад авлага</v>
          </cell>
        </row>
        <row r="5779">
          <cell r="J5779">
            <v>0</v>
          </cell>
          <cell r="L5779">
            <v>9827.27</v>
          </cell>
          <cell r="V5779" t="str">
            <v>Бусад авлага</v>
          </cell>
        </row>
        <row r="5780">
          <cell r="J5780">
            <v>0</v>
          </cell>
          <cell r="L5780">
            <v>182959.09</v>
          </cell>
          <cell r="V5780" t="str">
            <v>Бусад авлага</v>
          </cell>
        </row>
        <row r="5781">
          <cell r="J5781">
            <v>0</v>
          </cell>
          <cell r="L5781">
            <v>1300</v>
          </cell>
          <cell r="V5781" t="str">
            <v>Бусад авлага</v>
          </cell>
        </row>
        <row r="5782">
          <cell r="J5782">
            <v>0</v>
          </cell>
          <cell r="L5782">
            <v>569834.51</v>
          </cell>
          <cell r="V5782" t="str">
            <v>Дансны өглөг</v>
          </cell>
        </row>
        <row r="5783">
          <cell r="J5783">
            <v>569834.51</v>
          </cell>
          <cell r="L5783">
            <v>0</v>
          </cell>
          <cell r="V5783" t="str">
            <v>Ерөнхий ба удирдлагын зардал</v>
          </cell>
        </row>
        <row r="5784">
          <cell r="J5784">
            <v>0</v>
          </cell>
          <cell r="L5784">
            <v>5074681.93</v>
          </cell>
          <cell r="V5784" t="str">
            <v>Дансны өглөг</v>
          </cell>
        </row>
        <row r="5785">
          <cell r="J5785">
            <v>5074681.93</v>
          </cell>
          <cell r="L5785">
            <v>0</v>
          </cell>
          <cell r="V5785" t="str">
            <v>Ерөнхий ба удирдлагын зардал</v>
          </cell>
        </row>
        <row r="5786">
          <cell r="J5786">
            <v>562909.09</v>
          </cell>
          <cell r="L5786">
            <v>0</v>
          </cell>
          <cell r="V5786" t="str">
            <v>Борлуулалт, маркетингийн зардал</v>
          </cell>
        </row>
        <row r="5787">
          <cell r="J5787">
            <v>0</v>
          </cell>
          <cell r="L5787">
            <v>562909.09</v>
          </cell>
          <cell r="V5787" t="str">
            <v>Урьдчилж төлсөн зардал/тооцоо</v>
          </cell>
        </row>
        <row r="5788">
          <cell r="J5788">
            <v>0</v>
          </cell>
          <cell r="L5788">
            <v>56290.91</v>
          </cell>
          <cell r="V5788" t="str">
            <v>Урьдчилж төлсөн зардал/тооцоо</v>
          </cell>
        </row>
        <row r="5789">
          <cell r="J5789">
            <v>56290.91</v>
          </cell>
          <cell r="L5789">
            <v>0</v>
          </cell>
          <cell r="V5789" t="str">
            <v>Татвар, НДШ – ийн авлага</v>
          </cell>
        </row>
        <row r="5790">
          <cell r="J5790">
            <v>0</v>
          </cell>
          <cell r="L5790">
            <v>58636.36</v>
          </cell>
          <cell r="V5790" t="str">
            <v>Урьдчилж төлсөн зардал/тооцоо</v>
          </cell>
        </row>
        <row r="5791">
          <cell r="J5791">
            <v>586363.64</v>
          </cell>
          <cell r="L5791">
            <v>0</v>
          </cell>
          <cell r="V5791" t="str">
            <v>Борлуулалт, маркетингийн зардал</v>
          </cell>
        </row>
        <row r="5792">
          <cell r="J5792">
            <v>0</v>
          </cell>
          <cell r="L5792">
            <v>586363.64</v>
          </cell>
          <cell r="V5792" t="str">
            <v>Урьдчилж төлсөн зардал/тооцоо</v>
          </cell>
        </row>
        <row r="5793">
          <cell r="J5793">
            <v>58636.36</v>
          </cell>
          <cell r="L5793">
            <v>0</v>
          </cell>
          <cell r="V5793" t="str">
            <v>Татвар, НДШ – ийн авлага</v>
          </cell>
        </row>
        <row r="5794">
          <cell r="J5794">
            <v>30000</v>
          </cell>
          <cell r="L5794">
            <v>0</v>
          </cell>
          <cell r="V5794" t="str">
            <v>Борлуулалт, маркетингийн зардал</v>
          </cell>
        </row>
        <row r="5795">
          <cell r="J5795">
            <v>0</v>
          </cell>
          <cell r="L5795">
            <v>30000</v>
          </cell>
          <cell r="V5795" t="str">
            <v>Мөнгө,түүнтэй адилтгах хөрөнгө</v>
          </cell>
        </row>
        <row r="5796">
          <cell r="J5796">
            <v>0</v>
          </cell>
          <cell r="L5796">
            <v>20000</v>
          </cell>
          <cell r="V5796" t="str">
            <v>Мөнгө,түүнтэй адилтгах хөрөнгө</v>
          </cell>
        </row>
        <row r="5797">
          <cell r="J5797">
            <v>20000</v>
          </cell>
          <cell r="L5797">
            <v>0</v>
          </cell>
          <cell r="V5797" t="str">
            <v>Борлуулалт, маркетингийн зардал</v>
          </cell>
        </row>
        <row r="5798">
          <cell r="J5798">
            <v>9450</v>
          </cell>
          <cell r="L5798">
            <v>0</v>
          </cell>
          <cell r="V5798" t="str">
            <v>Ерөнхий ба удирдлагын зардал</v>
          </cell>
        </row>
        <row r="5799">
          <cell r="J5799">
            <v>0</v>
          </cell>
          <cell r="L5799">
            <v>94500</v>
          </cell>
          <cell r="V5799" t="str">
            <v>Мөнгө,түүнтэй адилтгах хөрөнгө</v>
          </cell>
        </row>
        <row r="5800">
          <cell r="J5800">
            <v>945000</v>
          </cell>
          <cell r="L5800">
            <v>0</v>
          </cell>
          <cell r="V5800" t="str">
            <v>Борлуулалт, маркетингийн зардал</v>
          </cell>
        </row>
        <row r="5801">
          <cell r="J5801">
            <v>94500</v>
          </cell>
          <cell r="L5801">
            <v>0</v>
          </cell>
          <cell r="V5801" t="str">
            <v>Татвар, НДШ – ийн авлага</v>
          </cell>
        </row>
        <row r="5802">
          <cell r="J5802">
            <v>0</v>
          </cell>
          <cell r="L5802">
            <v>9450</v>
          </cell>
          <cell r="V5802" t="str">
            <v>Мөнгө,түүнтэй адилтгах хөрөнгө</v>
          </cell>
        </row>
        <row r="5803">
          <cell r="J5803">
            <v>0</v>
          </cell>
          <cell r="L5803">
            <v>945000</v>
          </cell>
          <cell r="V5803" t="str">
            <v>Мөнгө,түүнтэй адилтгах хөрөнгө</v>
          </cell>
        </row>
        <row r="5804">
          <cell r="J5804">
            <v>0</v>
          </cell>
          <cell r="L5804">
            <v>1000000</v>
          </cell>
          <cell r="V5804" t="str">
            <v>Мөнгө,түүнтэй адилтгах хөрөнгө</v>
          </cell>
        </row>
        <row r="5805">
          <cell r="J5805">
            <v>1000000</v>
          </cell>
          <cell r="L5805">
            <v>0</v>
          </cell>
          <cell r="V5805" t="str">
            <v>Мөнгө,түүнтэй адилтгах хөрөнгө</v>
          </cell>
        </row>
        <row r="5806">
          <cell r="J5806">
            <v>100</v>
          </cell>
          <cell r="L5806">
            <v>0</v>
          </cell>
          <cell r="V5806" t="str">
            <v>Ерөнхий ба удирдлагын зардал</v>
          </cell>
        </row>
        <row r="5807">
          <cell r="J5807">
            <v>0</v>
          </cell>
          <cell r="L5807">
            <v>100</v>
          </cell>
          <cell r="V5807" t="str">
            <v>Мөнгө,түүнтэй адилтгах хөрөнгө</v>
          </cell>
        </row>
        <row r="5808">
          <cell r="J5808">
            <v>178181.82</v>
          </cell>
          <cell r="L5808">
            <v>0</v>
          </cell>
          <cell r="V5808" t="str">
            <v>Ерөнхий ба удирдлагын зардал</v>
          </cell>
        </row>
        <row r="5809">
          <cell r="J5809">
            <v>17818.18</v>
          </cell>
          <cell r="L5809">
            <v>0</v>
          </cell>
          <cell r="V5809" t="str">
            <v>Татвар, НДШ – ийн авлага</v>
          </cell>
        </row>
        <row r="5810">
          <cell r="J5810">
            <v>0</v>
          </cell>
          <cell r="L5810">
            <v>178181.82</v>
          </cell>
          <cell r="V5810" t="str">
            <v>Мөнгө,түүнтэй адилтгах хөрөнгө</v>
          </cell>
        </row>
        <row r="5811">
          <cell r="J5811">
            <v>0</v>
          </cell>
          <cell r="L5811">
            <v>17818.18</v>
          </cell>
          <cell r="V5811" t="str">
            <v>Мөнгө,түүнтэй адилтгах хөрөнгө</v>
          </cell>
        </row>
        <row r="5812">
          <cell r="J5812">
            <v>0</v>
          </cell>
          <cell r="L5812">
            <v>195105.19</v>
          </cell>
          <cell r="V5812" t="str">
            <v>Биет бус хөрөнгө</v>
          </cell>
        </row>
        <row r="5813">
          <cell r="J5813">
            <v>0</v>
          </cell>
          <cell r="L5813">
            <v>399765.88</v>
          </cell>
          <cell r="V5813" t="str">
            <v>Биет бус хөрөнгө</v>
          </cell>
        </row>
        <row r="5814">
          <cell r="J5814">
            <v>399765.88</v>
          </cell>
          <cell r="L5814">
            <v>0</v>
          </cell>
          <cell r="V5814" t="str">
            <v>Ерөнхий ба удирдлагын зардал</v>
          </cell>
        </row>
        <row r="5815">
          <cell r="J5815">
            <v>195105.19</v>
          </cell>
          <cell r="L5815">
            <v>0</v>
          </cell>
          <cell r="V5815" t="str">
            <v>Ерөнхий ба удирдлагын зардал</v>
          </cell>
        </row>
        <row r="5816">
          <cell r="J5816">
            <v>0</v>
          </cell>
          <cell r="L5816">
            <v>544279.1</v>
          </cell>
          <cell r="V5816" t="str">
            <v>Үндсэн хөрөнгө</v>
          </cell>
        </row>
        <row r="5817">
          <cell r="J5817">
            <v>544279.1</v>
          </cell>
          <cell r="L5817">
            <v>0</v>
          </cell>
          <cell r="V5817" t="str">
            <v>Ерөнхий ба удирдлагын зардал</v>
          </cell>
        </row>
        <row r="5818">
          <cell r="J5818">
            <v>1949664.87</v>
          </cell>
          <cell r="L5818">
            <v>0</v>
          </cell>
          <cell r="V5818" t="str">
            <v>Ерөнхий ба удирдлагын зардал</v>
          </cell>
        </row>
        <row r="5819">
          <cell r="J5819">
            <v>0</v>
          </cell>
          <cell r="L5819">
            <v>1949664.87</v>
          </cell>
          <cell r="V5819" t="str">
            <v>Үндсэн хөрөнгө</v>
          </cell>
        </row>
        <row r="5820">
          <cell r="J5820">
            <v>0</v>
          </cell>
          <cell r="L5820">
            <v>3120500</v>
          </cell>
          <cell r="V5820" t="str">
            <v>Татварын өр</v>
          </cell>
        </row>
        <row r="5821">
          <cell r="J5821">
            <v>0</v>
          </cell>
          <cell r="L5821">
            <v>31205000</v>
          </cell>
          <cell r="V5821" t="str">
            <v>Борлуулалтын орлого (цэвэр)</v>
          </cell>
        </row>
        <row r="5822">
          <cell r="J5822">
            <v>31205000</v>
          </cell>
          <cell r="L5822">
            <v>0</v>
          </cell>
          <cell r="V5822" t="str">
            <v>Дансны авлага</v>
          </cell>
        </row>
        <row r="5823">
          <cell r="J5823">
            <v>3120500</v>
          </cell>
          <cell r="L5823">
            <v>0</v>
          </cell>
          <cell r="V5823" t="str">
            <v>Дансны авлага</v>
          </cell>
        </row>
        <row r="5824">
          <cell r="J5824">
            <v>0</v>
          </cell>
          <cell r="L5824">
            <v>12000000</v>
          </cell>
          <cell r="V5824" t="str">
            <v>Татварын өр</v>
          </cell>
        </row>
        <row r="5825">
          <cell r="J5825">
            <v>0</v>
          </cell>
          <cell r="L5825">
            <v>120000000</v>
          </cell>
          <cell r="V5825" t="str">
            <v>Борлуулалтын орлого (цэвэр)</v>
          </cell>
        </row>
        <row r="5826">
          <cell r="J5826">
            <v>120000000</v>
          </cell>
          <cell r="L5826">
            <v>0</v>
          </cell>
          <cell r="V5826" t="str">
            <v>Дансны авлага</v>
          </cell>
        </row>
        <row r="5827">
          <cell r="J5827">
            <v>12000000</v>
          </cell>
          <cell r="L5827">
            <v>0</v>
          </cell>
          <cell r="V5827" t="str">
            <v>Дансны авлага</v>
          </cell>
        </row>
        <row r="5828">
          <cell r="J5828">
            <v>0</v>
          </cell>
          <cell r="L5828">
            <v>1170375</v>
          </cell>
          <cell r="V5828" t="str">
            <v>Урьдчилж төлсөн зардал/тооцоо</v>
          </cell>
        </row>
        <row r="5829">
          <cell r="J5829">
            <v>1170375</v>
          </cell>
          <cell r="L5829">
            <v>0</v>
          </cell>
          <cell r="V5829" t="str">
            <v>Ерөнхий ба удирдлагын зардал</v>
          </cell>
        </row>
        <row r="5830">
          <cell r="J5830">
            <v>0</v>
          </cell>
          <cell r="L5830">
            <v>302954.55</v>
          </cell>
          <cell r="V5830" t="str">
            <v>Урьдчилж төлсөн зардал/тооцоо</v>
          </cell>
        </row>
        <row r="5831">
          <cell r="J5831">
            <v>302954.55</v>
          </cell>
          <cell r="L5831">
            <v>0</v>
          </cell>
          <cell r="V5831" t="str">
            <v>Ерөнхий ба удирдлагын зардал</v>
          </cell>
        </row>
        <row r="5832">
          <cell r="J5832">
            <v>7417196.3300000001</v>
          </cell>
          <cell r="L5832">
            <v>0</v>
          </cell>
          <cell r="V5832" t="str">
            <v>Ерөнхий ба удирдлагын зардал</v>
          </cell>
        </row>
        <row r="5833">
          <cell r="J5833">
            <v>1374221.46</v>
          </cell>
          <cell r="L5833">
            <v>0</v>
          </cell>
          <cell r="V5833" t="str">
            <v>Санхүүгийн зардал</v>
          </cell>
        </row>
        <row r="5834">
          <cell r="J5834">
            <v>0</v>
          </cell>
          <cell r="L5834">
            <v>7417196.3300000001</v>
          </cell>
          <cell r="V5834" t="str">
            <v>Бусад эргэлтийн бус хөрөнгө</v>
          </cell>
        </row>
        <row r="5835">
          <cell r="J5835">
            <v>0</v>
          </cell>
          <cell r="L5835">
            <v>1374221.46</v>
          </cell>
          <cell r="V5835" t="str">
            <v>Санхүүгийн түрээсийн богино хугацаат өр төлбөр</v>
          </cell>
        </row>
        <row r="5836">
          <cell r="J5836">
            <v>300000</v>
          </cell>
          <cell r="L5836">
            <v>0</v>
          </cell>
          <cell r="V5836" t="str">
            <v>Ерөнхий ба удирдлагын зардал</v>
          </cell>
        </row>
        <row r="5837">
          <cell r="J5837">
            <v>0</v>
          </cell>
          <cell r="L5837">
            <v>300000</v>
          </cell>
          <cell r="V5837" t="str">
            <v>Дансны өглөг</v>
          </cell>
        </row>
        <row r="5838">
          <cell r="J5838">
            <v>0</v>
          </cell>
          <cell r="L5838">
            <v>200</v>
          </cell>
          <cell r="V5838" t="str">
            <v>Мөнгө,түүнтэй адилтгах хөрөнгө</v>
          </cell>
        </row>
        <row r="5839">
          <cell r="J5839">
            <v>0</v>
          </cell>
          <cell r="L5839">
            <v>400</v>
          </cell>
          <cell r="V5839" t="str">
            <v>Мөнгө,түүнтэй адилтгах хөрөнгө</v>
          </cell>
        </row>
        <row r="5840">
          <cell r="J5840">
            <v>100</v>
          </cell>
          <cell r="L5840">
            <v>0</v>
          </cell>
          <cell r="V5840" t="str">
            <v>Ерөнхий ба удирдлагын зардал</v>
          </cell>
        </row>
        <row r="5841">
          <cell r="J5841">
            <v>400</v>
          </cell>
          <cell r="L5841">
            <v>0</v>
          </cell>
          <cell r="V5841" t="str">
            <v>Ерөнхий ба удирдлагын зардал</v>
          </cell>
        </row>
        <row r="5842">
          <cell r="J5842">
            <v>200</v>
          </cell>
          <cell r="L5842">
            <v>0</v>
          </cell>
          <cell r="V5842" t="str">
            <v>Ерөнхий ба удирдлагын зардал</v>
          </cell>
        </row>
        <row r="5843">
          <cell r="J5843">
            <v>0</v>
          </cell>
          <cell r="L5843">
            <v>100</v>
          </cell>
          <cell r="V5843" t="str">
            <v>Мөнгө,түүнтэй адилтгах хөрөнгө</v>
          </cell>
        </row>
        <row r="5844">
          <cell r="J5844">
            <v>0</v>
          </cell>
          <cell r="L5844">
            <v>100</v>
          </cell>
          <cell r="V5844" t="str">
            <v>Мөнгө,түүнтэй адилтгах хөрөнгө</v>
          </cell>
        </row>
        <row r="5845">
          <cell r="J5845">
            <v>100</v>
          </cell>
          <cell r="L5845">
            <v>0</v>
          </cell>
          <cell r="V5845" t="str">
            <v>Ерөнхий ба удирдлагын зардал</v>
          </cell>
        </row>
        <row r="5846">
          <cell r="J5846">
            <v>0</v>
          </cell>
          <cell r="L5846">
            <v>182936.71</v>
          </cell>
          <cell r="V5846" t="str">
            <v>Татварын өр</v>
          </cell>
        </row>
        <row r="5847">
          <cell r="J5847">
            <v>182936.71</v>
          </cell>
          <cell r="L5847">
            <v>0</v>
          </cell>
          <cell r="V5847" t="str">
            <v>Түр данс</v>
          </cell>
        </row>
        <row r="5848">
          <cell r="J5848">
            <v>281895.17</v>
          </cell>
          <cell r="L5848">
            <v>0</v>
          </cell>
          <cell r="V5848" t="str">
            <v>Түр данс</v>
          </cell>
        </row>
        <row r="5849">
          <cell r="J5849">
            <v>1133151.98</v>
          </cell>
          <cell r="L5849">
            <v>0</v>
          </cell>
          <cell r="V5849" t="str">
            <v>Түр данс</v>
          </cell>
        </row>
        <row r="5850">
          <cell r="J5850">
            <v>1542599.03</v>
          </cell>
          <cell r="L5850">
            <v>0</v>
          </cell>
          <cell r="V5850" t="str">
            <v>Түр данс</v>
          </cell>
        </row>
        <row r="5851">
          <cell r="J5851">
            <v>0</v>
          </cell>
          <cell r="L5851">
            <v>1542599.03</v>
          </cell>
          <cell r="V5851" t="str">
            <v>Түр данс</v>
          </cell>
        </row>
        <row r="5852">
          <cell r="J5852">
            <v>0</v>
          </cell>
          <cell r="L5852">
            <v>281895.17</v>
          </cell>
          <cell r="V5852" t="str">
            <v>НДШ - ийн  өглөг</v>
          </cell>
        </row>
        <row r="5853">
          <cell r="J5853">
            <v>0</v>
          </cell>
          <cell r="L5853">
            <v>1133151.98</v>
          </cell>
          <cell r="V5853" t="str">
            <v>Цалингийн  өглөг</v>
          </cell>
        </row>
        <row r="5854">
          <cell r="J5854">
            <v>0</v>
          </cell>
          <cell r="L5854">
            <v>2829707.89</v>
          </cell>
          <cell r="V5854" t="str">
            <v>Түр данс</v>
          </cell>
        </row>
        <row r="5855">
          <cell r="J5855">
            <v>0</v>
          </cell>
          <cell r="L5855">
            <v>310875</v>
          </cell>
          <cell r="V5855" t="str">
            <v>Түр данс</v>
          </cell>
        </row>
        <row r="5856">
          <cell r="J5856">
            <v>310875</v>
          </cell>
          <cell r="L5856">
            <v>0</v>
          </cell>
          <cell r="V5856" t="str">
            <v>Ерөнхий ба удирдлагын зардал</v>
          </cell>
        </row>
        <row r="5857">
          <cell r="J5857">
            <v>2829707.89</v>
          </cell>
          <cell r="L5857">
            <v>0</v>
          </cell>
          <cell r="V5857" t="str">
            <v>Ерөнхий ба удирдлагын зардал</v>
          </cell>
        </row>
        <row r="5858">
          <cell r="J5858">
            <v>392572.86</v>
          </cell>
          <cell r="L5858">
            <v>0</v>
          </cell>
          <cell r="V5858" t="str">
            <v>Ерөнхий ба удирдлагын зардал</v>
          </cell>
        </row>
        <row r="5859">
          <cell r="J5859">
            <v>0</v>
          </cell>
          <cell r="L5859">
            <v>392572.86</v>
          </cell>
          <cell r="V5859" t="str">
            <v>НДШ - ийн  өглөг</v>
          </cell>
        </row>
        <row r="5860">
          <cell r="J5860">
            <v>0</v>
          </cell>
          <cell r="L5860">
            <v>393060.22</v>
          </cell>
          <cell r="V5860" t="str">
            <v>Татварын өр</v>
          </cell>
        </row>
        <row r="5861">
          <cell r="J5861">
            <v>0</v>
          </cell>
          <cell r="L5861">
            <v>541942.64</v>
          </cell>
          <cell r="V5861" t="str">
            <v>НДШ - ийн  өглөг</v>
          </cell>
        </row>
        <row r="5862">
          <cell r="J5862">
            <v>0</v>
          </cell>
          <cell r="L5862">
            <v>2459166.89</v>
          </cell>
          <cell r="V5862" t="str">
            <v>Цалингийн  өглөг</v>
          </cell>
        </row>
        <row r="5863">
          <cell r="J5863">
            <v>2459166.89</v>
          </cell>
          <cell r="L5863">
            <v>0</v>
          </cell>
          <cell r="V5863" t="str">
            <v>Түр данс</v>
          </cell>
        </row>
        <row r="5864">
          <cell r="J5864">
            <v>1318375.01</v>
          </cell>
          <cell r="L5864">
            <v>0</v>
          </cell>
          <cell r="V5864" t="str">
            <v>Түр данс</v>
          </cell>
        </row>
        <row r="5865">
          <cell r="J5865">
            <v>541942.64</v>
          </cell>
          <cell r="L5865">
            <v>0</v>
          </cell>
          <cell r="V5865" t="str">
            <v>Түр данс</v>
          </cell>
        </row>
        <row r="5866">
          <cell r="J5866">
            <v>393060.22</v>
          </cell>
          <cell r="L5866">
            <v>0</v>
          </cell>
          <cell r="V5866" t="str">
            <v>Түр данс</v>
          </cell>
        </row>
        <row r="5867">
          <cell r="J5867">
            <v>0</v>
          </cell>
          <cell r="L5867">
            <v>1318375.01</v>
          </cell>
          <cell r="V5867" t="str">
            <v>Түр данс</v>
          </cell>
        </row>
        <row r="5868">
          <cell r="J5868">
            <v>0</v>
          </cell>
          <cell r="L5868">
            <v>276048.3</v>
          </cell>
          <cell r="V5868" t="str">
            <v>Түр данс</v>
          </cell>
        </row>
        <row r="5869">
          <cell r="J5869">
            <v>0</v>
          </cell>
          <cell r="L5869">
            <v>4436496.46</v>
          </cell>
          <cell r="V5869" t="str">
            <v>Түр данс</v>
          </cell>
        </row>
        <row r="5870">
          <cell r="J5870">
            <v>276048.3</v>
          </cell>
          <cell r="L5870">
            <v>0</v>
          </cell>
          <cell r="V5870" t="str">
            <v>Ерөнхий ба удирдлагын зардал</v>
          </cell>
        </row>
        <row r="5871">
          <cell r="J5871">
            <v>4436496.46</v>
          </cell>
          <cell r="L5871">
            <v>0</v>
          </cell>
          <cell r="V5871" t="str">
            <v>Ерөнхий ба удирдлагын зардал</v>
          </cell>
        </row>
        <row r="5872">
          <cell r="J5872">
            <v>589068.09</v>
          </cell>
          <cell r="L5872">
            <v>0</v>
          </cell>
          <cell r="V5872" t="str">
            <v>Ерөнхий ба удирдлагын зардал</v>
          </cell>
        </row>
        <row r="5873">
          <cell r="J5873">
            <v>0</v>
          </cell>
          <cell r="L5873">
            <v>589068.09</v>
          </cell>
          <cell r="V5873" t="str">
            <v>НДШ - ийн  өглөг</v>
          </cell>
        </row>
        <row r="5874">
          <cell r="J5874">
            <v>4045528.4</v>
          </cell>
          <cell r="L5874">
            <v>0</v>
          </cell>
          <cell r="V5874" t="str">
            <v>Түр данс</v>
          </cell>
        </row>
        <row r="5875">
          <cell r="J5875">
            <v>0</v>
          </cell>
          <cell r="L5875">
            <v>982892.59</v>
          </cell>
          <cell r="V5875" t="str">
            <v>НДШ - ийн  өглөг</v>
          </cell>
        </row>
        <row r="5876">
          <cell r="J5876">
            <v>0</v>
          </cell>
          <cell r="L5876">
            <v>2810071.11</v>
          </cell>
          <cell r="V5876" t="str">
            <v>Цалингийн  өглөг</v>
          </cell>
        </row>
        <row r="5877">
          <cell r="J5877">
            <v>2810071.11</v>
          </cell>
          <cell r="L5877">
            <v>0</v>
          </cell>
          <cell r="V5877" t="str">
            <v>Түр данс</v>
          </cell>
        </row>
        <row r="5878">
          <cell r="J5878">
            <v>0</v>
          </cell>
          <cell r="L5878">
            <v>708399.95</v>
          </cell>
          <cell r="V5878" t="str">
            <v>Татварын өр</v>
          </cell>
        </row>
        <row r="5879">
          <cell r="J5879">
            <v>982892.59</v>
          </cell>
          <cell r="L5879">
            <v>0</v>
          </cell>
          <cell r="V5879" t="str">
            <v>Түр данс</v>
          </cell>
        </row>
        <row r="5880">
          <cell r="J5880">
            <v>0</v>
          </cell>
          <cell r="L5880">
            <v>4045528.4</v>
          </cell>
          <cell r="V5880" t="str">
            <v>Түр данс</v>
          </cell>
        </row>
        <row r="5881">
          <cell r="J5881">
            <v>708399.95</v>
          </cell>
          <cell r="L5881">
            <v>0</v>
          </cell>
          <cell r="V5881" t="str">
            <v>Түр данс</v>
          </cell>
        </row>
        <row r="5882">
          <cell r="J5882">
            <v>0</v>
          </cell>
          <cell r="L5882">
            <v>7961590.9100000001</v>
          </cell>
          <cell r="V5882" t="str">
            <v>Түр данс</v>
          </cell>
        </row>
        <row r="5883">
          <cell r="J5883">
            <v>585301.14</v>
          </cell>
          <cell r="L5883">
            <v>0</v>
          </cell>
          <cell r="V5883" t="str">
            <v>Ерөнхий ба удирдлагын зардал</v>
          </cell>
        </row>
        <row r="5884">
          <cell r="J5884">
            <v>0</v>
          </cell>
          <cell r="L5884">
            <v>585301.14</v>
          </cell>
          <cell r="V5884" t="str">
            <v>Түр данс</v>
          </cell>
        </row>
        <row r="5885">
          <cell r="J5885">
            <v>7961590.9100000001</v>
          </cell>
          <cell r="L5885">
            <v>0</v>
          </cell>
          <cell r="V5885" t="str">
            <v>Ерөнхий ба удирдлагын зардал</v>
          </cell>
        </row>
        <row r="5886">
          <cell r="J5886">
            <v>0</v>
          </cell>
          <cell r="L5886">
            <v>1068361.51</v>
          </cell>
          <cell r="V5886" t="str">
            <v>НДШ - ийн  өглөг</v>
          </cell>
        </row>
        <row r="5887">
          <cell r="J5887">
            <v>1068361.51</v>
          </cell>
          <cell r="L5887">
            <v>0</v>
          </cell>
          <cell r="V5887" t="str">
            <v>Ерөнхий ба удирдлагын зардал</v>
          </cell>
        </row>
        <row r="5888">
          <cell r="J5888">
            <v>0</v>
          </cell>
          <cell r="L5888">
            <v>126650</v>
          </cell>
          <cell r="V5888" t="str">
            <v>Бусад авлага</v>
          </cell>
        </row>
        <row r="5889">
          <cell r="J5889">
            <v>0</v>
          </cell>
          <cell r="L5889">
            <v>3092036.04</v>
          </cell>
          <cell r="V5889" t="str">
            <v>Цалингийн  өглөг</v>
          </cell>
        </row>
        <row r="5890">
          <cell r="J5890">
            <v>0</v>
          </cell>
          <cell r="L5890">
            <v>772143.77</v>
          </cell>
          <cell r="V5890" t="str">
            <v>НДШ - ийн  өглөг</v>
          </cell>
        </row>
        <row r="5891">
          <cell r="J5891">
            <v>0</v>
          </cell>
          <cell r="L5891">
            <v>582214.99</v>
          </cell>
          <cell r="V5891" t="str">
            <v>Татварын өр</v>
          </cell>
        </row>
        <row r="5892">
          <cell r="J5892">
            <v>0</v>
          </cell>
          <cell r="L5892">
            <v>2141248.86</v>
          </cell>
          <cell r="V5892" t="str">
            <v>Түр данс</v>
          </cell>
        </row>
        <row r="5893">
          <cell r="J5893">
            <v>582214.99</v>
          </cell>
          <cell r="L5893">
            <v>0</v>
          </cell>
          <cell r="V5893" t="str">
            <v>Түр данс</v>
          </cell>
        </row>
        <row r="5894">
          <cell r="J5894">
            <v>772143.77</v>
          </cell>
          <cell r="L5894">
            <v>0</v>
          </cell>
          <cell r="V5894" t="str">
            <v>Түр данс</v>
          </cell>
        </row>
        <row r="5895">
          <cell r="J5895">
            <v>126650</v>
          </cell>
          <cell r="L5895">
            <v>0</v>
          </cell>
          <cell r="V5895" t="str">
            <v>Түр данс</v>
          </cell>
        </row>
        <row r="5896">
          <cell r="J5896">
            <v>2141248.86</v>
          </cell>
          <cell r="L5896">
            <v>0</v>
          </cell>
          <cell r="V5896" t="str">
            <v>Түр данс</v>
          </cell>
        </row>
        <row r="5897">
          <cell r="J5897">
            <v>3092036.04</v>
          </cell>
          <cell r="L5897">
            <v>0</v>
          </cell>
          <cell r="V5897" t="str">
            <v>Түр данс</v>
          </cell>
        </row>
        <row r="5898">
          <cell r="J5898">
            <v>0</v>
          </cell>
          <cell r="L5898">
            <v>331260.23</v>
          </cell>
          <cell r="V5898" t="str">
            <v>Түр данс</v>
          </cell>
        </row>
        <row r="5899">
          <cell r="J5899">
            <v>0</v>
          </cell>
          <cell r="L5899">
            <v>6383033.4299999997</v>
          </cell>
          <cell r="V5899" t="str">
            <v>Түр данс</v>
          </cell>
        </row>
        <row r="5900">
          <cell r="J5900">
            <v>331260.23</v>
          </cell>
          <cell r="L5900">
            <v>0</v>
          </cell>
          <cell r="V5900" t="str">
            <v>Ерөнхий ба удирдлагын зардал</v>
          </cell>
        </row>
        <row r="5901">
          <cell r="J5901">
            <v>6383033.4299999997</v>
          </cell>
          <cell r="L5901">
            <v>0</v>
          </cell>
          <cell r="V5901" t="str">
            <v>Ерөнхий ба удирдлагын зардал</v>
          </cell>
        </row>
        <row r="5902">
          <cell r="J5902">
            <v>0</v>
          </cell>
          <cell r="L5902">
            <v>839286.7</v>
          </cell>
          <cell r="V5902" t="str">
            <v>НДШ - ийн  өглөг</v>
          </cell>
        </row>
        <row r="5903">
          <cell r="J5903">
            <v>839286.7</v>
          </cell>
          <cell r="L5903">
            <v>0</v>
          </cell>
          <cell r="V5903" t="str">
            <v>Ерөнхий ба удирдлагын зардал</v>
          </cell>
        </row>
        <row r="5904">
          <cell r="J5904">
            <v>0</v>
          </cell>
          <cell r="L5904">
            <v>3426611.93</v>
          </cell>
          <cell r="V5904" t="str">
            <v>Түр данс</v>
          </cell>
        </row>
        <row r="5905">
          <cell r="J5905">
            <v>0</v>
          </cell>
          <cell r="L5905">
            <v>20000</v>
          </cell>
          <cell r="V5905" t="str">
            <v>Бусад авлага</v>
          </cell>
        </row>
        <row r="5906">
          <cell r="J5906">
            <v>20000</v>
          </cell>
          <cell r="L5906">
            <v>0</v>
          </cell>
          <cell r="V5906" t="str">
            <v>Түр данс</v>
          </cell>
        </row>
        <row r="5907">
          <cell r="J5907">
            <v>2743364.57</v>
          </cell>
          <cell r="L5907">
            <v>0</v>
          </cell>
          <cell r="V5907" t="str">
            <v>Түр данс</v>
          </cell>
        </row>
        <row r="5908">
          <cell r="J5908">
            <v>647775.16</v>
          </cell>
          <cell r="L5908">
            <v>0</v>
          </cell>
          <cell r="V5908" t="str">
            <v>Түр данс</v>
          </cell>
        </row>
        <row r="5909">
          <cell r="J5909">
            <v>3426611.93</v>
          </cell>
          <cell r="L5909">
            <v>0</v>
          </cell>
          <cell r="V5909" t="str">
            <v>Түр данс</v>
          </cell>
        </row>
        <row r="5910">
          <cell r="J5910">
            <v>0</v>
          </cell>
          <cell r="L5910">
            <v>647775.16</v>
          </cell>
          <cell r="V5910" t="str">
            <v>Татварын өр</v>
          </cell>
        </row>
        <row r="5911">
          <cell r="J5911">
            <v>0</v>
          </cell>
          <cell r="L5911">
            <v>888521.4</v>
          </cell>
          <cell r="V5911" t="str">
            <v>НДШ - ийн  өглөг</v>
          </cell>
        </row>
        <row r="5912">
          <cell r="J5912">
            <v>0</v>
          </cell>
          <cell r="L5912">
            <v>2743364.57</v>
          </cell>
          <cell r="V5912" t="str">
            <v>Цалингийн  өглөг</v>
          </cell>
        </row>
        <row r="5913">
          <cell r="J5913">
            <v>888521.4</v>
          </cell>
          <cell r="L5913">
            <v>0</v>
          </cell>
          <cell r="V5913" t="str">
            <v>Түр данс</v>
          </cell>
        </row>
        <row r="5914">
          <cell r="J5914">
            <v>0</v>
          </cell>
          <cell r="L5914">
            <v>7244226.46</v>
          </cell>
          <cell r="V5914" t="str">
            <v>Түр данс</v>
          </cell>
        </row>
        <row r="5915">
          <cell r="J5915">
            <v>482046.6</v>
          </cell>
          <cell r="L5915">
            <v>0</v>
          </cell>
          <cell r="V5915" t="str">
            <v>Ерөнхий ба удирдлагын зардал</v>
          </cell>
        </row>
        <row r="5916">
          <cell r="J5916">
            <v>0</v>
          </cell>
          <cell r="L5916">
            <v>482046.6</v>
          </cell>
          <cell r="V5916" t="str">
            <v>Түр данс</v>
          </cell>
        </row>
        <row r="5917">
          <cell r="J5917">
            <v>7244226.46</v>
          </cell>
          <cell r="L5917">
            <v>0</v>
          </cell>
          <cell r="V5917" t="str">
            <v>Ерөнхий ба удирдлагын зардал</v>
          </cell>
        </row>
        <row r="5918">
          <cell r="J5918">
            <v>0</v>
          </cell>
          <cell r="L5918">
            <v>965784.12</v>
          </cell>
          <cell r="V5918" t="str">
            <v>НДШ - ийн  өглөг</v>
          </cell>
        </row>
        <row r="5919">
          <cell r="J5919">
            <v>965784.12</v>
          </cell>
          <cell r="L5919">
            <v>0</v>
          </cell>
          <cell r="V5919" t="str">
            <v>Ерөнхий ба удирдлагын зардал</v>
          </cell>
        </row>
        <row r="5920">
          <cell r="J5920">
            <v>0</v>
          </cell>
          <cell r="L5920">
            <v>458700</v>
          </cell>
          <cell r="V5920" t="str">
            <v>Татварын өр</v>
          </cell>
        </row>
        <row r="5921">
          <cell r="J5921">
            <v>1823754.55</v>
          </cell>
          <cell r="L5921">
            <v>0</v>
          </cell>
          <cell r="V5921" t="str">
            <v>Түр данс</v>
          </cell>
        </row>
        <row r="5922">
          <cell r="J5922">
            <v>0</v>
          </cell>
          <cell r="L5922">
            <v>2304545.4500000002</v>
          </cell>
          <cell r="V5922" t="str">
            <v>Түр данс</v>
          </cell>
        </row>
        <row r="5923">
          <cell r="J5923">
            <v>458700</v>
          </cell>
          <cell r="L5923">
            <v>0</v>
          </cell>
          <cell r="V5923" t="str">
            <v>Түр данс</v>
          </cell>
        </row>
        <row r="5924">
          <cell r="J5924">
            <v>483000</v>
          </cell>
          <cell r="L5924">
            <v>0</v>
          </cell>
          <cell r="V5924" t="str">
            <v>Түр данс</v>
          </cell>
        </row>
        <row r="5925">
          <cell r="J5925">
            <v>2304545.4500000002</v>
          </cell>
          <cell r="L5925">
            <v>0</v>
          </cell>
          <cell r="V5925" t="str">
            <v>Түр данс</v>
          </cell>
        </row>
        <row r="5926">
          <cell r="J5926">
            <v>0</v>
          </cell>
          <cell r="L5926">
            <v>1823754.55</v>
          </cell>
          <cell r="V5926" t="str">
            <v>Цалингийн  өглөг</v>
          </cell>
        </row>
        <row r="5927">
          <cell r="J5927">
            <v>0</v>
          </cell>
          <cell r="L5927">
            <v>483000</v>
          </cell>
          <cell r="V5927" t="str">
            <v>НДШ - ийн  өглөг</v>
          </cell>
        </row>
        <row r="5928">
          <cell r="J5928">
            <v>4500000</v>
          </cell>
          <cell r="L5928">
            <v>0</v>
          </cell>
          <cell r="V5928" t="str">
            <v>Ерөнхий ба удирдлагын зардал</v>
          </cell>
        </row>
        <row r="5929">
          <cell r="J5929">
            <v>0</v>
          </cell>
          <cell r="L5929">
            <v>4500000</v>
          </cell>
          <cell r="V5929" t="str">
            <v>Түр данс</v>
          </cell>
        </row>
        <row r="5930">
          <cell r="J5930">
            <v>0</v>
          </cell>
          <cell r="L5930">
            <v>570000</v>
          </cell>
          <cell r="V5930" t="str">
            <v>Түр данс</v>
          </cell>
        </row>
        <row r="5931">
          <cell r="J5931">
            <v>570000</v>
          </cell>
          <cell r="L5931">
            <v>0</v>
          </cell>
          <cell r="V5931" t="str">
            <v>Ерөнхий ба удирдлагын зардал</v>
          </cell>
        </row>
        <row r="5932">
          <cell r="J5932">
            <v>633750</v>
          </cell>
          <cell r="L5932">
            <v>0</v>
          </cell>
          <cell r="V5932" t="str">
            <v>Ерөнхий ба удирдлагын зардал</v>
          </cell>
        </row>
        <row r="5933">
          <cell r="J5933">
            <v>0</v>
          </cell>
          <cell r="L5933">
            <v>633750</v>
          </cell>
          <cell r="V5933" t="str">
            <v>НДШ - ийн  өглөг</v>
          </cell>
        </row>
        <row r="5934">
          <cell r="J5934">
            <v>0</v>
          </cell>
          <cell r="L5934">
            <v>558700</v>
          </cell>
          <cell r="V5934" t="str">
            <v>Татварын өр</v>
          </cell>
        </row>
        <row r="5935">
          <cell r="J5935">
            <v>222135.94</v>
          </cell>
          <cell r="L5935">
            <v>0</v>
          </cell>
          <cell r="V5935" t="str">
            <v>Бусад богино хугацаат өр төлбөр</v>
          </cell>
        </row>
        <row r="5936">
          <cell r="J5936">
            <v>0</v>
          </cell>
          <cell r="L5936">
            <v>483000</v>
          </cell>
          <cell r="V5936" t="str">
            <v>НДШ - ийн  өглөг</v>
          </cell>
        </row>
        <row r="5937">
          <cell r="J5937">
            <v>0</v>
          </cell>
          <cell r="L5937">
            <v>222135.94</v>
          </cell>
          <cell r="V5937" t="str">
            <v>Цалингийн  өглөг</v>
          </cell>
        </row>
        <row r="5938">
          <cell r="J5938">
            <v>0</v>
          </cell>
          <cell r="L5938">
            <v>2269209.09</v>
          </cell>
          <cell r="V5938" t="str">
            <v>Цалингийн  өглөг</v>
          </cell>
        </row>
        <row r="5939">
          <cell r="J5939">
            <v>2269209.09</v>
          </cell>
          <cell r="L5939">
            <v>0</v>
          </cell>
          <cell r="V5939" t="str">
            <v>Түр данс</v>
          </cell>
        </row>
        <row r="5940">
          <cell r="J5940">
            <v>2759090.91</v>
          </cell>
          <cell r="L5940">
            <v>0</v>
          </cell>
          <cell r="V5940" t="str">
            <v>Түр данс</v>
          </cell>
        </row>
        <row r="5941">
          <cell r="J5941">
            <v>483000</v>
          </cell>
          <cell r="L5941">
            <v>0</v>
          </cell>
          <cell r="V5941" t="str">
            <v>Түр данс</v>
          </cell>
        </row>
        <row r="5942">
          <cell r="J5942">
            <v>558700</v>
          </cell>
          <cell r="L5942">
            <v>0</v>
          </cell>
          <cell r="V5942" t="str">
            <v>Түр данс</v>
          </cell>
        </row>
        <row r="5943">
          <cell r="J5943">
            <v>0</v>
          </cell>
          <cell r="L5943">
            <v>2759090.91</v>
          </cell>
          <cell r="V5943" t="str">
            <v>Түр данс</v>
          </cell>
        </row>
        <row r="5944">
          <cell r="J5944">
            <v>570000</v>
          </cell>
          <cell r="L5944">
            <v>0</v>
          </cell>
          <cell r="V5944" t="str">
            <v>Ерөнхий ба удирдлагын зардал</v>
          </cell>
        </row>
        <row r="5945">
          <cell r="J5945">
            <v>0</v>
          </cell>
          <cell r="L5945">
            <v>5500000</v>
          </cell>
          <cell r="V5945" t="str">
            <v>Түр данс</v>
          </cell>
        </row>
        <row r="5946">
          <cell r="J5946">
            <v>0</v>
          </cell>
          <cell r="L5946">
            <v>570000</v>
          </cell>
          <cell r="V5946" t="str">
            <v>Түр данс</v>
          </cell>
        </row>
        <row r="5947">
          <cell r="J5947">
            <v>5500000</v>
          </cell>
          <cell r="L5947">
            <v>0</v>
          </cell>
          <cell r="V5947" t="str">
            <v>Ерөнхий ба удирдлагын зардал</v>
          </cell>
        </row>
        <row r="5948">
          <cell r="J5948">
            <v>0</v>
          </cell>
          <cell r="L5948">
            <v>758750</v>
          </cell>
          <cell r="V5948" t="str">
            <v>НДШ - ийн  өглөг</v>
          </cell>
        </row>
        <row r="5949">
          <cell r="J5949">
            <v>758750</v>
          </cell>
          <cell r="L5949">
            <v>0</v>
          </cell>
          <cell r="V5949" t="str">
            <v>Ерөнхий ба удирдлагын зардал</v>
          </cell>
        </row>
        <row r="5950">
          <cell r="J5950">
            <v>8549498.5800000001</v>
          </cell>
          <cell r="L5950">
            <v>0</v>
          </cell>
          <cell r="V5950" t="str">
            <v>Түр данс</v>
          </cell>
        </row>
        <row r="5951">
          <cell r="J5951">
            <v>0</v>
          </cell>
          <cell r="L5951">
            <v>3945454.54</v>
          </cell>
          <cell r="V5951" t="str">
            <v>Түр данс</v>
          </cell>
        </row>
        <row r="5952">
          <cell r="J5952">
            <v>0</v>
          </cell>
          <cell r="L5952">
            <v>8549498.5800000001</v>
          </cell>
          <cell r="V5952" t="str">
            <v>Цалингийн  өглөг</v>
          </cell>
        </row>
        <row r="5953">
          <cell r="J5953">
            <v>3945454.54</v>
          </cell>
          <cell r="L5953">
            <v>0</v>
          </cell>
          <cell r="V5953" t="str">
            <v>Түр данс</v>
          </cell>
        </row>
        <row r="5954">
          <cell r="J5954">
            <v>0</v>
          </cell>
          <cell r="L5954">
            <v>898150</v>
          </cell>
          <cell r="V5954" t="str">
            <v>НДШ - ийн  өглөг</v>
          </cell>
        </row>
        <row r="5955">
          <cell r="J5955">
            <v>0</v>
          </cell>
          <cell r="L5955">
            <v>1388328.12</v>
          </cell>
          <cell r="V5955" t="str">
            <v>Татварын өр</v>
          </cell>
        </row>
        <row r="5956">
          <cell r="J5956">
            <v>898150</v>
          </cell>
          <cell r="L5956">
            <v>0</v>
          </cell>
          <cell r="V5956" t="str">
            <v>Түр данс</v>
          </cell>
        </row>
        <row r="5957">
          <cell r="J5957">
            <v>1388328.12</v>
          </cell>
          <cell r="L5957">
            <v>0</v>
          </cell>
          <cell r="V5957" t="str">
            <v>Түр данс</v>
          </cell>
        </row>
        <row r="5958">
          <cell r="J5958">
            <v>0</v>
          </cell>
          <cell r="L5958">
            <v>546818.18000000005</v>
          </cell>
          <cell r="V5958" t="str">
            <v>Түр данс</v>
          </cell>
        </row>
        <row r="5959">
          <cell r="J5959">
            <v>0</v>
          </cell>
          <cell r="L5959">
            <v>14234613.060000001</v>
          </cell>
          <cell r="V5959" t="str">
            <v>Түр данс</v>
          </cell>
        </row>
        <row r="5960">
          <cell r="J5960">
            <v>14234613.060000001</v>
          </cell>
          <cell r="L5960">
            <v>0</v>
          </cell>
          <cell r="V5960" t="str">
            <v>Ерөнхий ба удирдлагын зардал</v>
          </cell>
        </row>
        <row r="5961">
          <cell r="J5961">
            <v>546818.18000000005</v>
          </cell>
          <cell r="L5961">
            <v>0</v>
          </cell>
          <cell r="V5961" t="str">
            <v>Ерөнхий ба удирдлагын зардал</v>
          </cell>
        </row>
        <row r="5962">
          <cell r="J5962">
            <v>0</v>
          </cell>
          <cell r="L5962">
            <v>1847678.9</v>
          </cell>
          <cell r="V5962" t="str">
            <v>НДШ - ийн  өглөг</v>
          </cell>
        </row>
        <row r="5963">
          <cell r="J5963">
            <v>1847678.9</v>
          </cell>
          <cell r="L5963">
            <v>0</v>
          </cell>
          <cell r="V5963" t="str">
            <v>Ерөнхий ба удирдлагын зардал</v>
          </cell>
        </row>
        <row r="5964">
          <cell r="J5964">
            <v>0</v>
          </cell>
          <cell r="L5964">
            <v>340267</v>
          </cell>
          <cell r="V5964" t="str">
            <v>Дансны өглөг</v>
          </cell>
        </row>
        <row r="5965">
          <cell r="J5965">
            <v>340267</v>
          </cell>
          <cell r="L5965">
            <v>0</v>
          </cell>
          <cell r="V5965" t="str">
            <v>Борлуулалт, маркетингийн зардал</v>
          </cell>
        </row>
        <row r="5966">
          <cell r="J5966">
            <v>0</v>
          </cell>
          <cell r="L5966">
            <v>23733</v>
          </cell>
          <cell r="V5966" t="str">
            <v>Дансны өглөг</v>
          </cell>
        </row>
        <row r="5967">
          <cell r="J5967">
            <v>23733</v>
          </cell>
          <cell r="L5967">
            <v>0</v>
          </cell>
          <cell r="V5967" t="str">
            <v>Татвар, НДШ – ийн авлага</v>
          </cell>
        </row>
        <row r="5968">
          <cell r="J5968">
            <v>90832.73</v>
          </cell>
          <cell r="L5968">
            <v>0</v>
          </cell>
          <cell r="V5968" t="str">
            <v>Ерөнхий ба удирдлагын зардал</v>
          </cell>
        </row>
        <row r="5969">
          <cell r="J5969">
            <v>0</v>
          </cell>
          <cell r="L5969">
            <v>90832.73</v>
          </cell>
          <cell r="V5969" t="str">
            <v>Дансны өглөг</v>
          </cell>
        </row>
        <row r="5970">
          <cell r="J5970">
            <v>0</v>
          </cell>
          <cell r="L5970">
            <v>26454.55</v>
          </cell>
          <cell r="V5970" t="str">
            <v>Дансны өглөг</v>
          </cell>
        </row>
        <row r="5971">
          <cell r="J5971">
            <v>0</v>
          </cell>
          <cell r="L5971">
            <v>264545.45</v>
          </cell>
          <cell r="V5971" t="str">
            <v>Дансны өглөг</v>
          </cell>
        </row>
        <row r="5972">
          <cell r="J5972">
            <v>264545.45</v>
          </cell>
          <cell r="L5972">
            <v>0</v>
          </cell>
          <cell r="V5972" t="str">
            <v>Борлуулалт, маркетингийн зардал</v>
          </cell>
        </row>
        <row r="5973">
          <cell r="J5973">
            <v>26454.55</v>
          </cell>
          <cell r="L5973">
            <v>0</v>
          </cell>
          <cell r="V5973" t="str">
            <v>Татвар, НДШ – ийн авлага</v>
          </cell>
        </row>
        <row r="5974">
          <cell r="J5974">
            <v>0</v>
          </cell>
          <cell r="L5974">
            <v>2272727.27</v>
          </cell>
          <cell r="V5974" t="str">
            <v>Мөнгө,түүнтэй адилтгах хөрөнгө</v>
          </cell>
        </row>
        <row r="5975">
          <cell r="J5975">
            <v>2272727.27</v>
          </cell>
          <cell r="L5975">
            <v>0</v>
          </cell>
          <cell r="V5975" t="str">
            <v>Татвар, НДШ – ийн авлага</v>
          </cell>
        </row>
        <row r="5976">
          <cell r="J5976">
            <v>0</v>
          </cell>
          <cell r="L5976">
            <v>22727272.73</v>
          </cell>
          <cell r="V5976" t="str">
            <v>Мөнгө,түүнтэй адилтгах хөрөнгө</v>
          </cell>
        </row>
        <row r="5977">
          <cell r="J5977">
            <v>22727272.73</v>
          </cell>
          <cell r="L5977">
            <v>0</v>
          </cell>
          <cell r="V5977" t="str">
            <v>Борлуулалт, маркетингийн зардал</v>
          </cell>
        </row>
        <row r="5978">
          <cell r="J5978">
            <v>0</v>
          </cell>
          <cell r="L5978">
            <v>10056363.640000001</v>
          </cell>
          <cell r="V5978" t="str">
            <v>Мөнгө,түүнтэй адилтгах хөрөнгө</v>
          </cell>
        </row>
        <row r="5979">
          <cell r="J5979">
            <v>0</v>
          </cell>
          <cell r="L5979">
            <v>1005636.36</v>
          </cell>
          <cell r="V5979" t="str">
            <v>Мөнгө,түүнтэй адилтгах хөрөнгө</v>
          </cell>
        </row>
        <row r="5980">
          <cell r="J5980">
            <v>10056363.640000001</v>
          </cell>
          <cell r="L5980">
            <v>0</v>
          </cell>
          <cell r="V5980" t="str">
            <v>Борлуулалт, маркетингийн зардал</v>
          </cell>
        </row>
        <row r="5981">
          <cell r="J5981">
            <v>1005636.36</v>
          </cell>
          <cell r="L5981">
            <v>0</v>
          </cell>
          <cell r="V5981" t="str">
            <v>Татвар, НДШ – ийн авлага</v>
          </cell>
        </row>
        <row r="5982">
          <cell r="J5982">
            <v>330000</v>
          </cell>
          <cell r="L5982">
            <v>0</v>
          </cell>
          <cell r="V5982" t="str">
            <v>Борлуулалт, маркетингийн зардал</v>
          </cell>
        </row>
        <row r="5983">
          <cell r="J5983">
            <v>0</v>
          </cell>
          <cell r="L5983">
            <v>330000</v>
          </cell>
          <cell r="V5983" t="str">
            <v>Мөнгө,түүнтэй адилтгах хөрөнгө</v>
          </cell>
        </row>
        <row r="5984">
          <cell r="J5984">
            <v>80000</v>
          </cell>
          <cell r="L5984">
            <v>0</v>
          </cell>
          <cell r="V5984" t="str">
            <v>Урьдчилж төлсөн зардал/тооцоо</v>
          </cell>
        </row>
        <row r="5985">
          <cell r="J5985">
            <v>0</v>
          </cell>
          <cell r="L5985">
            <v>80000</v>
          </cell>
          <cell r="V5985" t="str">
            <v>Мөнгө,түүнтэй адилтгах хөрөнгө</v>
          </cell>
        </row>
        <row r="5986">
          <cell r="J5986">
            <v>0</v>
          </cell>
          <cell r="L5986">
            <v>345000</v>
          </cell>
          <cell r="V5986" t="str">
            <v>Мөнгө,түүнтэй адилтгах хөрөнгө</v>
          </cell>
        </row>
        <row r="5987">
          <cell r="J5987">
            <v>345000</v>
          </cell>
          <cell r="L5987">
            <v>0</v>
          </cell>
          <cell r="V5987" t="str">
            <v>Борлуулалт, маркетингийн зардал</v>
          </cell>
        </row>
        <row r="5988">
          <cell r="J5988">
            <v>0</v>
          </cell>
          <cell r="L5988">
            <v>1000</v>
          </cell>
          <cell r="V5988" t="str">
            <v>Мөнгө,түүнтэй адилтгах хөрөнгө</v>
          </cell>
        </row>
        <row r="5989">
          <cell r="J5989">
            <v>1000</v>
          </cell>
          <cell r="L5989">
            <v>0</v>
          </cell>
          <cell r="V5989" t="str">
            <v>Ерөнхий ба удирдлагын зардал</v>
          </cell>
        </row>
        <row r="5990">
          <cell r="J5990">
            <v>0</v>
          </cell>
          <cell r="L5990">
            <v>998.74</v>
          </cell>
          <cell r="V5990" t="str">
            <v>Мөнгө,түүнтэй адилтгах хөрөнгө</v>
          </cell>
        </row>
        <row r="5991">
          <cell r="J5991">
            <v>998.74</v>
          </cell>
          <cell r="L5991">
            <v>0</v>
          </cell>
          <cell r="V5991" t="str">
            <v>Ерөнхий ба удирдлагын зардал</v>
          </cell>
        </row>
        <row r="5992">
          <cell r="J5992">
            <v>998.74</v>
          </cell>
          <cell r="L5992">
            <v>0</v>
          </cell>
          <cell r="V5992" t="str">
            <v>Ерөнхий ба удирдлагын зардал</v>
          </cell>
        </row>
        <row r="5993">
          <cell r="J5993">
            <v>0</v>
          </cell>
          <cell r="L5993">
            <v>998.74</v>
          </cell>
          <cell r="V5993" t="str">
            <v>Мөнгө,түүнтэй адилтгах хөрөнгө</v>
          </cell>
        </row>
        <row r="5994">
          <cell r="J5994">
            <v>3000000</v>
          </cell>
          <cell r="L5994">
            <v>0</v>
          </cell>
          <cell r="V5994" t="str">
            <v>Ерөнхий ба удирдлагын зардал</v>
          </cell>
        </row>
        <row r="5995">
          <cell r="J5995">
            <v>0</v>
          </cell>
          <cell r="L5995">
            <v>3000000</v>
          </cell>
          <cell r="V5995" t="str">
            <v>Мөнгө,түүнтэй адилтгах хөрөнгө</v>
          </cell>
        </row>
        <row r="5996">
          <cell r="J5996">
            <v>12090.91</v>
          </cell>
          <cell r="L5996">
            <v>0</v>
          </cell>
          <cell r="V5996" t="str">
            <v>Татвар, НДШ – ийн авлага</v>
          </cell>
        </row>
        <row r="5997">
          <cell r="J5997">
            <v>120909.09</v>
          </cell>
          <cell r="L5997">
            <v>0</v>
          </cell>
          <cell r="V5997" t="str">
            <v>Ерөнхий ба удирдлагын зардал</v>
          </cell>
        </row>
        <row r="5998">
          <cell r="J5998">
            <v>0</v>
          </cell>
          <cell r="L5998">
            <v>120909.09</v>
          </cell>
          <cell r="V5998" t="str">
            <v>Мөнгө,түүнтэй адилтгах хөрөнгө</v>
          </cell>
        </row>
        <row r="5999">
          <cell r="J5999">
            <v>0</v>
          </cell>
          <cell r="L5999">
            <v>12090.91</v>
          </cell>
          <cell r="V5999" t="str">
            <v>Мөнгө,түүнтэй адилтгах хөрөнгө</v>
          </cell>
        </row>
        <row r="6000">
          <cell r="J6000">
            <v>0</v>
          </cell>
          <cell r="L6000">
            <v>100</v>
          </cell>
          <cell r="V6000" t="str">
            <v>Мөнгө,түүнтэй адилтгах хөрөнгө</v>
          </cell>
        </row>
        <row r="6001">
          <cell r="J6001">
            <v>100</v>
          </cell>
          <cell r="L6001">
            <v>0</v>
          </cell>
          <cell r="V6001" t="str">
            <v>Ерөнхий ба удирдлагын зардал</v>
          </cell>
        </row>
        <row r="6002">
          <cell r="J6002">
            <v>0</v>
          </cell>
          <cell r="L6002">
            <v>200</v>
          </cell>
          <cell r="V6002" t="str">
            <v>Мөнгө,түүнтэй адилтгах хөрөнгө</v>
          </cell>
        </row>
        <row r="6003">
          <cell r="J6003">
            <v>200</v>
          </cell>
          <cell r="L6003">
            <v>0</v>
          </cell>
          <cell r="V6003" t="str">
            <v>Ерөнхий ба удирдлагын зардал</v>
          </cell>
        </row>
        <row r="6004">
          <cell r="J6004">
            <v>0</v>
          </cell>
          <cell r="L6004">
            <v>30000</v>
          </cell>
          <cell r="V6004" t="str">
            <v>Мөнгө,түүнтэй адилтгах хөрөнгө</v>
          </cell>
        </row>
        <row r="6005">
          <cell r="J6005">
            <v>30000</v>
          </cell>
          <cell r="L6005">
            <v>0</v>
          </cell>
          <cell r="V6005" t="str">
            <v>Татвар, НДШ – ийн авлага</v>
          </cell>
        </row>
        <row r="6006">
          <cell r="J6006">
            <v>0</v>
          </cell>
          <cell r="L6006">
            <v>300000</v>
          </cell>
          <cell r="V6006" t="str">
            <v>Мөнгө,түүнтэй адилтгах хөрөнгө</v>
          </cell>
        </row>
        <row r="6007">
          <cell r="J6007">
            <v>300000</v>
          </cell>
          <cell r="L6007">
            <v>0</v>
          </cell>
          <cell r="V6007" t="str">
            <v>Борлуулалт, маркетингийн зардал</v>
          </cell>
        </row>
        <row r="6008">
          <cell r="J6008">
            <v>200</v>
          </cell>
          <cell r="L6008">
            <v>0</v>
          </cell>
          <cell r="V6008" t="str">
            <v>Ерөнхий ба удирдлагын зардал</v>
          </cell>
        </row>
        <row r="6009">
          <cell r="J6009">
            <v>0</v>
          </cell>
          <cell r="L6009">
            <v>200</v>
          </cell>
          <cell r="V6009" t="str">
            <v>Мөнгө,түүнтэй адилтгах хөрөнгө</v>
          </cell>
        </row>
        <row r="6010">
          <cell r="J6010">
            <v>0</v>
          </cell>
          <cell r="L6010">
            <v>200</v>
          </cell>
          <cell r="V6010" t="str">
            <v>Мөнгө,түүнтэй адилтгах хөрөнгө</v>
          </cell>
        </row>
        <row r="6011">
          <cell r="J6011">
            <v>200</v>
          </cell>
          <cell r="L6011">
            <v>0</v>
          </cell>
          <cell r="V6011" t="str">
            <v>Ерөнхий ба удирдлагын зардал</v>
          </cell>
        </row>
        <row r="6012">
          <cell r="J6012">
            <v>0</v>
          </cell>
          <cell r="L6012">
            <v>44000</v>
          </cell>
          <cell r="V6012" t="str">
            <v>Мөнгө,түүнтэй адилтгах хөрөнгө</v>
          </cell>
        </row>
        <row r="6013">
          <cell r="J6013">
            <v>44000</v>
          </cell>
          <cell r="L6013">
            <v>0</v>
          </cell>
          <cell r="V6013" t="str">
            <v>Урьдчилж төлсөн зардал/тооцоо</v>
          </cell>
        </row>
        <row r="6014">
          <cell r="J6014">
            <v>0</v>
          </cell>
          <cell r="L6014">
            <v>674056080</v>
          </cell>
          <cell r="V6014" t="str">
            <v>Бусад авлага</v>
          </cell>
        </row>
        <row r="6015">
          <cell r="J6015">
            <v>674056080</v>
          </cell>
          <cell r="L6015">
            <v>0</v>
          </cell>
          <cell r="V6015" t="str">
            <v>Мөнгө,түүнтэй адилтгах хөрөнгө</v>
          </cell>
        </row>
        <row r="6016">
          <cell r="J6016">
            <v>0</v>
          </cell>
          <cell r="L6016">
            <v>100</v>
          </cell>
          <cell r="V6016" t="str">
            <v>Мөнгө,түүнтэй адилтгах хөрөнгө</v>
          </cell>
        </row>
        <row r="6017">
          <cell r="J6017">
            <v>100</v>
          </cell>
          <cell r="L6017">
            <v>0</v>
          </cell>
          <cell r="V6017" t="str">
            <v>Ерөнхий ба удирдлагын зардал</v>
          </cell>
        </row>
        <row r="6018">
          <cell r="J6018">
            <v>0</v>
          </cell>
          <cell r="L6018">
            <v>60000</v>
          </cell>
          <cell r="V6018" t="str">
            <v>Мөнгө,түүнтэй адилтгах хөрөнгө</v>
          </cell>
        </row>
        <row r="6019">
          <cell r="J6019">
            <v>600000</v>
          </cell>
          <cell r="L6019">
            <v>0</v>
          </cell>
          <cell r="V6019" t="str">
            <v>Борлуулалт, маркетингийн зардал</v>
          </cell>
        </row>
        <row r="6020">
          <cell r="J6020">
            <v>60000</v>
          </cell>
          <cell r="L6020">
            <v>0</v>
          </cell>
          <cell r="V6020" t="str">
            <v>Татвар, НДШ – ийн авлага</v>
          </cell>
        </row>
        <row r="6021">
          <cell r="J6021">
            <v>0</v>
          </cell>
          <cell r="L6021">
            <v>600000</v>
          </cell>
          <cell r="V6021" t="str">
            <v>Мөнгө,түүнтэй адилтгах хөрөнгө</v>
          </cell>
        </row>
        <row r="6022">
          <cell r="J6022">
            <v>209900</v>
          </cell>
          <cell r="L6022">
            <v>0</v>
          </cell>
          <cell r="V6022" t="str">
            <v>Бусад авлага</v>
          </cell>
        </row>
        <row r="6023">
          <cell r="J6023">
            <v>0</v>
          </cell>
          <cell r="L6023">
            <v>209900</v>
          </cell>
          <cell r="V6023" t="str">
            <v>Мөнгө,түүнтэй адилтгах хөрөнгө</v>
          </cell>
        </row>
        <row r="6024">
          <cell r="J6024">
            <v>0</v>
          </cell>
          <cell r="L6024">
            <v>156000000</v>
          </cell>
          <cell r="V6024" t="str">
            <v>Мөнгө,түүнтэй адилтгах хөрөнгө</v>
          </cell>
        </row>
        <row r="6025">
          <cell r="J6025">
            <v>0</v>
          </cell>
          <cell r="L6025">
            <v>28000</v>
          </cell>
          <cell r="V6025" t="str">
            <v>Мөнгө,түүнтэй адилтгах хөрөнгө</v>
          </cell>
        </row>
        <row r="6026">
          <cell r="J6026">
            <v>156000000</v>
          </cell>
          <cell r="L6026">
            <v>0</v>
          </cell>
          <cell r="V6026" t="str">
            <v>Мөнгө,түүнтэй адилтгах хөрөнгө</v>
          </cell>
        </row>
        <row r="6027">
          <cell r="J6027">
            <v>28000</v>
          </cell>
          <cell r="L6027">
            <v>0</v>
          </cell>
          <cell r="V6027" t="str">
            <v>Гадаад валютын ханшийн зөрүүний  олз (гарз)</v>
          </cell>
        </row>
        <row r="6028">
          <cell r="J6028">
            <v>0</v>
          </cell>
          <cell r="L6028">
            <v>200</v>
          </cell>
          <cell r="V6028" t="str">
            <v>Мөнгө,түүнтэй адилтгах хөрөнгө</v>
          </cell>
        </row>
        <row r="6029">
          <cell r="J6029">
            <v>200</v>
          </cell>
          <cell r="L6029">
            <v>0</v>
          </cell>
          <cell r="V6029" t="str">
            <v>Ерөнхий ба удирдлагын зардал</v>
          </cell>
        </row>
        <row r="6030">
          <cell r="J6030">
            <v>100</v>
          </cell>
          <cell r="L6030">
            <v>0</v>
          </cell>
          <cell r="V6030" t="str">
            <v>Ерөнхий ба удирдлагын зардал</v>
          </cell>
        </row>
        <row r="6031">
          <cell r="J6031">
            <v>0</v>
          </cell>
          <cell r="L6031">
            <v>100</v>
          </cell>
          <cell r="V6031" t="str">
            <v>Мөнгө,түүнтэй адилтгах хөрөнгө</v>
          </cell>
        </row>
        <row r="6032">
          <cell r="J6032">
            <v>400</v>
          </cell>
          <cell r="L6032">
            <v>0</v>
          </cell>
          <cell r="V6032" t="str">
            <v>Ерөнхий ба удирдлагын зардал</v>
          </cell>
        </row>
        <row r="6033">
          <cell r="J6033">
            <v>0</v>
          </cell>
          <cell r="L6033">
            <v>400</v>
          </cell>
          <cell r="V6033" t="str">
            <v>Мөнгө,түүнтэй адилтгах хөрөнгө</v>
          </cell>
        </row>
        <row r="6034">
          <cell r="J6034">
            <v>0</v>
          </cell>
          <cell r="L6034">
            <v>5920000</v>
          </cell>
          <cell r="V6034" t="str">
            <v>Мөнгө,түүнтэй адилтгах хөрөнгө</v>
          </cell>
        </row>
        <row r="6035">
          <cell r="J6035">
            <v>5920000</v>
          </cell>
          <cell r="L6035">
            <v>0</v>
          </cell>
          <cell r="V6035" t="str">
            <v>Ерөнхий ба удирдлагын зардал</v>
          </cell>
        </row>
        <row r="6036">
          <cell r="J6036">
            <v>74895120</v>
          </cell>
          <cell r="L6036">
            <v>0</v>
          </cell>
          <cell r="V6036" t="str">
            <v>Орлогын татварын зардал</v>
          </cell>
        </row>
        <row r="6037">
          <cell r="J6037">
            <v>674056080</v>
          </cell>
          <cell r="L6037">
            <v>0</v>
          </cell>
          <cell r="V6037" t="str">
            <v>Бусад авлага</v>
          </cell>
        </row>
        <row r="6038">
          <cell r="J6038">
            <v>0</v>
          </cell>
          <cell r="L6038">
            <v>674056080</v>
          </cell>
          <cell r="V6038" t="str">
            <v>Ногдол ашгийн орлого</v>
          </cell>
        </row>
        <row r="6039">
          <cell r="J6039">
            <v>0</v>
          </cell>
          <cell r="L6039">
            <v>74895120</v>
          </cell>
          <cell r="V6039" t="str">
            <v>Ногдол ашгийн орлого</v>
          </cell>
        </row>
        <row r="6040">
          <cell r="J6040">
            <v>0</v>
          </cell>
          <cell r="L6040">
            <v>2515909.09</v>
          </cell>
          <cell r="V6040" t="str">
            <v>Мөнгө,түүнтэй адилтгах хөрөнгө</v>
          </cell>
        </row>
        <row r="6041">
          <cell r="J6041">
            <v>251590.91</v>
          </cell>
          <cell r="L6041">
            <v>0</v>
          </cell>
          <cell r="V6041" t="str">
            <v>Татвар, НДШ – ийн авлага</v>
          </cell>
        </row>
        <row r="6042">
          <cell r="J6042">
            <v>0</v>
          </cell>
          <cell r="L6042">
            <v>251590.91</v>
          </cell>
          <cell r="V6042" t="str">
            <v>Мөнгө,түүнтэй адилтгах хөрөнгө</v>
          </cell>
        </row>
        <row r="6043">
          <cell r="J6043">
            <v>2515909.09</v>
          </cell>
          <cell r="L6043">
            <v>0</v>
          </cell>
          <cell r="V6043" t="str">
            <v>Борлуулалт, маркетингийн зардал</v>
          </cell>
        </row>
        <row r="6044">
          <cell r="J6044">
            <v>100</v>
          </cell>
          <cell r="L6044">
            <v>0</v>
          </cell>
          <cell r="V6044" t="str">
            <v>Ерөнхий ба удирдлагын зардал</v>
          </cell>
        </row>
        <row r="6045">
          <cell r="J6045">
            <v>0</v>
          </cell>
          <cell r="L6045">
            <v>100</v>
          </cell>
          <cell r="V6045" t="str">
            <v>Мөнгө,түүнтэй адилтгах хөрөнгө</v>
          </cell>
        </row>
        <row r="6046">
          <cell r="J6046">
            <v>0</v>
          </cell>
          <cell r="L6046">
            <v>1204545.45</v>
          </cell>
          <cell r="V6046" t="str">
            <v>Мөнгө,түүнтэй адилтгах хөрөнгө</v>
          </cell>
        </row>
        <row r="6047">
          <cell r="J6047">
            <v>0</v>
          </cell>
          <cell r="L6047">
            <v>120454.55</v>
          </cell>
          <cell r="V6047" t="str">
            <v>Мөнгө,түүнтэй адилтгах хөрөнгө</v>
          </cell>
        </row>
        <row r="6048">
          <cell r="J6048">
            <v>120454.55</v>
          </cell>
          <cell r="L6048">
            <v>0</v>
          </cell>
          <cell r="V6048" t="str">
            <v>Татвар, НДШ – ийн авлага</v>
          </cell>
        </row>
        <row r="6049">
          <cell r="J6049">
            <v>1204545.45</v>
          </cell>
          <cell r="L6049">
            <v>0</v>
          </cell>
          <cell r="V6049" t="str">
            <v>Борлуулалт, маркетингийн зардал</v>
          </cell>
        </row>
        <row r="6050">
          <cell r="J6050">
            <v>0</v>
          </cell>
          <cell r="L6050">
            <v>10000</v>
          </cell>
          <cell r="V6050" t="str">
            <v>Мөнгө,түүнтэй адилтгах хөрөнгө</v>
          </cell>
        </row>
        <row r="6051">
          <cell r="J6051">
            <v>10000</v>
          </cell>
          <cell r="L6051">
            <v>0</v>
          </cell>
          <cell r="V6051" t="str">
            <v>Борлуулалт, маркетингийн зардал</v>
          </cell>
        </row>
        <row r="6052">
          <cell r="J6052">
            <v>10000</v>
          </cell>
          <cell r="L6052">
            <v>0</v>
          </cell>
          <cell r="V6052" t="str">
            <v>Борлуулалт, маркетингийн зардал</v>
          </cell>
        </row>
        <row r="6053">
          <cell r="J6053">
            <v>0</v>
          </cell>
          <cell r="L6053">
            <v>10000</v>
          </cell>
          <cell r="V6053" t="str">
            <v>Мөнгө,түүнтэй адилтгах хөрөнгө</v>
          </cell>
        </row>
        <row r="6054">
          <cell r="J6054">
            <v>100</v>
          </cell>
          <cell r="L6054">
            <v>0</v>
          </cell>
          <cell r="V6054" t="str">
            <v>Ерөнхий ба удирдлагын зардал</v>
          </cell>
        </row>
        <row r="6055">
          <cell r="J6055">
            <v>0</v>
          </cell>
          <cell r="L6055">
            <v>100</v>
          </cell>
          <cell r="V6055" t="str">
            <v>Мөнгө,түүнтэй адилтгах хөрөнгө</v>
          </cell>
        </row>
        <row r="6056">
          <cell r="J6056">
            <v>0</v>
          </cell>
          <cell r="L6056">
            <v>100</v>
          </cell>
          <cell r="V6056" t="str">
            <v>Мөнгө,түүнтэй адилтгах хөрөнгө</v>
          </cell>
        </row>
        <row r="6057">
          <cell r="J6057">
            <v>100</v>
          </cell>
          <cell r="L6057">
            <v>0</v>
          </cell>
          <cell r="V6057" t="str">
            <v>Ерөнхий ба удирдлагын зардал</v>
          </cell>
        </row>
        <row r="6058">
          <cell r="J6058">
            <v>100</v>
          </cell>
          <cell r="L6058">
            <v>0</v>
          </cell>
          <cell r="V6058" t="str">
            <v>Ерөнхий ба удирдлагын зардал</v>
          </cell>
        </row>
        <row r="6059">
          <cell r="J6059">
            <v>100</v>
          </cell>
          <cell r="L6059">
            <v>0</v>
          </cell>
          <cell r="V6059" t="str">
            <v>Ерөнхий ба удирдлагын зардал</v>
          </cell>
        </row>
        <row r="6060">
          <cell r="J6060">
            <v>100</v>
          </cell>
          <cell r="L6060">
            <v>0</v>
          </cell>
          <cell r="V6060" t="str">
            <v>Ерөнхий ба удирдлагын зардал</v>
          </cell>
        </row>
        <row r="6061">
          <cell r="J6061">
            <v>200</v>
          </cell>
          <cell r="L6061">
            <v>0</v>
          </cell>
          <cell r="V6061" t="str">
            <v>Ерөнхий ба удирдлагын зардал</v>
          </cell>
        </row>
        <row r="6062">
          <cell r="J6062">
            <v>200</v>
          </cell>
          <cell r="L6062">
            <v>0</v>
          </cell>
          <cell r="V6062" t="str">
            <v>Ерөнхий ба удирдлагын зардал</v>
          </cell>
        </row>
        <row r="6063">
          <cell r="J6063">
            <v>200</v>
          </cell>
          <cell r="L6063">
            <v>0</v>
          </cell>
          <cell r="V6063" t="str">
            <v>Ерөнхий ба удирдлагын зардал</v>
          </cell>
        </row>
        <row r="6064">
          <cell r="J6064">
            <v>200</v>
          </cell>
          <cell r="L6064">
            <v>0</v>
          </cell>
          <cell r="V6064" t="str">
            <v>Ерөнхий ба удирдлагын зардал</v>
          </cell>
        </row>
        <row r="6065">
          <cell r="J6065">
            <v>0</v>
          </cell>
          <cell r="L6065">
            <v>200</v>
          </cell>
          <cell r="V6065" t="str">
            <v>Мөнгө,түүнтэй адилтгах хөрөнгө</v>
          </cell>
        </row>
        <row r="6066">
          <cell r="J6066">
            <v>0</v>
          </cell>
          <cell r="L6066">
            <v>200</v>
          </cell>
          <cell r="V6066" t="str">
            <v>Мөнгө,түүнтэй адилтгах хөрөнгө</v>
          </cell>
        </row>
        <row r="6067">
          <cell r="J6067">
            <v>0</v>
          </cell>
          <cell r="L6067">
            <v>200</v>
          </cell>
          <cell r="V6067" t="str">
            <v>Мөнгө,түүнтэй адилтгах хөрөнгө</v>
          </cell>
        </row>
        <row r="6068">
          <cell r="J6068">
            <v>0</v>
          </cell>
          <cell r="L6068">
            <v>200</v>
          </cell>
          <cell r="V6068" t="str">
            <v>Мөнгө,түүнтэй адилтгах хөрөнгө</v>
          </cell>
        </row>
        <row r="6069">
          <cell r="J6069">
            <v>0</v>
          </cell>
          <cell r="L6069">
            <v>100</v>
          </cell>
          <cell r="V6069" t="str">
            <v>Мөнгө,түүнтэй адилтгах хөрөнгө</v>
          </cell>
        </row>
        <row r="6070">
          <cell r="J6070">
            <v>0</v>
          </cell>
          <cell r="L6070">
            <v>100</v>
          </cell>
          <cell r="V6070" t="str">
            <v>Мөнгө,түүнтэй адилтгах хөрөнгө</v>
          </cell>
        </row>
        <row r="6071">
          <cell r="J6071">
            <v>0</v>
          </cell>
          <cell r="L6071">
            <v>100</v>
          </cell>
          <cell r="V6071" t="str">
            <v>Мөнгө,түүнтэй адилтгах хөрөнгө</v>
          </cell>
        </row>
        <row r="6072">
          <cell r="J6072">
            <v>0</v>
          </cell>
          <cell r="L6072">
            <v>300000</v>
          </cell>
          <cell r="V6072" t="str">
            <v>Мөнгө,түүнтэй адилтгах хөрөнгө</v>
          </cell>
        </row>
        <row r="6073">
          <cell r="J6073">
            <v>0</v>
          </cell>
          <cell r="L6073">
            <v>30000</v>
          </cell>
          <cell r="V6073" t="str">
            <v>Мөнгө,түүнтэй адилтгах хөрөнгө</v>
          </cell>
        </row>
        <row r="6074">
          <cell r="J6074">
            <v>30000</v>
          </cell>
          <cell r="L6074">
            <v>0</v>
          </cell>
          <cell r="V6074" t="str">
            <v>Татвар, НДШ – ийн авлага</v>
          </cell>
        </row>
        <row r="6075">
          <cell r="J6075">
            <v>300000</v>
          </cell>
          <cell r="L6075">
            <v>0</v>
          </cell>
          <cell r="V6075" t="str">
            <v>Борлуулалт, маркетингийн зардал</v>
          </cell>
        </row>
        <row r="6076">
          <cell r="J6076">
            <v>0</v>
          </cell>
          <cell r="L6076">
            <v>178500</v>
          </cell>
          <cell r="V6076" t="str">
            <v>Мөнгө,түүнтэй адилтгах хөрөнгө</v>
          </cell>
        </row>
        <row r="6077">
          <cell r="J6077">
            <v>1785000</v>
          </cell>
          <cell r="L6077">
            <v>0</v>
          </cell>
          <cell r="V6077" t="str">
            <v>Татвар, НДШ – ийн авлага</v>
          </cell>
        </row>
        <row r="6078">
          <cell r="J6078">
            <v>178500</v>
          </cell>
          <cell r="L6078">
            <v>0</v>
          </cell>
          <cell r="V6078" t="str">
            <v>Ерөнхий ба удирдлагын зардал</v>
          </cell>
        </row>
        <row r="6079">
          <cell r="J6079">
            <v>0</v>
          </cell>
          <cell r="L6079">
            <v>1785000</v>
          </cell>
          <cell r="V6079" t="str">
            <v>Мөнгө,түүнтэй адилтгах хөрөнгө</v>
          </cell>
        </row>
        <row r="6080">
          <cell r="J6080">
            <v>0</v>
          </cell>
          <cell r="L6080">
            <v>17850000</v>
          </cell>
          <cell r="V6080" t="str">
            <v>Мөнгө,түүнтэй адилтгах хөрөнгө</v>
          </cell>
        </row>
        <row r="6081">
          <cell r="J6081">
            <v>17850000</v>
          </cell>
          <cell r="L6081">
            <v>0</v>
          </cell>
          <cell r="V6081" t="str">
            <v>Борлуулалт, маркетингийн зардал</v>
          </cell>
        </row>
        <row r="6082">
          <cell r="J6082">
            <v>0</v>
          </cell>
          <cell r="L6082">
            <v>165000</v>
          </cell>
          <cell r="V6082" t="str">
            <v>Мөнгө,түүнтэй адилтгах хөрөнгө</v>
          </cell>
        </row>
        <row r="6083">
          <cell r="J6083">
            <v>1650000</v>
          </cell>
          <cell r="L6083">
            <v>0</v>
          </cell>
          <cell r="V6083" t="str">
            <v>Борлуулалт, маркетингийн зардал</v>
          </cell>
        </row>
        <row r="6084">
          <cell r="J6084">
            <v>0</v>
          </cell>
          <cell r="L6084">
            <v>1650000</v>
          </cell>
          <cell r="V6084" t="str">
            <v>Мөнгө,түүнтэй адилтгах хөрөнгө</v>
          </cell>
        </row>
        <row r="6085">
          <cell r="J6085">
            <v>165000</v>
          </cell>
          <cell r="L6085">
            <v>0</v>
          </cell>
          <cell r="V6085" t="str">
            <v>Татвар, НДШ – ийн авлага</v>
          </cell>
        </row>
        <row r="6086">
          <cell r="J6086">
            <v>0</v>
          </cell>
          <cell r="L6086">
            <v>10909.09</v>
          </cell>
          <cell r="V6086" t="str">
            <v>Мөнгө,түүнтэй адилтгах хөрөнгө</v>
          </cell>
        </row>
        <row r="6087">
          <cell r="J6087">
            <v>0</v>
          </cell>
          <cell r="L6087">
            <v>109090.91</v>
          </cell>
          <cell r="V6087" t="str">
            <v>Мөнгө,түүнтэй адилтгах хөрөнгө</v>
          </cell>
        </row>
        <row r="6088">
          <cell r="J6088">
            <v>109090.91</v>
          </cell>
          <cell r="L6088">
            <v>0</v>
          </cell>
          <cell r="V6088" t="str">
            <v>Борлуулалт, маркетингийн зардал</v>
          </cell>
        </row>
        <row r="6089">
          <cell r="J6089">
            <v>10909.09</v>
          </cell>
          <cell r="L6089">
            <v>0</v>
          </cell>
          <cell r="V6089" t="str">
            <v>Татвар, НДШ – ийн авлага</v>
          </cell>
        </row>
        <row r="6090">
          <cell r="J6090">
            <v>125000</v>
          </cell>
          <cell r="L6090">
            <v>0</v>
          </cell>
          <cell r="V6090" t="str">
            <v>Борлуулалт, маркетингийн зардал</v>
          </cell>
        </row>
        <row r="6091">
          <cell r="J6091">
            <v>0</v>
          </cell>
          <cell r="L6091">
            <v>125000</v>
          </cell>
          <cell r="V6091" t="str">
            <v>Мөнгө,түүнтэй адилтгах хөрөнгө</v>
          </cell>
        </row>
        <row r="6092">
          <cell r="J6092">
            <v>0</v>
          </cell>
          <cell r="L6092">
            <v>12500</v>
          </cell>
          <cell r="V6092" t="str">
            <v>Мөнгө,түүнтэй адилтгах хөрөнгө</v>
          </cell>
        </row>
        <row r="6093">
          <cell r="J6093">
            <v>12500</v>
          </cell>
          <cell r="L6093">
            <v>0</v>
          </cell>
          <cell r="V6093" t="str">
            <v>Татвар, НДШ – ийн авлага</v>
          </cell>
        </row>
        <row r="6094">
          <cell r="J6094">
            <v>0</v>
          </cell>
          <cell r="L6094">
            <v>100</v>
          </cell>
          <cell r="V6094" t="str">
            <v>Мөнгө,түүнтэй адилтгах хөрөнгө</v>
          </cell>
        </row>
        <row r="6095">
          <cell r="J6095">
            <v>0</v>
          </cell>
          <cell r="L6095">
            <v>100</v>
          </cell>
          <cell r="V6095" t="str">
            <v>Мөнгө,түүнтэй адилтгах хөрөнгө</v>
          </cell>
        </row>
        <row r="6096">
          <cell r="J6096">
            <v>0</v>
          </cell>
          <cell r="L6096">
            <v>200</v>
          </cell>
          <cell r="V6096" t="str">
            <v>Мөнгө,түүнтэй адилтгах хөрөнгө</v>
          </cell>
        </row>
        <row r="6097">
          <cell r="J6097">
            <v>400</v>
          </cell>
          <cell r="L6097">
            <v>0</v>
          </cell>
          <cell r="V6097" t="str">
            <v>Ерөнхий ба удирдлагын зардал</v>
          </cell>
        </row>
        <row r="6098">
          <cell r="J6098">
            <v>200</v>
          </cell>
          <cell r="L6098">
            <v>0</v>
          </cell>
          <cell r="V6098" t="str">
            <v>Ерөнхий ба удирдлагын зардал</v>
          </cell>
        </row>
        <row r="6099">
          <cell r="J6099">
            <v>100</v>
          </cell>
          <cell r="L6099">
            <v>0</v>
          </cell>
          <cell r="V6099" t="str">
            <v>Ерөнхий ба удирдлагын зардал</v>
          </cell>
        </row>
        <row r="6100">
          <cell r="J6100">
            <v>100</v>
          </cell>
          <cell r="L6100">
            <v>0</v>
          </cell>
          <cell r="V6100" t="str">
            <v>Ерөнхий ба удирдлагын зардал</v>
          </cell>
        </row>
        <row r="6101">
          <cell r="J6101">
            <v>0</v>
          </cell>
          <cell r="L6101">
            <v>100</v>
          </cell>
          <cell r="V6101" t="str">
            <v>Мөнгө,түүнтэй адилтгах хөрөнгө</v>
          </cell>
        </row>
        <row r="6102">
          <cell r="J6102">
            <v>0</v>
          </cell>
          <cell r="L6102">
            <v>400</v>
          </cell>
          <cell r="V6102" t="str">
            <v>Мөнгө,түүнтэй адилтгах хөрөнгө</v>
          </cell>
        </row>
        <row r="6103">
          <cell r="J6103">
            <v>100</v>
          </cell>
          <cell r="L6103">
            <v>0</v>
          </cell>
          <cell r="V6103" t="str">
            <v>Ерөнхий ба удирдлагын зардал</v>
          </cell>
        </row>
        <row r="6104">
          <cell r="J6104">
            <v>795454.55</v>
          </cell>
          <cell r="L6104">
            <v>0</v>
          </cell>
          <cell r="V6104" t="str">
            <v>Борлуулалт, маркетингийн зардал</v>
          </cell>
        </row>
        <row r="6105">
          <cell r="J6105">
            <v>0</v>
          </cell>
          <cell r="L6105">
            <v>795454.55</v>
          </cell>
          <cell r="V6105" t="str">
            <v>Мөнгө,түүнтэй адилтгах хөрөнгө</v>
          </cell>
        </row>
        <row r="6106">
          <cell r="J6106">
            <v>79545.45</v>
          </cell>
          <cell r="L6106">
            <v>0</v>
          </cell>
          <cell r="V6106" t="str">
            <v>Татвар, НДШ – ийн авлага</v>
          </cell>
        </row>
        <row r="6107">
          <cell r="J6107">
            <v>0</v>
          </cell>
          <cell r="L6107">
            <v>79545.45</v>
          </cell>
          <cell r="V6107" t="str">
            <v>Мөнгө,түүнтэй адилтгах хөрөнгө</v>
          </cell>
        </row>
        <row r="6108">
          <cell r="J6108">
            <v>0</v>
          </cell>
          <cell r="L6108">
            <v>50000</v>
          </cell>
          <cell r="V6108" t="str">
            <v>Мөнгө,түүнтэй адилтгах хөрөнгө</v>
          </cell>
        </row>
        <row r="6109">
          <cell r="J6109">
            <v>50000</v>
          </cell>
          <cell r="L6109">
            <v>0</v>
          </cell>
          <cell r="V6109" t="str">
            <v>Татвар, НДШ – ийн авлага</v>
          </cell>
        </row>
        <row r="6110">
          <cell r="J6110">
            <v>0</v>
          </cell>
          <cell r="L6110">
            <v>500000</v>
          </cell>
          <cell r="V6110" t="str">
            <v>Мөнгө,түүнтэй адилтгах хөрөнгө</v>
          </cell>
        </row>
        <row r="6111">
          <cell r="J6111">
            <v>500000</v>
          </cell>
          <cell r="L6111">
            <v>0</v>
          </cell>
          <cell r="V6111" t="str">
            <v>Борлуулалт, маркетингийн зардал</v>
          </cell>
        </row>
        <row r="6112">
          <cell r="J6112">
            <v>12800</v>
          </cell>
          <cell r="L6112">
            <v>0</v>
          </cell>
          <cell r="V6112" t="str">
            <v>Татвар, НДШ – ийн авлага</v>
          </cell>
        </row>
        <row r="6113">
          <cell r="J6113">
            <v>0</v>
          </cell>
          <cell r="L6113">
            <v>128000</v>
          </cell>
          <cell r="V6113" t="str">
            <v>Мөнгө,түүнтэй адилтгах хөрөнгө</v>
          </cell>
        </row>
        <row r="6114">
          <cell r="J6114">
            <v>0</v>
          </cell>
          <cell r="L6114">
            <v>12800</v>
          </cell>
          <cell r="V6114" t="str">
            <v>Мөнгө,түүнтэй адилтгах хөрөнгө</v>
          </cell>
        </row>
        <row r="6115">
          <cell r="J6115">
            <v>128000</v>
          </cell>
          <cell r="L6115">
            <v>0</v>
          </cell>
          <cell r="V6115" t="str">
            <v>Борлуулалт, маркетингийн зардал</v>
          </cell>
        </row>
        <row r="6116">
          <cell r="J6116">
            <v>0</v>
          </cell>
          <cell r="L6116">
            <v>68600</v>
          </cell>
          <cell r="V6116" t="str">
            <v>Мөнгө,түүнтэй адилтгах хөрөнгө</v>
          </cell>
        </row>
        <row r="6117">
          <cell r="J6117">
            <v>68600</v>
          </cell>
          <cell r="L6117">
            <v>0</v>
          </cell>
          <cell r="V6117" t="str">
            <v>Урьдчилж төлсөн зардал/тооцоо</v>
          </cell>
        </row>
        <row r="6118">
          <cell r="J6118">
            <v>0</v>
          </cell>
          <cell r="L6118">
            <v>58000</v>
          </cell>
          <cell r="V6118" t="str">
            <v>Мөнгө,түүнтэй адилтгах хөрөнгө</v>
          </cell>
        </row>
        <row r="6119">
          <cell r="J6119">
            <v>58000</v>
          </cell>
          <cell r="L6119">
            <v>0</v>
          </cell>
          <cell r="V6119" t="str">
            <v>Урьдчилж төлсөн зардал/тооцоо</v>
          </cell>
        </row>
        <row r="6120">
          <cell r="J6120">
            <v>2352.27</v>
          </cell>
          <cell r="L6120">
            <v>0</v>
          </cell>
          <cell r="V6120" t="str">
            <v>Татвар, НДШ – ийн авлага</v>
          </cell>
        </row>
        <row r="6121">
          <cell r="J6121">
            <v>0</v>
          </cell>
          <cell r="L6121">
            <v>2352.27</v>
          </cell>
          <cell r="V6121" t="str">
            <v>Мөнгө,түүнтэй адилтгах хөрөнгө</v>
          </cell>
        </row>
        <row r="6122">
          <cell r="J6122">
            <v>23522.73</v>
          </cell>
          <cell r="L6122">
            <v>0</v>
          </cell>
          <cell r="V6122" t="str">
            <v>Ерөнхий ба удирдлагын зардал</v>
          </cell>
        </row>
        <row r="6123">
          <cell r="J6123">
            <v>0</v>
          </cell>
          <cell r="L6123">
            <v>23522.73</v>
          </cell>
          <cell r="V6123" t="str">
            <v>Мөнгө,түүнтэй адилтгах хөрөнгө</v>
          </cell>
        </row>
        <row r="6124">
          <cell r="J6124">
            <v>0</v>
          </cell>
          <cell r="L6124">
            <v>18381.82</v>
          </cell>
          <cell r="V6124" t="str">
            <v>Мөнгө,түүнтэй адилтгах хөрөнгө</v>
          </cell>
        </row>
        <row r="6125">
          <cell r="J6125">
            <v>0</v>
          </cell>
          <cell r="L6125">
            <v>1147.27</v>
          </cell>
          <cell r="V6125" t="str">
            <v>Мөнгө,түүнтэй адилтгах хөрөнгө</v>
          </cell>
        </row>
        <row r="6126">
          <cell r="J6126">
            <v>690.91</v>
          </cell>
          <cell r="L6126">
            <v>0</v>
          </cell>
          <cell r="V6126" t="str">
            <v>Татвар, НДШ – ийн авлага</v>
          </cell>
        </row>
        <row r="6127">
          <cell r="J6127">
            <v>0</v>
          </cell>
          <cell r="L6127">
            <v>690.91</v>
          </cell>
          <cell r="V6127" t="str">
            <v>Мөнгө,түүнтэй адилтгах хөрөнгө</v>
          </cell>
        </row>
        <row r="6128">
          <cell r="J6128">
            <v>18381.82</v>
          </cell>
          <cell r="L6128">
            <v>0</v>
          </cell>
          <cell r="V6128" t="str">
            <v>Ерөнхий ба удирдлагын зардал</v>
          </cell>
        </row>
        <row r="6129">
          <cell r="J6129">
            <v>1147.27</v>
          </cell>
          <cell r="L6129">
            <v>0</v>
          </cell>
          <cell r="V6129" t="str">
            <v>Татвар, НДШ – ийн авлага</v>
          </cell>
        </row>
        <row r="6130">
          <cell r="J6130">
            <v>23454.55</v>
          </cell>
          <cell r="L6130">
            <v>0</v>
          </cell>
          <cell r="V6130" t="str">
            <v>Борлуулалт, маркетингийн зардал</v>
          </cell>
        </row>
        <row r="6131">
          <cell r="J6131">
            <v>0</v>
          </cell>
          <cell r="L6131">
            <v>2345.4499999999998</v>
          </cell>
          <cell r="V6131" t="str">
            <v>Мөнгө,түүнтэй адилтгах хөрөнгө</v>
          </cell>
        </row>
        <row r="6132">
          <cell r="J6132">
            <v>2345.4499999999998</v>
          </cell>
          <cell r="L6132">
            <v>0</v>
          </cell>
          <cell r="V6132" t="str">
            <v>Татвар, НДШ – ийн авлага</v>
          </cell>
        </row>
        <row r="6133">
          <cell r="J6133">
            <v>0</v>
          </cell>
          <cell r="L6133">
            <v>23454.55</v>
          </cell>
          <cell r="V6133" t="str">
            <v>Мөнгө,түүнтэй адилтгах хөрөнгө</v>
          </cell>
        </row>
        <row r="6134">
          <cell r="J6134">
            <v>0</v>
          </cell>
          <cell r="L6134">
            <v>132829.09</v>
          </cell>
          <cell r="V6134" t="str">
            <v>Мөнгө,түүнтэй адилтгах хөрөнгө</v>
          </cell>
        </row>
        <row r="6135">
          <cell r="J6135">
            <v>0</v>
          </cell>
          <cell r="L6135">
            <v>6562.91</v>
          </cell>
          <cell r="V6135" t="str">
            <v>Мөнгө,түүнтэй адилтгах хөрөнгө</v>
          </cell>
        </row>
        <row r="6136">
          <cell r="J6136">
            <v>132829.09</v>
          </cell>
          <cell r="L6136">
            <v>0</v>
          </cell>
          <cell r="V6136" t="str">
            <v>Борлуулалт, маркетингийн зардал</v>
          </cell>
        </row>
        <row r="6137">
          <cell r="J6137">
            <v>6562.91</v>
          </cell>
          <cell r="L6137">
            <v>0</v>
          </cell>
          <cell r="V6137" t="str">
            <v>Татвар, НДШ – ийн авлага</v>
          </cell>
        </row>
        <row r="6138">
          <cell r="J6138">
            <v>0</v>
          </cell>
          <cell r="L6138">
            <v>250000</v>
          </cell>
          <cell r="V6138" t="str">
            <v>Мөнгө,түүнтэй адилтгах хөрөнгө</v>
          </cell>
        </row>
        <row r="6139">
          <cell r="J6139">
            <v>250000</v>
          </cell>
          <cell r="L6139">
            <v>0</v>
          </cell>
          <cell r="V6139" t="str">
            <v>Ерөнхий ба удирдлагын зардал</v>
          </cell>
        </row>
        <row r="6140">
          <cell r="J6140">
            <v>0</v>
          </cell>
          <cell r="L6140">
            <v>400000</v>
          </cell>
          <cell r="V6140" t="str">
            <v>Мөнгө,түүнтэй адилтгах хөрөнгө</v>
          </cell>
        </row>
        <row r="6141">
          <cell r="J6141">
            <v>40000</v>
          </cell>
          <cell r="L6141">
            <v>0</v>
          </cell>
          <cell r="V6141" t="str">
            <v>Татвар, НДШ – ийн авлага</v>
          </cell>
        </row>
        <row r="6142">
          <cell r="J6142">
            <v>0</v>
          </cell>
          <cell r="L6142">
            <v>40000</v>
          </cell>
          <cell r="V6142" t="str">
            <v>Мөнгө,түүнтэй адилтгах хөрөнгө</v>
          </cell>
        </row>
        <row r="6143">
          <cell r="J6143">
            <v>400000</v>
          </cell>
          <cell r="L6143">
            <v>0</v>
          </cell>
          <cell r="V6143" t="str">
            <v>Борлуулалт, маркетингийн зардал</v>
          </cell>
        </row>
        <row r="6144">
          <cell r="J6144">
            <v>0</v>
          </cell>
          <cell r="L6144">
            <v>3636363.64</v>
          </cell>
          <cell r="V6144" t="str">
            <v>Мөнгө,түүнтэй адилтгах хөрөнгө</v>
          </cell>
        </row>
        <row r="6145">
          <cell r="J6145">
            <v>0</v>
          </cell>
          <cell r="L6145">
            <v>363636.36</v>
          </cell>
          <cell r="V6145" t="str">
            <v>Мөнгө,түүнтэй адилтгах хөрөнгө</v>
          </cell>
        </row>
        <row r="6146">
          <cell r="J6146">
            <v>3636363.64</v>
          </cell>
          <cell r="L6146">
            <v>0</v>
          </cell>
          <cell r="V6146" t="str">
            <v>Борлуулалт, маркетингийн зардал</v>
          </cell>
        </row>
        <row r="6147">
          <cell r="J6147">
            <v>363636.36</v>
          </cell>
          <cell r="L6147">
            <v>0</v>
          </cell>
          <cell r="V6147" t="str">
            <v>Татвар, НДШ – ийн авлага</v>
          </cell>
        </row>
        <row r="6148">
          <cell r="J6148">
            <v>0</v>
          </cell>
          <cell r="L6148">
            <v>225000</v>
          </cell>
          <cell r="V6148" t="str">
            <v>Мөнгө,түүнтэй адилтгах хөрөнгө</v>
          </cell>
        </row>
        <row r="6149">
          <cell r="J6149">
            <v>0</v>
          </cell>
          <cell r="L6149">
            <v>22500</v>
          </cell>
          <cell r="V6149" t="str">
            <v>Мөнгө,түүнтэй адилтгах хөрөнгө</v>
          </cell>
        </row>
        <row r="6150">
          <cell r="J6150">
            <v>225000</v>
          </cell>
          <cell r="L6150">
            <v>0</v>
          </cell>
          <cell r="V6150" t="str">
            <v>Борлуулалт, маркетингийн зардал</v>
          </cell>
        </row>
        <row r="6151">
          <cell r="J6151">
            <v>22500</v>
          </cell>
          <cell r="L6151">
            <v>0</v>
          </cell>
          <cell r="V6151" t="str">
            <v>Татвар, НДШ – ийн авлага</v>
          </cell>
        </row>
        <row r="6152">
          <cell r="J6152">
            <v>63636.36</v>
          </cell>
          <cell r="L6152">
            <v>0</v>
          </cell>
          <cell r="V6152" t="str">
            <v>Ерөнхий ба удирдлагын зардал</v>
          </cell>
        </row>
        <row r="6153">
          <cell r="J6153">
            <v>0</v>
          </cell>
          <cell r="L6153">
            <v>63636.36</v>
          </cell>
          <cell r="V6153" t="str">
            <v>Мөнгө,түүнтэй адилтгах хөрөнгө</v>
          </cell>
        </row>
        <row r="6154">
          <cell r="J6154">
            <v>0</v>
          </cell>
          <cell r="L6154">
            <v>6363.64</v>
          </cell>
          <cell r="V6154" t="str">
            <v>Мөнгө,түүнтэй адилтгах хөрөнгө</v>
          </cell>
        </row>
        <row r="6155">
          <cell r="J6155">
            <v>6363.64</v>
          </cell>
          <cell r="L6155">
            <v>0</v>
          </cell>
          <cell r="V6155" t="str">
            <v>Татвар, НДШ – ийн авлага</v>
          </cell>
        </row>
        <row r="6156">
          <cell r="J6156">
            <v>12090.91</v>
          </cell>
          <cell r="L6156">
            <v>0</v>
          </cell>
          <cell r="V6156" t="str">
            <v>Татвар, НДШ – ийн авлага</v>
          </cell>
        </row>
        <row r="6157">
          <cell r="J6157">
            <v>0</v>
          </cell>
          <cell r="L6157">
            <v>12090.91</v>
          </cell>
          <cell r="V6157" t="str">
            <v>Мөнгө,түүнтэй адилтгах хөрөнгө</v>
          </cell>
        </row>
        <row r="6158">
          <cell r="J6158">
            <v>120909.09</v>
          </cell>
          <cell r="L6158">
            <v>0</v>
          </cell>
          <cell r="V6158" t="str">
            <v>Ерөнхий ба удирдлагын зардал</v>
          </cell>
        </row>
        <row r="6159">
          <cell r="J6159">
            <v>0</v>
          </cell>
          <cell r="L6159">
            <v>120909.09</v>
          </cell>
          <cell r="V6159" t="str">
            <v>Мөнгө,түүнтэй адилтгах хөрөнгө</v>
          </cell>
        </row>
        <row r="6160">
          <cell r="J6160">
            <v>300000</v>
          </cell>
          <cell r="L6160">
            <v>0</v>
          </cell>
          <cell r="V6160" t="str">
            <v>Дансны өглөг</v>
          </cell>
        </row>
        <row r="6161">
          <cell r="J6161">
            <v>30000</v>
          </cell>
          <cell r="L6161">
            <v>0</v>
          </cell>
          <cell r="V6161" t="str">
            <v>Татвар, НДШ – ийн авлага</v>
          </cell>
        </row>
        <row r="6162">
          <cell r="J6162">
            <v>0</v>
          </cell>
          <cell r="L6162">
            <v>300000</v>
          </cell>
          <cell r="V6162" t="str">
            <v>Мөнгө,түүнтэй адилтгах хөрөнгө</v>
          </cell>
        </row>
        <row r="6163">
          <cell r="J6163">
            <v>0</v>
          </cell>
          <cell r="L6163">
            <v>30000</v>
          </cell>
          <cell r="V6163" t="str">
            <v>Мөнгө,түүнтэй адилтгах хөрөнгө</v>
          </cell>
        </row>
        <row r="6164">
          <cell r="J6164">
            <v>23043882.5</v>
          </cell>
          <cell r="L6164">
            <v>0</v>
          </cell>
          <cell r="V6164" t="str">
            <v>Цалингийн  өглөг</v>
          </cell>
        </row>
        <row r="6165">
          <cell r="J6165">
            <v>0</v>
          </cell>
          <cell r="L6165">
            <v>23043882.5</v>
          </cell>
          <cell r="V6165" t="str">
            <v>Мөнгө,түүнтэй адилтгах хөрөнгө</v>
          </cell>
        </row>
        <row r="6166">
          <cell r="J6166">
            <v>0</v>
          </cell>
          <cell r="L6166">
            <v>1490000000</v>
          </cell>
          <cell r="V6166" t="str">
            <v>Мөнгө,түүнтэй адилтгах хөрөнгө</v>
          </cell>
        </row>
        <row r="6167">
          <cell r="J6167">
            <v>1490000000</v>
          </cell>
          <cell r="L6167">
            <v>0</v>
          </cell>
          <cell r="V6167" t="str">
            <v>Бусад авлага</v>
          </cell>
        </row>
        <row r="6168">
          <cell r="J6168">
            <v>118900</v>
          </cell>
          <cell r="L6168">
            <v>0</v>
          </cell>
          <cell r="V6168" t="str">
            <v>Гадаад валютын ханшийн зөрүүний  олз (гарз)</v>
          </cell>
        </row>
        <row r="6169">
          <cell r="J6169">
            <v>904220000</v>
          </cell>
          <cell r="L6169">
            <v>0</v>
          </cell>
          <cell r="V6169" t="str">
            <v>Мөнгө,түүнтэй адилтгах хөрөнгө</v>
          </cell>
        </row>
        <row r="6170">
          <cell r="J6170">
            <v>0</v>
          </cell>
          <cell r="L6170">
            <v>904220000</v>
          </cell>
          <cell r="V6170" t="str">
            <v>Мөнгө,түүнтэй адилтгах хөрөнгө</v>
          </cell>
        </row>
        <row r="6171">
          <cell r="J6171">
            <v>0</v>
          </cell>
          <cell r="L6171">
            <v>118900</v>
          </cell>
          <cell r="V6171" t="str">
            <v>Мөнгө,түүнтэй адилтгах хөрөнгө</v>
          </cell>
        </row>
        <row r="6172">
          <cell r="J6172">
            <v>0</v>
          </cell>
          <cell r="L6172">
            <v>200</v>
          </cell>
          <cell r="V6172" t="str">
            <v>Мөнгө,түүнтэй адилтгах хөрөнгө</v>
          </cell>
        </row>
        <row r="6173">
          <cell r="J6173">
            <v>0</v>
          </cell>
          <cell r="L6173">
            <v>200</v>
          </cell>
          <cell r="V6173" t="str">
            <v>Мөнгө,түүнтэй адилтгах хөрөнгө</v>
          </cell>
        </row>
        <row r="6174">
          <cell r="J6174">
            <v>0</v>
          </cell>
          <cell r="L6174">
            <v>200</v>
          </cell>
          <cell r="V6174" t="str">
            <v>Мөнгө,түүнтэй адилтгах хөрөнгө</v>
          </cell>
        </row>
        <row r="6175">
          <cell r="J6175">
            <v>0</v>
          </cell>
          <cell r="L6175">
            <v>200</v>
          </cell>
          <cell r="V6175" t="str">
            <v>Мөнгө,түүнтэй адилтгах хөрөнгө</v>
          </cell>
        </row>
        <row r="6176">
          <cell r="J6176">
            <v>0</v>
          </cell>
          <cell r="L6176">
            <v>200</v>
          </cell>
          <cell r="V6176" t="str">
            <v>Мөнгө,түүнтэй адилтгах хөрөнгө</v>
          </cell>
        </row>
        <row r="6177">
          <cell r="J6177">
            <v>0</v>
          </cell>
          <cell r="L6177">
            <v>400</v>
          </cell>
          <cell r="V6177" t="str">
            <v>Мөнгө,түүнтэй адилтгах хөрөнгө</v>
          </cell>
        </row>
        <row r="6178">
          <cell r="J6178">
            <v>0</v>
          </cell>
          <cell r="L6178">
            <v>1559.21</v>
          </cell>
          <cell r="V6178" t="str">
            <v>Мөнгө,түүнтэй адилтгах хөрөнгө</v>
          </cell>
        </row>
        <row r="6179">
          <cell r="J6179">
            <v>100</v>
          </cell>
          <cell r="L6179">
            <v>0</v>
          </cell>
          <cell r="V6179" t="str">
            <v>Ерөнхий ба удирдлагын зардал</v>
          </cell>
        </row>
        <row r="6180">
          <cell r="J6180">
            <v>100</v>
          </cell>
          <cell r="L6180">
            <v>0</v>
          </cell>
          <cell r="V6180" t="str">
            <v>Ерөнхий ба удирдлагын зардал</v>
          </cell>
        </row>
        <row r="6181">
          <cell r="J6181">
            <v>100</v>
          </cell>
          <cell r="L6181">
            <v>0</v>
          </cell>
          <cell r="V6181" t="str">
            <v>Ерөнхий ба удирдлагын зардал</v>
          </cell>
        </row>
        <row r="6182">
          <cell r="J6182">
            <v>100</v>
          </cell>
          <cell r="L6182">
            <v>0</v>
          </cell>
          <cell r="V6182" t="str">
            <v>Ерөнхий ба удирдлагын зардал</v>
          </cell>
        </row>
        <row r="6183">
          <cell r="J6183">
            <v>100</v>
          </cell>
          <cell r="L6183">
            <v>0</v>
          </cell>
          <cell r="V6183" t="str">
            <v>Ерөнхий ба удирдлагын зардал</v>
          </cell>
        </row>
        <row r="6184">
          <cell r="J6184">
            <v>100</v>
          </cell>
          <cell r="L6184">
            <v>0</v>
          </cell>
          <cell r="V6184" t="str">
            <v>Ерөнхий ба удирдлагын зардал</v>
          </cell>
        </row>
        <row r="6185">
          <cell r="J6185">
            <v>100</v>
          </cell>
          <cell r="L6185">
            <v>0</v>
          </cell>
          <cell r="V6185" t="str">
            <v>Ерөнхий ба удирдлагын зардал</v>
          </cell>
        </row>
        <row r="6186">
          <cell r="J6186">
            <v>100</v>
          </cell>
          <cell r="L6186">
            <v>0</v>
          </cell>
          <cell r="V6186" t="str">
            <v>Ерөнхий ба удирдлагын зардал</v>
          </cell>
        </row>
        <row r="6187">
          <cell r="J6187">
            <v>100</v>
          </cell>
          <cell r="L6187">
            <v>0</v>
          </cell>
          <cell r="V6187" t="str">
            <v>Ерөнхий ба удирдлагын зардал</v>
          </cell>
        </row>
        <row r="6188">
          <cell r="J6188">
            <v>100</v>
          </cell>
          <cell r="L6188">
            <v>0</v>
          </cell>
          <cell r="V6188" t="str">
            <v>Ерөнхий ба удирдлагын зардал</v>
          </cell>
        </row>
        <row r="6189">
          <cell r="J6189">
            <v>100</v>
          </cell>
          <cell r="L6189">
            <v>0</v>
          </cell>
          <cell r="V6189" t="str">
            <v>Ерөнхий ба удирдлагын зардал</v>
          </cell>
        </row>
        <row r="6190">
          <cell r="J6190">
            <v>100</v>
          </cell>
          <cell r="L6190">
            <v>0</v>
          </cell>
          <cell r="V6190" t="str">
            <v>Ерөнхий ба удирдлагын зардал</v>
          </cell>
        </row>
        <row r="6191">
          <cell r="J6191">
            <v>200</v>
          </cell>
          <cell r="L6191">
            <v>0</v>
          </cell>
          <cell r="V6191" t="str">
            <v>Ерөнхий ба удирдлагын зардал</v>
          </cell>
        </row>
        <row r="6192">
          <cell r="J6192">
            <v>200</v>
          </cell>
          <cell r="L6192">
            <v>0</v>
          </cell>
          <cell r="V6192" t="str">
            <v>Ерөнхий ба удирдлагын зардал</v>
          </cell>
        </row>
        <row r="6193">
          <cell r="J6193">
            <v>200</v>
          </cell>
          <cell r="L6193">
            <v>0</v>
          </cell>
          <cell r="V6193" t="str">
            <v>Ерөнхий ба удирдлагын зардал</v>
          </cell>
        </row>
        <row r="6194">
          <cell r="J6194">
            <v>200</v>
          </cell>
          <cell r="L6194">
            <v>0</v>
          </cell>
          <cell r="V6194" t="str">
            <v>Ерөнхий ба удирдлагын зардал</v>
          </cell>
        </row>
        <row r="6195">
          <cell r="J6195">
            <v>200</v>
          </cell>
          <cell r="L6195">
            <v>0</v>
          </cell>
          <cell r="V6195" t="str">
            <v>Ерөнхий ба удирдлагын зардал</v>
          </cell>
        </row>
        <row r="6196">
          <cell r="J6196">
            <v>200</v>
          </cell>
          <cell r="L6196">
            <v>0</v>
          </cell>
          <cell r="V6196" t="str">
            <v>Ерөнхий ба удирдлагын зардал</v>
          </cell>
        </row>
        <row r="6197">
          <cell r="J6197">
            <v>200</v>
          </cell>
          <cell r="L6197">
            <v>0</v>
          </cell>
          <cell r="V6197" t="str">
            <v>Ерөнхий ба удирдлагын зардал</v>
          </cell>
        </row>
        <row r="6198">
          <cell r="J6198">
            <v>200</v>
          </cell>
          <cell r="L6198">
            <v>0</v>
          </cell>
          <cell r="V6198" t="str">
            <v>Ерөнхий ба удирдлагын зардал</v>
          </cell>
        </row>
        <row r="6199">
          <cell r="J6199">
            <v>200</v>
          </cell>
          <cell r="L6199">
            <v>0</v>
          </cell>
          <cell r="V6199" t="str">
            <v>Ерөнхий ба удирдлагын зардал</v>
          </cell>
        </row>
        <row r="6200">
          <cell r="J6200">
            <v>200</v>
          </cell>
          <cell r="L6200">
            <v>0</v>
          </cell>
          <cell r="V6200" t="str">
            <v>Ерөнхий ба удирдлагын зардал</v>
          </cell>
        </row>
        <row r="6201">
          <cell r="J6201">
            <v>400</v>
          </cell>
          <cell r="L6201">
            <v>0</v>
          </cell>
          <cell r="V6201" t="str">
            <v>Ерөнхий ба удирдлагын зардал</v>
          </cell>
        </row>
        <row r="6202">
          <cell r="J6202">
            <v>1559.21</v>
          </cell>
          <cell r="L6202">
            <v>0</v>
          </cell>
          <cell r="V6202" t="str">
            <v>Ерөнхий ба удирдлагын зардал</v>
          </cell>
        </row>
        <row r="6203">
          <cell r="J6203">
            <v>0</v>
          </cell>
          <cell r="L6203">
            <v>100</v>
          </cell>
          <cell r="V6203" t="str">
            <v>Мөнгө,түүнтэй адилтгах хөрөнгө</v>
          </cell>
        </row>
        <row r="6204">
          <cell r="J6204">
            <v>0</v>
          </cell>
          <cell r="L6204">
            <v>100</v>
          </cell>
          <cell r="V6204" t="str">
            <v>Мөнгө,түүнтэй адилтгах хөрөнгө</v>
          </cell>
        </row>
        <row r="6205">
          <cell r="J6205">
            <v>0</v>
          </cell>
          <cell r="L6205">
            <v>100</v>
          </cell>
          <cell r="V6205" t="str">
            <v>Мөнгө,түүнтэй адилтгах хөрөнгө</v>
          </cell>
        </row>
        <row r="6206">
          <cell r="J6206">
            <v>0</v>
          </cell>
          <cell r="L6206">
            <v>100</v>
          </cell>
          <cell r="V6206" t="str">
            <v>Мөнгө,түүнтэй адилтгах хөрөнгө</v>
          </cell>
        </row>
        <row r="6207">
          <cell r="J6207">
            <v>0</v>
          </cell>
          <cell r="L6207">
            <v>100</v>
          </cell>
          <cell r="V6207" t="str">
            <v>Мөнгө,түүнтэй адилтгах хөрөнгө</v>
          </cell>
        </row>
        <row r="6208">
          <cell r="J6208">
            <v>0</v>
          </cell>
          <cell r="L6208">
            <v>100</v>
          </cell>
          <cell r="V6208" t="str">
            <v>Мөнгө,түүнтэй адилтгах хөрөнгө</v>
          </cell>
        </row>
        <row r="6209">
          <cell r="J6209">
            <v>0</v>
          </cell>
          <cell r="L6209">
            <v>100</v>
          </cell>
          <cell r="V6209" t="str">
            <v>Мөнгө,түүнтэй адилтгах хөрөнгө</v>
          </cell>
        </row>
        <row r="6210">
          <cell r="J6210">
            <v>0</v>
          </cell>
          <cell r="L6210">
            <v>100</v>
          </cell>
          <cell r="V6210" t="str">
            <v>Мөнгө,түүнтэй адилтгах хөрөнгө</v>
          </cell>
        </row>
        <row r="6211">
          <cell r="J6211">
            <v>0</v>
          </cell>
          <cell r="L6211">
            <v>100</v>
          </cell>
          <cell r="V6211" t="str">
            <v>Мөнгө,түүнтэй адилтгах хөрөнгө</v>
          </cell>
        </row>
        <row r="6212">
          <cell r="J6212">
            <v>0</v>
          </cell>
          <cell r="L6212">
            <v>100</v>
          </cell>
          <cell r="V6212" t="str">
            <v>Мөнгө,түүнтэй адилтгах хөрөнгө</v>
          </cell>
        </row>
        <row r="6213">
          <cell r="J6213">
            <v>0</v>
          </cell>
          <cell r="L6213">
            <v>100</v>
          </cell>
          <cell r="V6213" t="str">
            <v>Мөнгө,түүнтэй адилтгах хөрөнгө</v>
          </cell>
        </row>
        <row r="6214">
          <cell r="J6214">
            <v>0</v>
          </cell>
          <cell r="L6214">
            <v>100</v>
          </cell>
          <cell r="V6214" t="str">
            <v>Мөнгө,түүнтэй адилтгах хөрөнгө</v>
          </cell>
        </row>
        <row r="6215">
          <cell r="J6215">
            <v>0</v>
          </cell>
          <cell r="L6215">
            <v>200</v>
          </cell>
          <cell r="V6215" t="str">
            <v>Мөнгө,түүнтэй адилтгах хөрөнгө</v>
          </cell>
        </row>
        <row r="6216">
          <cell r="J6216">
            <v>0</v>
          </cell>
          <cell r="L6216">
            <v>200</v>
          </cell>
          <cell r="V6216" t="str">
            <v>Мөнгө,түүнтэй адилтгах хөрөнгө</v>
          </cell>
        </row>
        <row r="6217">
          <cell r="J6217">
            <v>0</v>
          </cell>
          <cell r="L6217">
            <v>200</v>
          </cell>
          <cell r="V6217" t="str">
            <v>Мөнгө,түүнтэй адилтгах хөрөнгө</v>
          </cell>
        </row>
        <row r="6218">
          <cell r="J6218">
            <v>0</v>
          </cell>
          <cell r="L6218">
            <v>200</v>
          </cell>
          <cell r="V6218" t="str">
            <v>Мөнгө,түүнтэй адилтгах хөрөнгө</v>
          </cell>
        </row>
        <row r="6219">
          <cell r="J6219">
            <v>0</v>
          </cell>
          <cell r="L6219">
            <v>200</v>
          </cell>
          <cell r="V6219" t="str">
            <v>Мөнгө,түүнтэй адилтгах хөрөнгө</v>
          </cell>
        </row>
        <row r="6220">
          <cell r="J6220">
            <v>0</v>
          </cell>
          <cell r="L6220">
            <v>10000000</v>
          </cell>
          <cell r="V6220" t="str">
            <v>Мөнгө,түүнтэй адилтгах хөрөнгө</v>
          </cell>
        </row>
        <row r="6221">
          <cell r="J6221">
            <v>10000000</v>
          </cell>
          <cell r="L6221">
            <v>0</v>
          </cell>
          <cell r="V6221" t="str">
            <v>Бусад авлага</v>
          </cell>
        </row>
        <row r="6222">
          <cell r="J6222">
            <v>0</v>
          </cell>
          <cell r="L6222">
            <v>5000</v>
          </cell>
          <cell r="V6222" t="str">
            <v>Мөнгө,түүнтэй адилтгах хөрөнгө</v>
          </cell>
        </row>
        <row r="6223">
          <cell r="J6223">
            <v>5000</v>
          </cell>
          <cell r="L6223">
            <v>0</v>
          </cell>
          <cell r="V6223" t="str">
            <v>Ерөнхий ба удирдлагын зардал</v>
          </cell>
        </row>
        <row r="6224">
          <cell r="J6224">
            <v>5306576</v>
          </cell>
          <cell r="L6224">
            <v>0</v>
          </cell>
          <cell r="V6224" t="str">
            <v>Урьдчилж төлсөн зардал/тооцоо</v>
          </cell>
        </row>
        <row r="6225">
          <cell r="J6225">
            <v>0</v>
          </cell>
          <cell r="L6225">
            <v>5306576</v>
          </cell>
          <cell r="V6225" t="str">
            <v>Мөнгө,түүнтэй адилтгах хөрөнгө</v>
          </cell>
        </row>
        <row r="6226">
          <cell r="J6226">
            <v>0</v>
          </cell>
          <cell r="L6226">
            <v>15500000</v>
          </cell>
          <cell r="V6226" t="str">
            <v>Мөнгө,түүнтэй адилтгах хөрөнгө</v>
          </cell>
        </row>
        <row r="6227">
          <cell r="J6227">
            <v>15500000</v>
          </cell>
          <cell r="L6227">
            <v>0</v>
          </cell>
          <cell r="V6227" t="str">
            <v>Мөнгө,түүнтэй адилтгах хөрөнгө</v>
          </cell>
        </row>
        <row r="6228">
          <cell r="J6228">
            <v>205220</v>
          </cell>
          <cell r="L6228">
            <v>0</v>
          </cell>
          <cell r="V6228" t="str">
            <v>Бусад богино хугацаат өр төлбөр</v>
          </cell>
        </row>
        <row r="6229">
          <cell r="J6229">
            <v>0</v>
          </cell>
          <cell r="L6229">
            <v>205220</v>
          </cell>
          <cell r="V6229" t="str">
            <v>Мөнгө,түүнтэй адилтгах хөрөнгө</v>
          </cell>
        </row>
        <row r="6230">
          <cell r="J6230">
            <v>6420909.0899999999</v>
          </cell>
          <cell r="L6230">
            <v>0</v>
          </cell>
          <cell r="V6230" t="str">
            <v>Ерөнхий ба удирдлагын зардал</v>
          </cell>
        </row>
        <row r="6231">
          <cell r="J6231">
            <v>3294780</v>
          </cell>
          <cell r="L6231">
            <v>0</v>
          </cell>
          <cell r="V6231" t="str">
            <v>Ерөнхий ба удирдлагын зардал</v>
          </cell>
        </row>
        <row r="6232">
          <cell r="J6232">
            <v>58036.36</v>
          </cell>
          <cell r="L6232">
            <v>0</v>
          </cell>
          <cell r="V6232" t="str">
            <v>Татвар, НДШ – ийн авлага</v>
          </cell>
        </row>
        <row r="6233">
          <cell r="J6233">
            <v>40000</v>
          </cell>
          <cell r="L6233">
            <v>0</v>
          </cell>
          <cell r="V6233" t="str">
            <v>Татвар, НДШ – ийн авлага</v>
          </cell>
        </row>
        <row r="6234">
          <cell r="J6234">
            <v>8181.82</v>
          </cell>
          <cell r="L6234">
            <v>0</v>
          </cell>
          <cell r="V6234" t="str">
            <v>Татвар, НДШ – ийн авлага</v>
          </cell>
        </row>
        <row r="6235">
          <cell r="J6235">
            <v>500000</v>
          </cell>
          <cell r="L6235">
            <v>0</v>
          </cell>
          <cell r="V6235" t="str">
            <v>Татвар, НДШ – ийн авлага</v>
          </cell>
        </row>
        <row r="6236">
          <cell r="J6236">
            <v>8600</v>
          </cell>
          <cell r="L6236">
            <v>0</v>
          </cell>
          <cell r="V6236" t="str">
            <v>Татвар, НДШ – ийн авлага</v>
          </cell>
        </row>
        <row r="6237">
          <cell r="J6237">
            <v>3363.64</v>
          </cell>
          <cell r="L6237">
            <v>0</v>
          </cell>
          <cell r="V6237" t="str">
            <v>Татвар, НДШ – ийн авлага</v>
          </cell>
        </row>
        <row r="6238">
          <cell r="J6238">
            <v>2309.09</v>
          </cell>
          <cell r="L6238">
            <v>0</v>
          </cell>
          <cell r="V6238" t="str">
            <v>Татвар, НДШ – ийн авлага</v>
          </cell>
        </row>
        <row r="6239">
          <cell r="J6239">
            <v>0</v>
          </cell>
          <cell r="L6239">
            <v>8600</v>
          </cell>
          <cell r="V6239" t="str">
            <v>Урьдчилж төлсөн зардал/тооцоо</v>
          </cell>
        </row>
        <row r="6240">
          <cell r="J6240">
            <v>0</v>
          </cell>
          <cell r="L6240">
            <v>3363.64</v>
          </cell>
          <cell r="V6240" t="str">
            <v>Урьдчилж төлсөн зардал/тооцоо</v>
          </cell>
        </row>
        <row r="6241">
          <cell r="J6241">
            <v>0</v>
          </cell>
          <cell r="L6241">
            <v>2309.09</v>
          </cell>
          <cell r="V6241" t="str">
            <v>Урьдчилж төлсөн зардал/тооцоо</v>
          </cell>
        </row>
        <row r="6242">
          <cell r="J6242">
            <v>0</v>
          </cell>
          <cell r="L6242">
            <v>40000</v>
          </cell>
          <cell r="V6242" t="str">
            <v>Урьдчилж төлсөн зардал/тооцоо</v>
          </cell>
        </row>
        <row r="6243">
          <cell r="J6243">
            <v>1440000</v>
          </cell>
          <cell r="L6243">
            <v>0</v>
          </cell>
          <cell r="V6243" t="str">
            <v>Ерөнхий ба удирдлагын зардал</v>
          </cell>
        </row>
        <row r="6244">
          <cell r="J6244">
            <v>205220</v>
          </cell>
          <cell r="L6244">
            <v>0</v>
          </cell>
          <cell r="V6244" t="str">
            <v>Ерөнхий ба удирдлагын зардал</v>
          </cell>
        </row>
        <row r="6245">
          <cell r="J6245">
            <v>0</v>
          </cell>
          <cell r="L6245">
            <v>58036.36</v>
          </cell>
          <cell r="V6245" t="str">
            <v>Урьдчилж төлсөн зардал/тооцоо</v>
          </cell>
        </row>
        <row r="6246">
          <cell r="J6246">
            <v>0</v>
          </cell>
          <cell r="L6246">
            <v>205220</v>
          </cell>
          <cell r="V6246" t="str">
            <v>Бусад богино хугацаат өр төлбөр</v>
          </cell>
        </row>
        <row r="6247">
          <cell r="J6247">
            <v>0</v>
          </cell>
          <cell r="L6247">
            <v>3294780</v>
          </cell>
          <cell r="V6247" t="str">
            <v>Урьдчилж төлсөн зардал/тооцоо</v>
          </cell>
        </row>
        <row r="6248">
          <cell r="J6248">
            <v>0</v>
          </cell>
          <cell r="L6248">
            <v>6420909.0899999999</v>
          </cell>
          <cell r="V6248" t="str">
            <v>Урьдчилж төлсөн зардал/тооцоо</v>
          </cell>
        </row>
        <row r="6249">
          <cell r="J6249">
            <v>0</v>
          </cell>
          <cell r="L6249">
            <v>1440000</v>
          </cell>
          <cell r="V6249" t="str">
            <v>Урьдчилж төлсөн зардал/тооцоо</v>
          </cell>
        </row>
        <row r="6250">
          <cell r="J6250">
            <v>0</v>
          </cell>
          <cell r="L6250">
            <v>8181.82</v>
          </cell>
          <cell r="V6250" t="str">
            <v>Урьдчилж төлсөн зардал/тооцоо</v>
          </cell>
        </row>
        <row r="6251">
          <cell r="J6251">
            <v>0</v>
          </cell>
          <cell r="L6251">
            <v>500000</v>
          </cell>
          <cell r="V6251" t="str">
            <v>Урьдчилж төлсөн зардал/тооцоо</v>
          </cell>
        </row>
        <row r="6252">
          <cell r="J6252">
            <v>0</v>
          </cell>
          <cell r="L6252">
            <v>100</v>
          </cell>
          <cell r="V6252" t="str">
            <v>Мөнгө,түүнтэй адилтгах хөрөнгө</v>
          </cell>
        </row>
        <row r="6253">
          <cell r="J6253">
            <v>0</v>
          </cell>
          <cell r="L6253">
            <v>200</v>
          </cell>
          <cell r="V6253" t="str">
            <v>Мөнгө,түүнтэй адилтгах хөрөнгө</v>
          </cell>
        </row>
        <row r="6254">
          <cell r="J6254">
            <v>0</v>
          </cell>
          <cell r="L6254">
            <v>200</v>
          </cell>
          <cell r="V6254" t="str">
            <v>Мөнгө,түүнтэй адилтгах хөрөнгө</v>
          </cell>
        </row>
        <row r="6255">
          <cell r="J6255">
            <v>0</v>
          </cell>
          <cell r="L6255">
            <v>200</v>
          </cell>
          <cell r="V6255" t="str">
            <v>Мөнгө,түүнтэй адилтгах хөрөнгө</v>
          </cell>
        </row>
        <row r="6256">
          <cell r="J6256">
            <v>0</v>
          </cell>
          <cell r="L6256">
            <v>200</v>
          </cell>
          <cell r="V6256" t="str">
            <v>Мөнгө,түүнтэй адилтгах хөрөнгө</v>
          </cell>
        </row>
        <row r="6257">
          <cell r="J6257">
            <v>200</v>
          </cell>
          <cell r="L6257">
            <v>0</v>
          </cell>
          <cell r="V6257" t="str">
            <v>Ерөнхий ба удирдлагын зардал</v>
          </cell>
        </row>
        <row r="6258">
          <cell r="J6258">
            <v>200</v>
          </cell>
          <cell r="L6258">
            <v>0</v>
          </cell>
          <cell r="V6258" t="str">
            <v>Ерөнхий ба удирдлагын зардал</v>
          </cell>
        </row>
        <row r="6259">
          <cell r="J6259">
            <v>200</v>
          </cell>
          <cell r="L6259">
            <v>0</v>
          </cell>
          <cell r="V6259" t="str">
            <v>Ерөнхий ба удирдлагын зардал</v>
          </cell>
        </row>
        <row r="6260">
          <cell r="J6260">
            <v>200</v>
          </cell>
          <cell r="L6260">
            <v>0</v>
          </cell>
          <cell r="V6260" t="str">
            <v>Ерөнхий ба удирдлагын зардал</v>
          </cell>
        </row>
        <row r="6261">
          <cell r="J6261">
            <v>100</v>
          </cell>
          <cell r="L6261">
            <v>0</v>
          </cell>
          <cell r="V6261" t="str">
            <v>Ерөнхий ба удирдлагын зардал</v>
          </cell>
        </row>
        <row r="6262">
          <cell r="J6262">
            <v>0</v>
          </cell>
          <cell r="L6262">
            <v>200</v>
          </cell>
          <cell r="V6262" t="str">
            <v>Мөнгө,түүнтэй адилтгах хөрөнгө</v>
          </cell>
        </row>
        <row r="6263">
          <cell r="J6263">
            <v>200</v>
          </cell>
          <cell r="L6263">
            <v>0</v>
          </cell>
          <cell r="V6263" t="str">
            <v>Ерөнхий ба удирдлагын зардал</v>
          </cell>
        </row>
        <row r="6264">
          <cell r="J6264">
            <v>0</v>
          </cell>
          <cell r="L6264">
            <v>350000</v>
          </cell>
          <cell r="V6264" t="str">
            <v>Мөнгө,түүнтэй адилтгах хөрөнгө</v>
          </cell>
        </row>
        <row r="6265">
          <cell r="J6265">
            <v>350000</v>
          </cell>
          <cell r="L6265">
            <v>0</v>
          </cell>
          <cell r="V6265" t="str">
            <v>Борлуулалт, маркетингийн зардал</v>
          </cell>
        </row>
        <row r="6266">
          <cell r="J6266">
            <v>0</v>
          </cell>
          <cell r="L6266">
            <v>175000</v>
          </cell>
          <cell r="V6266" t="str">
            <v>Мөнгө,түүнтэй адилтгах хөрөнгө</v>
          </cell>
        </row>
        <row r="6267">
          <cell r="J6267">
            <v>0</v>
          </cell>
          <cell r="L6267">
            <v>17500</v>
          </cell>
          <cell r="V6267" t="str">
            <v>Мөнгө,түүнтэй адилтгах хөрөнгө</v>
          </cell>
        </row>
        <row r="6268">
          <cell r="J6268">
            <v>175000</v>
          </cell>
          <cell r="L6268">
            <v>0</v>
          </cell>
          <cell r="V6268" t="str">
            <v>Борлуулалт, маркетингийн зардал</v>
          </cell>
        </row>
        <row r="6269">
          <cell r="J6269">
            <v>17500</v>
          </cell>
          <cell r="L6269">
            <v>0</v>
          </cell>
          <cell r="V6269" t="str">
            <v>Татвар, НДШ – ийн авлага</v>
          </cell>
        </row>
        <row r="6270">
          <cell r="J6270">
            <v>48200</v>
          </cell>
          <cell r="L6270">
            <v>0</v>
          </cell>
          <cell r="V6270" t="str">
            <v>Татвар, НДШ – ийн авлага</v>
          </cell>
        </row>
        <row r="6271">
          <cell r="J6271">
            <v>0</v>
          </cell>
          <cell r="L6271">
            <v>48200</v>
          </cell>
          <cell r="V6271" t="str">
            <v>Мөнгө,түүнтэй адилтгах хөрөнгө</v>
          </cell>
        </row>
        <row r="6272">
          <cell r="J6272">
            <v>0</v>
          </cell>
          <cell r="L6272">
            <v>482000</v>
          </cell>
          <cell r="V6272" t="str">
            <v>Мөнгө,түүнтэй адилтгах хөрөнгө</v>
          </cell>
        </row>
        <row r="6273">
          <cell r="J6273">
            <v>482000</v>
          </cell>
          <cell r="L6273">
            <v>0</v>
          </cell>
          <cell r="V6273" t="str">
            <v>Борлуулалт, маркетингийн зардал</v>
          </cell>
        </row>
        <row r="6274">
          <cell r="J6274">
            <v>1316363.6399999999</v>
          </cell>
          <cell r="L6274">
            <v>0</v>
          </cell>
          <cell r="V6274" t="str">
            <v>Борлуулалт, маркетингийн зардал</v>
          </cell>
        </row>
        <row r="6275">
          <cell r="J6275">
            <v>0</v>
          </cell>
          <cell r="L6275">
            <v>131636.35999999999</v>
          </cell>
          <cell r="V6275" t="str">
            <v>Мөнгө,түүнтэй адилтгах хөрөнгө</v>
          </cell>
        </row>
        <row r="6276">
          <cell r="J6276">
            <v>0</v>
          </cell>
          <cell r="L6276">
            <v>1316363.6399999999</v>
          </cell>
          <cell r="V6276" t="str">
            <v>Мөнгө,түүнтэй адилтгах хөрөнгө</v>
          </cell>
        </row>
        <row r="6277">
          <cell r="J6277">
            <v>131636.35999999999</v>
          </cell>
          <cell r="L6277">
            <v>0</v>
          </cell>
          <cell r="V6277" t="str">
            <v>Татвар, НДШ – ийн авлага</v>
          </cell>
        </row>
        <row r="6278">
          <cell r="J6278">
            <v>0</v>
          </cell>
          <cell r="L6278">
            <v>168069.09</v>
          </cell>
          <cell r="V6278" t="str">
            <v>Мөнгө,түүнтэй адилтгах хөрөнгө</v>
          </cell>
        </row>
        <row r="6279">
          <cell r="J6279">
            <v>0</v>
          </cell>
          <cell r="L6279">
            <v>1680690.91</v>
          </cell>
          <cell r="V6279" t="str">
            <v>Мөнгө,түүнтэй адилтгах хөрөнгө</v>
          </cell>
        </row>
        <row r="6280">
          <cell r="J6280">
            <v>168069.09</v>
          </cell>
          <cell r="L6280">
            <v>0</v>
          </cell>
          <cell r="V6280" t="str">
            <v>Татвар, НДШ – ийн авлага</v>
          </cell>
        </row>
        <row r="6281">
          <cell r="J6281">
            <v>1680690.91</v>
          </cell>
          <cell r="L6281">
            <v>0</v>
          </cell>
          <cell r="V6281" t="str">
            <v>Борлуулалт, маркетингийн зардал</v>
          </cell>
        </row>
        <row r="6282">
          <cell r="J6282">
            <v>0</v>
          </cell>
          <cell r="L6282">
            <v>900000</v>
          </cell>
          <cell r="V6282" t="str">
            <v>Мөнгө,түүнтэй адилтгах хөрөнгө</v>
          </cell>
        </row>
        <row r="6283">
          <cell r="J6283">
            <v>900000</v>
          </cell>
          <cell r="L6283">
            <v>0</v>
          </cell>
          <cell r="V6283" t="str">
            <v>Борлуулалт, маркетингийн зардал</v>
          </cell>
        </row>
        <row r="6284">
          <cell r="J6284">
            <v>6000</v>
          </cell>
          <cell r="L6284">
            <v>0</v>
          </cell>
          <cell r="V6284" t="str">
            <v>Бусад богино хугацаат өр төлбөр</v>
          </cell>
        </row>
        <row r="6285">
          <cell r="J6285">
            <v>0</v>
          </cell>
          <cell r="L6285">
            <v>190750</v>
          </cell>
          <cell r="V6285" t="str">
            <v>Бусад авлага</v>
          </cell>
        </row>
        <row r="6286">
          <cell r="J6286">
            <v>0</v>
          </cell>
          <cell r="L6286">
            <v>43004.88</v>
          </cell>
          <cell r="V6286" t="str">
            <v>Татварын өр</v>
          </cell>
        </row>
        <row r="6287">
          <cell r="J6287">
            <v>0</v>
          </cell>
          <cell r="L6287">
            <v>160000</v>
          </cell>
          <cell r="V6287" t="str">
            <v>Бусад авлага</v>
          </cell>
        </row>
        <row r="6288">
          <cell r="J6288">
            <v>0</v>
          </cell>
          <cell r="L6288">
            <v>126650</v>
          </cell>
          <cell r="V6288" t="str">
            <v>Бусад авлага</v>
          </cell>
        </row>
        <row r="6289">
          <cell r="J6289">
            <v>43004.88</v>
          </cell>
          <cell r="L6289">
            <v>0</v>
          </cell>
          <cell r="V6289" t="str">
            <v>Түр данс</v>
          </cell>
        </row>
        <row r="6290">
          <cell r="J6290">
            <v>79271.86</v>
          </cell>
          <cell r="L6290">
            <v>0</v>
          </cell>
          <cell r="V6290" t="str">
            <v>Түр данс</v>
          </cell>
        </row>
        <row r="6291">
          <cell r="J6291">
            <v>190750</v>
          </cell>
          <cell r="L6291">
            <v>0</v>
          </cell>
          <cell r="V6291" t="str">
            <v>Түр данс</v>
          </cell>
        </row>
        <row r="6292">
          <cell r="J6292">
            <v>126650</v>
          </cell>
          <cell r="L6292">
            <v>0</v>
          </cell>
          <cell r="V6292" t="str">
            <v>Түр данс</v>
          </cell>
        </row>
        <row r="6293">
          <cell r="J6293">
            <v>160000</v>
          </cell>
          <cell r="L6293">
            <v>0</v>
          </cell>
          <cell r="V6293" t="str">
            <v>Түр данс</v>
          </cell>
        </row>
        <row r="6294">
          <cell r="J6294">
            <v>23037882.5</v>
          </cell>
          <cell r="L6294">
            <v>0</v>
          </cell>
          <cell r="V6294" t="str">
            <v>Түр данс</v>
          </cell>
        </row>
        <row r="6295">
          <cell r="J6295">
            <v>0</v>
          </cell>
          <cell r="L6295">
            <v>23037882.5</v>
          </cell>
          <cell r="V6295" t="str">
            <v>Цалингийн  өглөг</v>
          </cell>
        </row>
        <row r="6296">
          <cell r="J6296">
            <v>0</v>
          </cell>
          <cell r="L6296">
            <v>6000</v>
          </cell>
          <cell r="V6296" t="str">
            <v>Цалингийн  өглөг</v>
          </cell>
        </row>
        <row r="6297">
          <cell r="J6297">
            <v>0</v>
          </cell>
          <cell r="L6297">
            <v>79271.86</v>
          </cell>
          <cell r="V6297" t="str">
            <v>НДШ - ийн  өглөг</v>
          </cell>
        </row>
        <row r="6298">
          <cell r="J6298">
            <v>0</v>
          </cell>
          <cell r="L6298">
            <v>6000</v>
          </cell>
          <cell r="V6298" t="str">
            <v>Бусад богино хугацаат өр төлбөр</v>
          </cell>
        </row>
        <row r="6299">
          <cell r="J6299">
            <v>6000</v>
          </cell>
          <cell r="L6299">
            <v>0</v>
          </cell>
          <cell r="V6299" t="str">
            <v>Татварын өр</v>
          </cell>
        </row>
        <row r="6300">
          <cell r="J6300">
            <v>20000</v>
          </cell>
          <cell r="L6300">
            <v>0</v>
          </cell>
          <cell r="V6300" t="str">
            <v>Бусад авлага</v>
          </cell>
        </row>
        <row r="6301">
          <cell r="J6301">
            <v>0</v>
          </cell>
          <cell r="L6301">
            <v>20000</v>
          </cell>
          <cell r="V6301" t="str">
            <v>Мөнгө,түүнтэй адилтгах хөрөнгө</v>
          </cell>
        </row>
        <row r="6302">
          <cell r="J6302">
            <v>10502400</v>
          </cell>
          <cell r="L6302">
            <v>0</v>
          </cell>
          <cell r="V6302" t="str">
            <v>Урьдчилж төлсөн зардал/тооцоо</v>
          </cell>
        </row>
        <row r="6303">
          <cell r="J6303">
            <v>0</v>
          </cell>
          <cell r="L6303">
            <v>10502400</v>
          </cell>
          <cell r="V6303" t="str">
            <v>Мөнгө,түүнтэй адилтгах хөрөнгө</v>
          </cell>
        </row>
        <row r="6304">
          <cell r="J6304">
            <v>0</v>
          </cell>
          <cell r="L6304">
            <v>25800</v>
          </cell>
          <cell r="V6304" t="str">
            <v>Урьдчилж төлсөн зардал/тооцоо</v>
          </cell>
        </row>
        <row r="6305">
          <cell r="J6305">
            <v>25800</v>
          </cell>
          <cell r="L6305">
            <v>0</v>
          </cell>
          <cell r="V6305" t="str">
            <v>Мөнгө,түүнтэй адилтгах хөрөнгө</v>
          </cell>
        </row>
        <row r="6306">
          <cell r="J6306">
            <v>45454.55</v>
          </cell>
          <cell r="L6306">
            <v>0</v>
          </cell>
          <cell r="V6306" t="str">
            <v>Борлуулалт, маркетингийн зардал</v>
          </cell>
        </row>
        <row r="6307">
          <cell r="J6307">
            <v>0</v>
          </cell>
          <cell r="L6307">
            <v>45454.55</v>
          </cell>
          <cell r="V6307" t="str">
            <v>Мөнгө,түүнтэй адилтгах хөрөнгө</v>
          </cell>
        </row>
        <row r="6308">
          <cell r="J6308">
            <v>4545.45</v>
          </cell>
          <cell r="L6308">
            <v>0</v>
          </cell>
          <cell r="V6308" t="str">
            <v>Татвар, НДШ – ийн авлага</v>
          </cell>
        </row>
        <row r="6309">
          <cell r="J6309">
            <v>0</v>
          </cell>
          <cell r="L6309">
            <v>4545.45</v>
          </cell>
          <cell r="V6309" t="str">
            <v>Мөнгө,түүнтэй адилтгах хөрөнгө</v>
          </cell>
        </row>
        <row r="6310">
          <cell r="J6310">
            <v>0</v>
          </cell>
          <cell r="L6310">
            <v>454545.45</v>
          </cell>
          <cell r="V6310" t="str">
            <v>Мөнгө,түүнтэй адилтгах хөрөнгө</v>
          </cell>
        </row>
        <row r="6311">
          <cell r="J6311">
            <v>0</v>
          </cell>
          <cell r="L6311">
            <v>4545454.55</v>
          </cell>
          <cell r="V6311" t="str">
            <v>Мөнгө,түүнтэй адилтгах хөрөнгө</v>
          </cell>
        </row>
        <row r="6312">
          <cell r="J6312">
            <v>4545454.55</v>
          </cell>
          <cell r="L6312">
            <v>0</v>
          </cell>
          <cell r="V6312" t="str">
            <v>Борлуулалт, маркетингийн зардал</v>
          </cell>
        </row>
        <row r="6313">
          <cell r="J6313">
            <v>454545.45</v>
          </cell>
          <cell r="L6313">
            <v>0</v>
          </cell>
          <cell r="V6313" t="str">
            <v>Татвар, НДШ – ийн авлага</v>
          </cell>
        </row>
        <row r="6314">
          <cell r="J6314">
            <v>300</v>
          </cell>
          <cell r="L6314">
            <v>0</v>
          </cell>
          <cell r="V6314" t="str">
            <v>Ерөнхий ба удирдлагын зардал</v>
          </cell>
        </row>
        <row r="6315">
          <cell r="J6315">
            <v>200</v>
          </cell>
          <cell r="L6315">
            <v>0</v>
          </cell>
          <cell r="V6315" t="str">
            <v>Ерөнхий ба удирдлагын зардал</v>
          </cell>
        </row>
        <row r="6316">
          <cell r="J6316">
            <v>100</v>
          </cell>
          <cell r="L6316">
            <v>0</v>
          </cell>
          <cell r="V6316" t="str">
            <v>Ерөнхий ба удирдлагын зардал</v>
          </cell>
        </row>
        <row r="6317">
          <cell r="J6317">
            <v>100</v>
          </cell>
          <cell r="L6317">
            <v>0</v>
          </cell>
          <cell r="V6317" t="str">
            <v>Ерөнхий ба удирдлагын зардал</v>
          </cell>
        </row>
        <row r="6318">
          <cell r="J6318">
            <v>100</v>
          </cell>
          <cell r="L6318">
            <v>0</v>
          </cell>
          <cell r="V6318" t="str">
            <v>Ерөнхий ба удирдлагын зардал</v>
          </cell>
        </row>
        <row r="6319">
          <cell r="J6319">
            <v>100</v>
          </cell>
          <cell r="L6319">
            <v>0</v>
          </cell>
          <cell r="V6319" t="str">
            <v>Ерөнхий ба удирдлагын зардал</v>
          </cell>
        </row>
        <row r="6320">
          <cell r="J6320">
            <v>100</v>
          </cell>
          <cell r="L6320">
            <v>0</v>
          </cell>
          <cell r="V6320" t="str">
            <v>Ерөнхий ба удирдлагын зардал</v>
          </cell>
        </row>
        <row r="6321">
          <cell r="J6321">
            <v>0</v>
          </cell>
          <cell r="L6321">
            <v>300</v>
          </cell>
          <cell r="V6321" t="str">
            <v>Мөнгө,түүнтэй адилтгах хөрөнгө</v>
          </cell>
        </row>
        <row r="6322">
          <cell r="J6322">
            <v>0</v>
          </cell>
          <cell r="L6322">
            <v>200</v>
          </cell>
          <cell r="V6322" t="str">
            <v>Мөнгө,түүнтэй адилтгах хөрөнгө</v>
          </cell>
        </row>
        <row r="6323">
          <cell r="J6323">
            <v>0</v>
          </cell>
          <cell r="L6323">
            <v>100</v>
          </cell>
          <cell r="V6323" t="str">
            <v>Мөнгө,түүнтэй адилтгах хөрөнгө</v>
          </cell>
        </row>
        <row r="6324">
          <cell r="J6324">
            <v>0</v>
          </cell>
          <cell r="L6324">
            <v>100</v>
          </cell>
          <cell r="V6324" t="str">
            <v>Мөнгө,түүнтэй адилтгах хөрөнгө</v>
          </cell>
        </row>
        <row r="6325">
          <cell r="J6325">
            <v>0</v>
          </cell>
          <cell r="L6325">
            <v>100</v>
          </cell>
          <cell r="V6325" t="str">
            <v>Мөнгө,түүнтэй адилтгах хөрөнгө</v>
          </cell>
        </row>
        <row r="6326">
          <cell r="J6326">
            <v>0</v>
          </cell>
          <cell r="L6326">
            <v>100</v>
          </cell>
          <cell r="V6326" t="str">
            <v>Мөнгө,түүнтэй адилтгах хөрөнгө</v>
          </cell>
        </row>
        <row r="6327">
          <cell r="J6327">
            <v>0</v>
          </cell>
          <cell r="L6327">
            <v>100</v>
          </cell>
          <cell r="V6327" t="str">
            <v>Мөнгө,түүнтэй адилтгах хөрөнгө</v>
          </cell>
        </row>
        <row r="6328">
          <cell r="J6328">
            <v>0</v>
          </cell>
          <cell r="L6328">
            <v>105000</v>
          </cell>
          <cell r="V6328" t="str">
            <v>Урьдчилж төлсөн зардал/тооцоо</v>
          </cell>
        </row>
        <row r="6329">
          <cell r="J6329">
            <v>105000</v>
          </cell>
          <cell r="L6329">
            <v>0</v>
          </cell>
          <cell r="V6329" t="str">
            <v>Мөнгө,түүнтэй адилтгах хөрөнгө</v>
          </cell>
        </row>
        <row r="6330">
          <cell r="J6330">
            <v>0</v>
          </cell>
          <cell r="L6330">
            <v>12366335.51</v>
          </cell>
          <cell r="V6330" t="str">
            <v>Мөнгө,түүнтэй адилтгах хөрөнгө</v>
          </cell>
        </row>
        <row r="6331">
          <cell r="J6331">
            <v>12366335.51</v>
          </cell>
          <cell r="L6331">
            <v>0</v>
          </cell>
          <cell r="V6331" t="str">
            <v>Татварын өр</v>
          </cell>
        </row>
        <row r="6332">
          <cell r="J6332">
            <v>750000</v>
          </cell>
          <cell r="L6332">
            <v>0</v>
          </cell>
          <cell r="V6332" t="str">
            <v>Урьдчилж төлсөн зардал/тооцоо</v>
          </cell>
        </row>
        <row r="6333">
          <cell r="J6333">
            <v>0</v>
          </cell>
          <cell r="L6333">
            <v>750000</v>
          </cell>
          <cell r="V6333" t="str">
            <v>Мөнгө,түүнтэй адилтгах хөрөнгө</v>
          </cell>
        </row>
        <row r="6334">
          <cell r="J6334">
            <v>0</v>
          </cell>
          <cell r="L6334">
            <v>645000</v>
          </cell>
          <cell r="V6334" t="str">
            <v>Мөнгө,түүнтэй адилтгах хөрөнгө</v>
          </cell>
        </row>
        <row r="6335">
          <cell r="J6335">
            <v>645000</v>
          </cell>
          <cell r="L6335">
            <v>0</v>
          </cell>
          <cell r="V6335" t="str">
            <v>Урьдчилж төлсөн зардал/тооцоо</v>
          </cell>
        </row>
        <row r="6336">
          <cell r="J6336">
            <v>9137.6</v>
          </cell>
          <cell r="L6336">
            <v>0</v>
          </cell>
          <cell r="V6336" t="str">
            <v>Татвар, НДШ – ийн авлага</v>
          </cell>
        </row>
        <row r="6337">
          <cell r="J6337">
            <v>0</v>
          </cell>
          <cell r="L6337">
            <v>91376.03</v>
          </cell>
          <cell r="V6337" t="str">
            <v>Мөнгө,түүнтэй адилтгах хөрөнгө</v>
          </cell>
        </row>
        <row r="6338">
          <cell r="J6338">
            <v>0</v>
          </cell>
          <cell r="L6338">
            <v>9137.6</v>
          </cell>
          <cell r="V6338" t="str">
            <v>Мөнгө,түүнтэй адилтгах хөрөнгө</v>
          </cell>
        </row>
        <row r="6339">
          <cell r="J6339">
            <v>91376.03</v>
          </cell>
          <cell r="L6339">
            <v>0</v>
          </cell>
          <cell r="V6339" t="str">
            <v>Дансны өглөг</v>
          </cell>
        </row>
        <row r="6340">
          <cell r="J6340">
            <v>4500000</v>
          </cell>
          <cell r="L6340">
            <v>0</v>
          </cell>
          <cell r="V6340" t="str">
            <v>Борлуулалт, маркетингийн зардал</v>
          </cell>
        </row>
        <row r="6341">
          <cell r="J6341">
            <v>450000</v>
          </cell>
          <cell r="L6341">
            <v>0</v>
          </cell>
          <cell r="V6341" t="str">
            <v>Татвар, НДШ – ийн авлага</v>
          </cell>
        </row>
        <row r="6342">
          <cell r="J6342">
            <v>0</v>
          </cell>
          <cell r="L6342">
            <v>4500000</v>
          </cell>
          <cell r="V6342" t="str">
            <v>Мөнгө,түүнтэй адилтгах хөрөнгө</v>
          </cell>
        </row>
        <row r="6343">
          <cell r="J6343">
            <v>0</v>
          </cell>
          <cell r="L6343">
            <v>450000</v>
          </cell>
          <cell r="V6343" t="str">
            <v>Мөнгө,түүнтэй адилтгах хөрөнгө</v>
          </cell>
        </row>
        <row r="6344">
          <cell r="J6344">
            <v>120909.09</v>
          </cell>
          <cell r="L6344">
            <v>0</v>
          </cell>
          <cell r="V6344" t="str">
            <v>Ерөнхий ба удирдлагын зардал</v>
          </cell>
        </row>
        <row r="6345">
          <cell r="J6345">
            <v>12090.91</v>
          </cell>
          <cell r="L6345">
            <v>0</v>
          </cell>
          <cell r="V6345" t="str">
            <v>Татвар, НДШ – ийн авлага</v>
          </cell>
        </row>
        <row r="6346">
          <cell r="J6346">
            <v>0</v>
          </cell>
          <cell r="L6346">
            <v>12090.91</v>
          </cell>
          <cell r="V6346" t="str">
            <v>Мөнгө,түүнтэй адилтгах хөрөнгө</v>
          </cell>
        </row>
        <row r="6347">
          <cell r="J6347">
            <v>0</v>
          </cell>
          <cell r="L6347">
            <v>120909.09</v>
          </cell>
          <cell r="V6347" t="str">
            <v>Мөнгө,түүнтэй адилтгах хөрөнгө</v>
          </cell>
        </row>
        <row r="6348">
          <cell r="J6348">
            <v>0</v>
          </cell>
          <cell r="L6348">
            <v>665974</v>
          </cell>
          <cell r="V6348" t="str">
            <v>Мөнгө,түүнтэй адилтгах хөрөнгө</v>
          </cell>
        </row>
        <row r="6349">
          <cell r="J6349">
            <v>665974</v>
          </cell>
          <cell r="L6349">
            <v>0</v>
          </cell>
          <cell r="V6349" t="str">
            <v>Борлуулалт, маркетингийн зардал</v>
          </cell>
        </row>
        <row r="6350">
          <cell r="J6350">
            <v>0</v>
          </cell>
          <cell r="L6350">
            <v>546875</v>
          </cell>
          <cell r="V6350" t="str">
            <v>Мөнгө,түүнтэй адилтгах хөрөнгө</v>
          </cell>
        </row>
        <row r="6351">
          <cell r="J6351">
            <v>546875</v>
          </cell>
          <cell r="L6351">
            <v>0</v>
          </cell>
          <cell r="V6351" t="str">
            <v>Борлуулалт, маркетингийн зардал</v>
          </cell>
        </row>
        <row r="6352">
          <cell r="J6352">
            <v>0</v>
          </cell>
          <cell r="L6352">
            <v>177300</v>
          </cell>
          <cell r="V6352" t="str">
            <v>Мөнгө,түүнтэй адилтгах хөрөнгө</v>
          </cell>
        </row>
        <row r="6353">
          <cell r="J6353">
            <v>177300</v>
          </cell>
          <cell r="L6353">
            <v>0</v>
          </cell>
          <cell r="V6353" t="str">
            <v>Борлуулалт, маркетингийн зардал</v>
          </cell>
        </row>
        <row r="6354">
          <cell r="J6354">
            <v>0</v>
          </cell>
          <cell r="L6354">
            <v>22000</v>
          </cell>
          <cell r="V6354" t="str">
            <v>Мөнгө,түүнтэй адилтгах хөрөнгө</v>
          </cell>
        </row>
        <row r="6355">
          <cell r="J6355">
            <v>22000</v>
          </cell>
          <cell r="L6355">
            <v>0</v>
          </cell>
          <cell r="V6355" t="str">
            <v>Дансны өглөг</v>
          </cell>
        </row>
        <row r="6356">
          <cell r="J6356">
            <v>100</v>
          </cell>
          <cell r="L6356">
            <v>0</v>
          </cell>
          <cell r="V6356" t="str">
            <v>Ерөнхий ба удирдлагын зардал</v>
          </cell>
        </row>
        <row r="6357">
          <cell r="J6357">
            <v>0</v>
          </cell>
          <cell r="L6357">
            <v>400</v>
          </cell>
          <cell r="V6357" t="str">
            <v>Мөнгө,түүнтэй адилтгах хөрөнгө</v>
          </cell>
        </row>
        <row r="6358">
          <cell r="J6358">
            <v>100</v>
          </cell>
          <cell r="L6358">
            <v>0</v>
          </cell>
          <cell r="V6358" t="str">
            <v>Ерөнхий ба удирдлагын зардал</v>
          </cell>
        </row>
        <row r="6359">
          <cell r="J6359">
            <v>100</v>
          </cell>
          <cell r="L6359">
            <v>0</v>
          </cell>
          <cell r="V6359" t="str">
            <v>Ерөнхий ба удирдлагын зардал</v>
          </cell>
        </row>
        <row r="6360">
          <cell r="J6360">
            <v>100</v>
          </cell>
          <cell r="L6360">
            <v>0</v>
          </cell>
          <cell r="V6360" t="str">
            <v>Ерөнхий ба удирдлагын зардал</v>
          </cell>
        </row>
        <row r="6361">
          <cell r="J6361">
            <v>200</v>
          </cell>
          <cell r="L6361">
            <v>0</v>
          </cell>
          <cell r="V6361" t="str">
            <v>Ерөнхий ба удирдлагын зардал</v>
          </cell>
        </row>
        <row r="6362">
          <cell r="J6362">
            <v>200</v>
          </cell>
          <cell r="L6362">
            <v>0</v>
          </cell>
          <cell r="V6362" t="str">
            <v>Ерөнхий ба удирдлагын зардал</v>
          </cell>
        </row>
        <row r="6363">
          <cell r="J6363">
            <v>400</v>
          </cell>
          <cell r="L6363">
            <v>0</v>
          </cell>
          <cell r="V6363" t="str">
            <v>Ерөнхий ба удирдлагын зардал</v>
          </cell>
        </row>
        <row r="6364">
          <cell r="J6364">
            <v>400</v>
          </cell>
          <cell r="L6364">
            <v>0</v>
          </cell>
          <cell r="V6364" t="str">
            <v>Ерөнхий ба удирдлагын зардал</v>
          </cell>
        </row>
        <row r="6365">
          <cell r="J6365">
            <v>0</v>
          </cell>
          <cell r="L6365">
            <v>100</v>
          </cell>
          <cell r="V6365" t="str">
            <v>Мөнгө,түүнтэй адилтгах хөрөнгө</v>
          </cell>
        </row>
        <row r="6366">
          <cell r="J6366">
            <v>0</v>
          </cell>
          <cell r="L6366">
            <v>100</v>
          </cell>
          <cell r="V6366" t="str">
            <v>Мөнгө,түүнтэй адилтгах хөрөнгө</v>
          </cell>
        </row>
        <row r="6367">
          <cell r="J6367">
            <v>0</v>
          </cell>
          <cell r="L6367">
            <v>100</v>
          </cell>
          <cell r="V6367" t="str">
            <v>Мөнгө,түүнтэй адилтгах хөрөнгө</v>
          </cell>
        </row>
        <row r="6368">
          <cell r="J6368">
            <v>0</v>
          </cell>
          <cell r="L6368">
            <v>100</v>
          </cell>
          <cell r="V6368" t="str">
            <v>Мөнгө,түүнтэй адилтгах хөрөнгө</v>
          </cell>
        </row>
        <row r="6369">
          <cell r="J6369">
            <v>0</v>
          </cell>
          <cell r="L6369">
            <v>100</v>
          </cell>
          <cell r="V6369" t="str">
            <v>Мөнгө,түүнтэй адилтгах хөрөнгө</v>
          </cell>
        </row>
        <row r="6370">
          <cell r="J6370">
            <v>0</v>
          </cell>
          <cell r="L6370">
            <v>200</v>
          </cell>
          <cell r="V6370" t="str">
            <v>Мөнгө,түүнтэй адилтгах хөрөнгө</v>
          </cell>
        </row>
        <row r="6371">
          <cell r="J6371">
            <v>0</v>
          </cell>
          <cell r="L6371">
            <v>200</v>
          </cell>
          <cell r="V6371" t="str">
            <v>Мөнгө,түүнтэй адилтгах хөрөнгө</v>
          </cell>
        </row>
        <row r="6372">
          <cell r="J6372">
            <v>0</v>
          </cell>
          <cell r="L6372">
            <v>400</v>
          </cell>
          <cell r="V6372" t="str">
            <v>Мөнгө,түүнтэй адилтгах хөрөнгө</v>
          </cell>
        </row>
        <row r="6373">
          <cell r="J6373">
            <v>100</v>
          </cell>
          <cell r="L6373">
            <v>0</v>
          </cell>
          <cell r="V6373" t="str">
            <v>Ерөнхий ба удирдлагын зардал</v>
          </cell>
        </row>
        <row r="6374">
          <cell r="J6374">
            <v>0</v>
          </cell>
          <cell r="L6374">
            <v>9353000</v>
          </cell>
          <cell r="V6374" t="str">
            <v>Мөнгө,түүнтэй адилтгах хөрөнгө</v>
          </cell>
        </row>
        <row r="6375">
          <cell r="J6375">
            <v>0</v>
          </cell>
          <cell r="L6375">
            <v>935300</v>
          </cell>
          <cell r="V6375" t="str">
            <v>Мөнгө,түүнтэй адилтгах хөрөнгө</v>
          </cell>
        </row>
        <row r="6376">
          <cell r="J6376">
            <v>9353000</v>
          </cell>
          <cell r="L6376">
            <v>0</v>
          </cell>
          <cell r="V6376" t="str">
            <v>Санхүүгийн түрээсийн богино хугацаат өр төлбөр</v>
          </cell>
        </row>
        <row r="6377">
          <cell r="J6377">
            <v>935300</v>
          </cell>
          <cell r="L6377">
            <v>0</v>
          </cell>
          <cell r="V6377" t="str">
            <v>Татвар, НДШ – ийн авлага</v>
          </cell>
        </row>
        <row r="6378">
          <cell r="J6378">
            <v>0</v>
          </cell>
          <cell r="L6378">
            <v>6213.73</v>
          </cell>
          <cell r="V6378" t="str">
            <v>Мөнгө,түүнтэй адилтгах хөрөнгө</v>
          </cell>
        </row>
        <row r="6379">
          <cell r="J6379">
            <v>6213.73</v>
          </cell>
          <cell r="L6379">
            <v>0</v>
          </cell>
          <cell r="V6379" t="str">
            <v>Гадаад валютын ханшийн зөрүүний  олз (гарз)</v>
          </cell>
        </row>
        <row r="6380">
          <cell r="J6380">
            <v>1994005.97</v>
          </cell>
          <cell r="L6380">
            <v>0</v>
          </cell>
          <cell r="V6380" t="str">
            <v>Дансны өглөг</v>
          </cell>
        </row>
        <row r="6381">
          <cell r="J6381">
            <v>0</v>
          </cell>
          <cell r="L6381">
            <v>1994005.97</v>
          </cell>
          <cell r="V6381" t="str">
            <v>Мөнгө,түүнтэй адилтгах хөрөнгө</v>
          </cell>
        </row>
        <row r="6382">
          <cell r="J6382">
            <v>19166400</v>
          </cell>
          <cell r="L6382">
            <v>0</v>
          </cell>
          <cell r="V6382" t="str">
            <v>Урьдчилж төлсөн зардал/тооцоо</v>
          </cell>
        </row>
        <row r="6383">
          <cell r="J6383">
            <v>0</v>
          </cell>
          <cell r="L6383">
            <v>19166400</v>
          </cell>
          <cell r="V6383" t="str">
            <v>Мөнгө,түүнтэй адилтгах хөрөнгө</v>
          </cell>
        </row>
        <row r="6384">
          <cell r="J6384">
            <v>0</v>
          </cell>
          <cell r="L6384">
            <v>17318253.82</v>
          </cell>
          <cell r="V6384" t="str">
            <v>Мөнгө,түүнтэй адилтгах хөрөнгө</v>
          </cell>
        </row>
        <row r="6385">
          <cell r="J6385">
            <v>0</v>
          </cell>
          <cell r="L6385">
            <v>56699.61</v>
          </cell>
          <cell r="V6385" t="str">
            <v>Мөнгө,түүнтэй адилтгах хөрөнгө</v>
          </cell>
        </row>
        <row r="6386">
          <cell r="J6386">
            <v>56699.61</v>
          </cell>
          <cell r="L6386">
            <v>0</v>
          </cell>
          <cell r="V6386" t="str">
            <v>Татвар, НДШ – ийн авлага</v>
          </cell>
        </row>
        <row r="6387">
          <cell r="J6387">
            <v>17318253.82</v>
          </cell>
          <cell r="L6387">
            <v>0</v>
          </cell>
          <cell r="V6387" t="str">
            <v>НДШ - ийн  өглөг</v>
          </cell>
        </row>
        <row r="6388">
          <cell r="J6388">
            <v>0</v>
          </cell>
          <cell r="L6388">
            <v>203000</v>
          </cell>
          <cell r="V6388" t="str">
            <v>Мөнгө,түүнтэй адилтгах хөрөнгө</v>
          </cell>
        </row>
        <row r="6389">
          <cell r="J6389">
            <v>203000</v>
          </cell>
          <cell r="L6389">
            <v>0</v>
          </cell>
          <cell r="V6389" t="str">
            <v>Дансны өглөг</v>
          </cell>
        </row>
        <row r="6390">
          <cell r="J6390">
            <v>0</v>
          </cell>
          <cell r="L6390">
            <v>20413095.859999999</v>
          </cell>
          <cell r="V6390" t="str">
            <v>Мөнгө,түүнтэй адилтгах хөрөнгө</v>
          </cell>
        </row>
        <row r="6391">
          <cell r="J6391">
            <v>20413095.859999999</v>
          </cell>
          <cell r="L6391">
            <v>0</v>
          </cell>
          <cell r="V6391" t="str">
            <v>Цалингийн  өглөг</v>
          </cell>
        </row>
        <row r="6392">
          <cell r="J6392">
            <v>80000</v>
          </cell>
          <cell r="L6392">
            <v>0</v>
          </cell>
          <cell r="V6392" t="str">
            <v>Цалингийн  өглөг</v>
          </cell>
        </row>
        <row r="6393">
          <cell r="J6393">
            <v>0</v>
          </cell>
          <cell r="L6393">
            <v>80000</v>
          </cell>
          <cell r="V6393" t="str">
            <v>Мөнгө,түүнтэй адилтгах хөрөнгө</v>
          </cell>
        </row>
        <row r="6394">
          <cell r="J6394">
            <v>0</v>
          </cell>
          <cell r="L6394">
            <v>54545.45</v>
          </cell>
          <cell r="V6394" t="str">
            <v>Мөнгө,түүнтэй адилтгах хөрөнгө</v>
          </cell>
        </row>
        <row r="6395">
          <cell r="J6395">
            <v>0</v>
          </cell>
          <cell r="L6395">
            <v>5454.55</v>
          </cell>
          <cell r="V6395" t="str">
            <v>Мөнгө,түүнтэй адилтгах хөрөнгө</v>
          </cell>
        </row>
        <row r="6396">
          <cell r="J6396">
            <v>54545.45</v>
          </cell>
          <cell r="L6396">
            <v>0</v>
          </cell>
          <cell r="V6396" t="str">
            <v>Ерөнхий ба удирдлагын зардал</v>
          </cell>
        </row>
        <row r="6397">
          <cell r="J6397">
            <v>5454.55</v>
          </cell>
          <cell r="L6397">
            <v>0</v>
          </cell>
          <cell r="V6397" t="str">
            <v>Татвар, НДШ – ийн авлага</v>
          </cell>
        </row>
        <row r="6398">
          <cell r="J6398">
            <v>547573.73</v>
          </cell>
          <cell r="L6398">
            <v>0</v>
          </cell>
          <cell r="V6398" t="str">
            <v>Дансны өглөг</v>
          </cell>
        </row>
        <row r="6399">
          <cell r="J6399">
            <v>0</v>
          </cell>
          <cell r="L6399">
            <v>547573.73</v>
          </cell>
          <cell r="V6399" t="str">
            <v>Мөнгө,түүнтэй адилтгах хөрөнгө</v>
          </cell>
        </row>
        <row r="6400">
          <cell r="J6400">
            <v>0</v>
          </cell>
          <cell r="L6400">
            <v>1170.1199999999999</v>
          </cell>
          <cell r="V6400" t="str">
            <v>Мөнгө,түүнтэй адилтгах хөрөнгө</v>
          </cell>
        </row>
        <row r="6401">
          <cell r="J6401">
            <v>1170.1199999999999</v>
          </cell>
          <cell r="L6401">
            <v>0</v>
          </cell>
          <cell r="V6401" t="str">
            <v>Гадаад валютын ханшийн зөрүүний  олз (гарз)</v>
          </cell>
        </row>
        <row r="6402">
          <cell r="J6402">
            <v>309047000</v>
          </cell>
          <cell r="L6402">
            <v>0</v>
          </cell>
          <cell r="V6402" t="str">
            <v>Мөнгө,түүнтэй адилтгах хөрөнгө</v>
          </cell>
        </row>
        <row r="6403">
          <cell r="J6403">
            <v>0</v>
          </cell>
          <cell r="L6403">
            <v>309047000</v>
          </cell>
          <cell r="V6403" t="str">
            <v>Мөнгө,түүнтэй адилтгах хөрөнгө</v>
          </cell>
        </row>
        <row r="6404">
          <cell r="J6404">
            <v>0</v>
          </cell>
          <cell r="L6404">
            <v>453000</v>
          </cell>
          <cell r="V6404" t="str">
            <v>Мөнгө,түүнтэй адилтгах хөрөнгө</v>
          </cell>
        </row>
        <row r="6405">
          <cell r="J6405">
            <v>453000</v>
          </cell>
          <cell r="L6405">
            <v>0</v>
          </cell>
          <cell r="V6405" t="str">
            <v>Гадаад валютын ханшийн зөрүүний  олз (гарз)</v>
          </cell>
        </row>
        <row r="6406">
          <cell r="J6406">
            <v>622.33000000000004</v>
          </cell>
          <cell r="L6406">
            <v>0</v>
          </cell>
          <cell r="V6406" t="str">
            <v>Гадаад валютын ханшийн зөрүүний  олз (гарз)</v>
          </cell>
        </row>
        <row r="6407">
          <cell r="J6407">
            <v>0</v>
          </cell>
          <cell r="L6407">
            <v>622.33000000000004</v>
          </cell>
          <cell r="V6407" t="str">
            <v>Мөнгө,түүнтэй адилтгах хөрөнгө</v>
          </cell>
        </row>
        <row r="6408">
          <cell r="J6408">
            <v>0</v>
          </cell>
          <cell r="L6408">
            <v>1084292.21</v>
          </cell>
          <cell r="V6408" t="str">
            <v>Мөнгө,түүнтэй адилтгах хөрөнгө</v>
          </cell>
        </row>
        <row r="6409">
          <cell r="J6409">
            <v>1084292.21</v>
          </cell>
          <cell r="L6409">
            <v>0</v>
          </cell>
          <cell r="V6409" t="str">
            <v>Дансны өглөг</v>
          </cell>
        </row>
        <row r="6410">
          <cell r="J6410">
            <v>1054.79</v>
          </cell>
          <cell r="L6410">
            <v>0</v>
          </cell>
          <cell r="V6410" t="str">
            <v>Гадаад валютын ханшийн зөрүүний  олз (гарз)</v>
          </cell>
        </row>
        <row r="6411">
          <cell r="J6411">
            <v>0</v>
          </cell>
          <cell r="L6411">
            <v>1054.79</v>
          </cell>
          <cell r="V6411" t="str">
            <v>Мөнгө,түүнтэй адилтгах хөрөнгө</v>
          </cell>
        </row>
        <row r="6412">
          <cell r="J6412">
            <v>1837776.61</v>
          </cell>
          <cell r="L6412">
            <v>0</v>
          </cell>
          <cell r="V6412" t="str">
            <v>Дансны өглөг</v>
          </cell>
        </row>
        <row r="6413">
          <cell r="J6413">
            <v>0</v>
          </cell>
          <cell r="L6413">
            <v>1837776.61</v>
          </cell>
          <cell r="V6413" t="str">
            <v>Мөнгө,түүнтэй адилтгах хөрөнгө</v>
          </cell>
        </row>
        <row r="6414">
          <cell r="J6414">
            <v>0</v>
          </cell>
          <cell r="L6414">
            <v>222135.94</v>
          </cell>
          <cell r="V6414" t="str">
            <v>Бусад богино хугацаат өр төлбөр</v>
          </cell>
        </row>
        <row r="6415">
          <cell r="J6415">
            <v>222135.94</v>
          </cell>
          <cell r="L6415">
            <v>0</v>
          </cell>
          <cell r="V6415" t="str">
            <v>Борлуулалт, маркетингийн зардал</v>
          </cell>
        </row>
        <row r="6416">
          <cell r="J6416">
            <v>100</v>
          </cell>
          <cell r="L6416">
            <v>0</v>
          </cell>
          <cell r="V6416" t="str">
            <v>Ерөнхий ба удирдлагын зардал</v>
          </cell>
        </row>
        <row r="6417">
          <cell r="J6417">
            <v>0</v>
          </cell>
          <cell r="L6417">
            <v>200</v>
          </cell>
          <cell r="V6417" t="str">
            <v>Мөнгө,түүнтэй адилтгах хөрөнгө</v>
          </cell>
        </row>
        <row r="6418">
          <cell r="J6418">
            <v>0</v>
          </cell>
          <cell r="L6418">
            <v>200</v>
          </cell>
          <cell r="V6418" t="str">
            <v>Мөнгө,түүнтэй адилтгах хөрөнгө</v>
          </cell>
        </row>
        <row r="6419">
          <cell r="J6419">
            <v>0</v>
          </cell>
          <cell r="L6419">
            <v>100</v>
          </cell>
          <cell r="V6419" t="str">
            <v>Мөнгө,түүнтэй адилтгах хөрөнгө</v>
          </cell>
        </row>
        <row r="6420">
          <cell r="J6420">
            <v>200</v>
          </cell>
          <cell r="L6420">
            <v>0</v>
          </cell>
          <cell r="V6420" t="str">
            <v>Ерөнхий ба удирдлагын зардал</v>
          </cell>
        </row>
        <row r="6421">
          <cell r="J6421">
            <v>200</v>
          </cell>
          <cell r="L6421">
            <v>0</v>
          </cell>
          <cell r="V6421" t="str">
            <v>Ерөнхий ба удирдлагын зардал</v>
          </cell>
        </row>
        <row r="6422">
          <cell r="J6422">
            <v>0</v>
          </cell>
          <cell r="L6422">
            <v>4539000</v>
          </cell>
          <cell r="V6422" t="str">
            <v>Мөнгө,түүнтэй адилтгах хөрөнгө</v>
          </cell>
        </row>
        <row r="6423">
          <cell r="J6423">
            <v>0</v>
          </cell>
          <cell r="L6423">
            <v>453900</v>
          </cell>
          <cell r="V6423" t="str">
            <v>Мөнгө,түүнтэй адилтгах хөрөнгө</v>
          </cell>
        </row>
        <row r="6424">
          <cell r="J6424">
            <v>4539000</v>
          </cell>
          <cell r="L6424">
            <v>0</v>
          </cell>
          <cell r="V6424" t="str">
            <v>Борлуулалт, маркетингийн зардал</v>
          </cell>
        </row>
        <row r="6425">
          <cell r="J6425">
            <v>453900</v>
          </cell>
          <cell r="L6425">
            <v>0</v>
          </cell>
          <cell r="V6425" t="str">
            <v>Татвар, НДШ – ийн авлага</v>
          </cell>
        </row>
        <row r="6426">
          <cell r="J6426">
            <v>0</v>
          </cell>
          <cell r="L6426">
            <v>429000</v>
          </cell>
          <cell r="V6426" t="str">
            <v>Мөнгө,түүнтэй адилтгах хөрөнгө</v>
          </cell>
        </row>
        <row r="6427">
          <cell r="J6427">
            <v>429000</v>
          </cell>
          <cell r="L6427">
            <v>0</v>
          </cell>
          <cell r="V6427" t="str">
            <v>Дансны өглөг</v>
          </cell>
        </row>
        <row r="6428">
          <cell r="J6428">
            <v>0</v>
          </cell>
          <cell r="L6428">
            <v>120909.09</v>
          </cell>
          <cell r="V6428" t="str">
            <v>Мөнгө,түүнтэй адилтгах хөрөнгө</v>
          </cell>
        </row>
        <row r="6429">
          <cell r="J6429">
            <v>0</v>
          </cell>
          <cell r="L6429">
            <v>12090.91</v>
          </cell>
          <cell r="V6429" t="str">
            <v>Мөнгө,түүнтэй адилтгах хөрөнгө</v>
          </cell>
        </row>
        <row r="6430">
          <cell r="J6430">
            <v>120909.09</v>
          </cell>
          <cell r="L6430">
            <v>0</v>
          </cell>
          <cell r="V6430" t="str">
            <v>Ерөнхий ба удирдлагын зардал</v>
          </cell>
        </row>
        <row r="6431">
          <cell r="J6431">
            <v>12090.91</v>
          </cell>
          <cell r="L6431">
            <v>0</v>
          </cell>
          <cell r="V6431" t="str">
            <v>Татвар, НДШ – ийн авлага</v>
          </cell>
        </row>
        <row r="6432">
          <cell r="J6432">
            <v>2717544.49</v>
          </cell>
          <cell r="L6432">
            <v>0</v>
          </cell>
          <cell r="V6432" t="str">
            <v>Татварын өр</v>
          </cell>
        </row>
        <row r="6433">
          <cell r="J6433">
            <v>0</v>
          </cell>
          <cell r="L6433">
            <v>2717544.49</v>
          </cell>
          <cell r="V6433" t="str">
            <v>Татвар, НДШ – ийн авлага</v>
          </cell>
        </row>
        <row r="6434">
          <cell r="J6434">
            <v>6304225.2400000002</v>
          </cell>
          <cell r="L6434">
            <v>0</v>
          </cell>
          <cell r="V6434" t="str">
            <v>Түр данс</v>
          </cell>
        </row>
        <row r="6435">
          <cell r="J6435">
            <v>190750</v>
          </cell>
          <cell r="L6435">
            <v>0</v>
          </cell>
          <cell r="V6435" t="str">
            <v>Түр данс</v>
          </cell>
        </row>
        <row r="6436">
          <cell r="J6436">
            <v>160000</v>
          </cell>
          <cell r="L6436">
            <v>0</v>
          </cell>
          <cell r="V6436" t="str">
            <v>Түр данс</v>
          </cell>
        </row>
        <row r="6437">
          <cell r="J6437">
            <v>71775.399999999994</v>
          </cell>
          <cell r="L6437">
            <v>0</v>
          </cell>
          <cell r="V6437" t="str">
            <v>Түр данс</v>
          </cell>
        </row>
        <row r="6438">
          <cell r="J6438">
            <v>254676.32</v>
          </cell>
          <cell r="L6438">
            <v>0</v>
          </cell>
          <cell r="V6438" t="str">
            <v>Түр данс</v>
          </cell>
        </row>
        <row r="6439">
          <cell r="J6439">
            <v>0</v>
          </cell>
          <cell r="L6439">
            <v>190750</v>
          </cell>
          <cell r="V6439" t="str">
            <v>Бусад авлага</v>
          </cell>
        </row>
        <row r="6440">
          <cell r="J6440">
            <v>0</v>
          </cell>
          <cell r="L6440">
            <v>254676.32</v>
          </cell>
          <cell r="V6440" t="str">
            <v>Татварын өр</v>
          </cell>
        </row>
        <row r="6441">
          <cell r="J6441">
            <v>0</v>
          </cell>
          <cell r="L6441">
            <v>6304225.2400000002</v>
          </cell>
          <cell r="V6441" t="str">
            <v>Түр данс</v>
          </cell>
        </row>
        <row r="6442">
          <cell r="J6442">
            <v>0</v>
          </cell>
          <cell r="L6442">
            <v>160000</v>
          </cell>
          <cell r="V6442" t="str">
            <v>Бусад авлага</v>
          </cell>
        </row>
        <row r="6443">
          <cell r="J6443">
            <v>0</v>
          </cell>
          <cell r="L6443">
            <v>71775.399999999994</v>
          </cell>
          <cell r="V6443" t="str">
            <v>НДШ - ийн  өглөг</v>
          </cell>
        </row>
        <row r="6444">
          <cell r="J6444">
            <v>1921336.97</v>
          </cell>
          <cell r="L6444">
            <v>0</v>
          </cell>
          <cell r="V6444" t="str">
            <v>Түр данс</v>
          </cell>
        </row>
        <row r="6445">
          <cell r="J6445">
            <v>0</v>
          </cell>
          <cell r="L6445">
            <v>1921336.97</v>
          </cell>
          <cell r="V6445" t="str">
            <v>Цалингийн  өглөг</v>
          </cell>
        </row>
        <row r="6446">
          <cell r="J6446">
            <v>0</v>
          </cell>
          <cell r="L6446">
            <v>337919.64</v>
          </cell>
          <cell r="V6446" t="str">
            <v>Түр данс</v>
          </cell>
        </row>
        <row r="6447">
          <cell r="J6447">
            <v>0</v>
          </cell>
          <cell r="L6447">
            <v>3850800</v>
          </cell>
          <cell r="V6447" t="str">
            <v>Түр данс</v>
          </cell>
        </row>
        <row r="6448">
          <cell r="J6448">
            <v>0</v>
          </cell>
          <cell r="L6448">
            <v>4638714.29</v>
          </cell>
          <cell r="V6448" t="str">
            <v>Түр данс</v>
          </cell>
        </row>
        <row r="6449">
          <cell r="J6449">
            <v>3850800</v>
          </cell>
          <cell r="L6449">
            <v>0</v>
          </cell>
          <cell r="V6449" t="str">
            <v>Ерөнхий ба удирдлагын зардал</v>
          </cell>
        </row>
        <row r="6450">
          <cell r="J6450">
            <v>337919.64</v>
          </cell>
          <cell r="L6450">
            <v>0</v>
          </cell>
          <cell r="V6450" t="str">
            <v>Ерөнхий ба удирдлагын зардал</v>
          </cell>
        </row>
        <row r="6451">
          <cell r="J6451">
            <v>4638714.29</v>
          </cell>
          <cell r="L6451">
            <v>0</v>
          </cell>
          <cell r="V6451" t="str">
            <v>Ерөнхий ба удирдлагын зардал</v>
          </cell>
        </row>
        <row r="6452">
          <cell r="J6452">
            <v>75330</v>
          </cell>
          <cell r="L6452">
            <v>0</v>
          </cell>
          <cell r="V6452" t="str">
            <v>Ерөнхий ба удирдлагын зардал</v>
          </cell>
        </row>
        <row r="6453">
          <cell r="J6453">
            <v>0</v>
          </cell>
          <cell r="L6453">
            <v>75330</v>
          </cell>
          <cell r="V6453" t="str">
            <v>Түр данс</v>
          </cell>
        </row>
        <row r="6454">
          <cell r="J6454">
            <v>0</v>
          </cell>
          <cell r="L6454">
            <v>1112845.49</v>
          </cell>
          <cell r="V6454" t="str">
            <v>НДШ - ийн  өглөг</v>
          </cell>
        </row>
        <row r="6455">
          <cell r="J6455">
            <v>1112845.49</v>
          </cell>
          <cell r="L6455">
            <v>0</v>
          </cell>
          <cell r="V6455" t="str">
            <v>Ерөнхий ба удирдлагын зардал</v>
          </cell>
        </row>
        <row r="6456">
          <cell r="J6456">
            <v>1855.7</v>
          </cell>
          <cell r="L6456">
            <v>0</v>
          </cell>
          <cell r="V6456" t="str">
            <v>Ерөнхий ба удирдлагын зардал</v>
          </cell>
        </row>
        <row r="6457">
          <cell r="J6457">
            <v>0</v>
          </cell>
          <cell r="L6457">
            <v>1855.7</v>
          </cell>
          <cell r="V6457" t="str">
            <v>Үндсэн хөрөнгө</v>
          </cell>
        </row>
        <row r="6458">
          <cell r="J6458">
            <v>0</v>
          </cell>
          <cell r="L6458">
            <v>14000</v>
          </cell>
          <cell r="V6458" t="str">
            <v>Бусад богино хугацаат өр төлбөр</v>
          </cell>
        </row>
        <row r="6459">
          <cell r="J6459">
            <v>14000</v>
          </cell>
          <cell r="L6459">
            <v>0</v>
          </cell>
          <cell r="V6459" t="str">
            <v>Татварын өр</v>
          </cell>
        </row>
        <row r="6460">
          <cell r="J6460">
            <v>3600</v>
          </cell>
          <cell r="L6460">
            <v>0</v>
          </cell>
          <cell r="V6460" t="str">
            <v>Татвар, НДШ – ийн авлага</v>
          </cell>
        </row>
        <row r="6461">
          <cell r="J6461">
            <v>0</v>
          </cell>
          <cell r="L6461">
            <v>3600</v>
          </cell>
          <cell r="V6461" t="str">
            <v>Урьдчилж төлсөн зардал/тооцоо</v>
          </cell>
        </row>
        <row r="6462">
          <cell r="J6462">
            <v>0</v>
          </cell>
          <cell r="L6462">
            <v>575681.68000000005</v>
          </cell>
          <cell r="V6462" t="str">
            <v>Биет бус хөрөнгө</v>
          </cell>
        </row>
        <row r="6463">
          <cell r="J6463">
            <v>575681.68000000005</v>
          </cell>
          <cell r="L6463">
            <v>0</v>
          </cell>
          <cell r="V6463" t="str">
            <v>Ерөнхий ба удирдлагын зардал</v>
          </cell>
        </row>
        <row r="6464">
          <cell r="J6464">
            <v>0</v>
          </cell>
          <cell r="L6464">
            <v>519998.31</v>
          </cell>
          <cell r="V6464" t="str">
            <v>Үндсэн хөрөнгө</v>
          </cell>
        </row>
        <row r="6465">
          <cell r="J6465">
            <v>519998.31</v>
          </cell>
          <cell r="L6465">
            <v>0</v>
          </cell>
          <cell r="V6465" t="str">
            <v>Ерөнхий ба удирдлагын зардал</v>
          </cell>
        </row>
        <row r="6466">
          <cell r="J6466">
            <v>1730759.94</v>
          </cell>
          <cell r="L6466">
            <v>0</v>
          </cell>
          <cell r="V6466" t="str">
            <v>Ерөнхий ба удирдлагын зардал</v>
          </cell>
        </row>
        <row r="6467">
          <cell r="J6467">
            <v>0</v>
          </cell>
          <cell r="L6467">
            <v>1730759.94</v>
          </cell>
          <cell r="V6467" t="str">
            <v>Үндсэн хөрөнгө</v>
          </cell>
        </row>
        <row r="6468">
          <cell r="J6468">
            <v>7417196.3300000001</v>
          </cell>
          <cell r="L6468">
            <v>0</v>
          </cell>
          <cell r="V6468" t="str">
            <v>Ерөнхий ба удирдлагын зардал</v>
          </cell>
        </row>
        <row r="6469">
          <cell r="J6469">
            <v>0</v>
          </cell>
          <cell r="L6469">
            <v>1496004.88</v>
          </cell>
          <cell r="V6469" t="str">
            <v>Санхүүгийн түрээсийн богино хугацаат өр төлбөр</v>
          </cell>
        </row>
        <row r="6470">
          <cell r="J6470">
            <v>0</v>
          </cell>
          <cell r="L6470">
            <v>7417196.3300000001</v>
          </cell>
          <cell r="V6470" t="str">
            <v>Бусад эргэлтийн бус хөрөнгө</v>
          </cell>
        </row>
        <row r="6471">
          <cell r="J6471">
            <v>1496004.88</v>
          </cell>
          <cell r="L6471">
            <v>0</v>
          </cell>
          <cell r="V6471" t="str">
            <v>Санхүүгийн зардал</v>
          </cell>
        </row>
        <row r="6472">
          <cell r="J6472">
            <v>91376.03</v>
          </cell>
          <cell r="L6472">
            <v>0</v>
          </cell>
          <cell r="V6472" t="str">
            <v>Ерөнхий ба удирдлагын зардал</v>
          </cell>
        </row>
        <row r="6473">
          <cell r="J6473">
            <v>0</v>
          </cell>
          <cell r="L6473">
            <v>91376.03</v>
          </cell>
          <cell r="V6473" t="str">
            <v>Дансны өглөг</v>
          </cell>
        </row>
        <row r="6474">
          <cell r="J6474">
            <v>0</v>
          </cell>
          <cell r="L6474">
            <v>115257.14</v>
          </cell>
          <cell r="V6474" t="str">
            <v>Түр данс</v>
          </cell>
        </row>
        <row r="6475">
          <cell r="J6475">
            <v>0</v>
          </cell>
          <cell r="L6475">
            <v>50685.71</v>
          </cell>
          <cell r="V6475" t="str">
            <v>Татварын өр</v>
          </cell>
        </row>
        <row r="6476">
          <cell r="J6476">
            <v>50685.71</v>
          </cell>
          <cell r="L6476">
            <v>0</v>
          </cell>
          <cell r="V6476" t="str">
            <v>Түр данс</v>
          </cell>
        </row>
        <row r="6477">
          <cell r="J6477">
            <v>0</v>
          </cell>
          <cell r="L6477">
            <v>64571.43</v>
          </cell>
          <cell r="V6477" t="str">
            <v>НДШ - ийн  өглөг</v>
          </cell>
        </row>
        <row r="6478">
          <cell r="J6478">
            <v>115257.14</v>
          </cell>
          <cell r="L6478">
            <v>0</v>
          </cell>
          <cell r="V6478" t="str">
            <v>Бусад авлага</v>
          </cell>
        </row>
        <row r="6479">
          <cell r="J6479">
            <v>456171.43</v>
          </cell>
          <cell r="L6479">
            <v>0</v>
          </cell>
          <cell r="V6479" t="str">
            <v>Түр данс</v>
          </cell>
        </row>
        <row r="6480">
          <cell r="J6480">
            <v>0</v>
          </cell>
          <cell r="L6480">
            <v>456171.43</v>
          </cell>
          <cell r="V6480" t="str">
            <v>Түр данс</v>
          </cell>
        </row>
        <row r="6481">
          <cell r="J6481">
            <v>64571.43</v>
          </cell>
          <cell r="L6481">
            <v>0</v>
          </cell>
          <cell r="V6481" t="str">
            <v>Түр данс</v>
          </cell>
        </row>
        <row r="6482">
          <cell r="J6482">
            <v>571428.56999999995</v>
          </cell>
          <cell r="L6482">
            <v>0</v>
          </cell>
          <cell r="V6482" t="str">
            <v>Ерөнхий ба удирдлагын зардал</v>
          </cell>
        </row>
        <row r="6483">
          <cell r="J6483">
            <v>0</v>
          </cell>
          <cell r="L6483">
            <v>571428.56999999995</v>
          </cell>
          <cell r="V6483" t="str">
            <v>Түр данс</v>
          </cell>
        </row>
        <row r="6484">
          <cell r="J6484">
            <v>0</v>
          </cell>
          <cell r="L6484">
            <v>70285.72</v>
          </cell>
          <cell r="V6484" t="str">
            <v>НДШ - ийн  өглөг</v>
          </cell>
        </row>
        <row r="6485">
          <cell r="J6485">
            <v>70285.72</v>
          </cell>
          <cell r="L6485">
            <v>0</v>
          </cell>
          <cell r="V6485" t="str">
            <v>Ерөнхий ба удирдлагын зардал</v>
          </cell>
        </row>
        <row r="6486">
          <cell r="J6486">
            <v>0</v>
          </cell>
          <cell r="L6486">
            <v>18454.55</v>
          </cell>
          <cell r="V6486" t="str">
            <v>Дансны өглөг</v>
          </cell>
        </row>
        <row r="6487">
          <cell r="J6487">
            <v>0</v>
          </cell>
          <cell r="L6487">
            <v>184545.45</v>
          </cell>
          <cell r="V6487" t="str">
            <v>Дансны өглөг</v>
          </cell>
        </row>
        <row r="6488">
          <cell r="J6488">
            <v>18454.55</v>
          </cell>
          <cell r="L6488">
            <v>0</v>
          </cell>
          <cell r="V6488" t="str">
            <v>Татвар, НДШ – ийн авлага</v>
          </cell>
        </row>
        <row r="6489">
          <cell r="J6489">
            <v>184545.45</v>
          </cell>
          <cell r="L6489">
            <v>0</v>
          </cell>
          <cell r="V6489" t="str">
            <v>Ерөнхий ба удирдлагын зардал</v>
          </cell>
        </row>
        <row r="6490">
          <cell r="J6490">
            <v>1000</v>
          </cell>
          <cell r="L6490">
            <v>0</v>
          </cell>
          <cell r="V6490" t="str">
            <v>Ерөнхий ба удирдлагын зардал</v>
          </cell>
        </row>
        <row r="6491">
          <cell r="J6491">
            <v>0</v>
          </cell>
          <cell r="L6491">
            <v>1000</v>
          </cell>
          <cell r="V6491" t="str">
            <v>Мөнгө,түүнтэй адилтгах хөрөнгө</v>
          </cell>
        </row>
        <row r="6492">
          <cell r="J6492">
            <v>547573.73</v>
          </cell>
          <cell r="L6492">
            <v>0</v>
          </cell>
          <cell r="V6492" t="str">
            <v>Ерөнхий ба удирдлагын зардал</v>
          </cell>
        </row>
        <row r="6493">
          <cell r="J6493">
            <v>0</v>
          </cell>
          <cell r="L6493">
            <v>547573.73</v>
          </cell>
          <cell r="V6493" t="str">
            <v>Дансны өглөг</v>
          </cell>
        </row>
        <row r="6494">
          <cell r="J6494">
            <v>0</v>
          </cell>
          <cell r="L6494">
            <v>12000000</v>
          </cell>
          <cell r="V6494" t="str">
            <v>Татварын өр</v>
          </cell>
        </row>
        <row r="6495">
          <cell r="J6495">
            <v>0</v>
          </cell>
          <cell r="L6495">
            <v>120000000</v>
          </cell>
          <cell r="V6495" t="str">
            <v>Борлуулалтын орлого (цэвэр)</v>
          </cell>
        </row>
        <row r="6496">
          <cell r="J6496">
            <v>12000000</v>
          </cell>
          <cell r="L6496">
            <v>0</v>
          </cell>
          <cell r="V6496" t="str">
            <v>Дансны авлага</v>
          </cell>
        </row>
        <row r="6497">
          <cell r="J6497">
            <v>120000000</v>
          </cell>
          <cell r="L6497">
            <v>0</v>
          </cell>
          <cell r="V6497" t="str">
            <v>Дансны авлага</v>
          </cell>
        </row>
        <row r="6498">
          <cell r="J6498">
            <v>0</v>
          </cell>
          <cell r="L6498">
            <v>3083880</v>
          </cell>
          <cell r="V6498" t="str">
            <v>Татварын өр</v>
          </cell>
        </row>
        <row r="6499">
          <cell r="J6499">
            <v>0</v>
          </cell>
          <cell r="L6499">
            <v>30838800</v>
          </cell>
          <cell r="V6499" t="str">
            <v>Борлуулалтын орлого (цэвэр)</v>
          </cell>
        </row>
        <row r="6500">
          <cell r="J6500">
            <v>30838800</v>
          </cell>
          <cell r="L6500">
            <v>0</v>
          </cell>
          <cell r="V6500" t="str">
            <v>Дансны авлага</v>
          </cell>
        </row>
        <row r="6501">
          <cell r="J6501">
            <v>3083880</v>
          </cell>
          <cell r="L6501">
            <v>0</v>
          </cell>
          <cell r="V6501" t="str">
            <v>Дансны авлага</v>
          </cell>
        </row>
        <row r="6502">
          <cell r="J6502">
            <v>300000</v>
          </cell>
          <cell r="L6502">
            <v>0</v>
          </cell>
          <cell r="V6502" t="str">
            <v>Ерөнхий ба удирдлагын зардал</v>
          </cell>
        </row>
        <row r="6503">
          <cell r="J6503">
            <v>0</v>
          </cell>
          <cell r="L6503">
            <v>300000</v>
          </cell>
          <cell r="V6503" t="str">
            <v>Дансны өглөг</v>
          </cell>
        </row>
        <row r="6504">
          <cell r="J6504">
            <v>2800000</v>
          </cell>
          <cell r="L6504">
            <v>0</v>
          </cell>
          <cell r="V6504" t="str">
            <v>Борлуулалт, маркетингийн зардал</v>
          </cell>
        </row>
        <row r="6505">
          <cell r="J6505">
            <v>0</v>
          </cell>
          <cell r="L6505">
            <v>2800000</v>
          </cell>
          <cell r="V6505" t="str">
            <v>Урьдчилж төлсөн зардал/тооцоо</v>
          </cell>
        </row>
        <row r="6506">
          <cell r="J6506">
            <v>302954.55</v>
          </cell>
          <cell r="L6506">
            <v>0</v>
          </cell>
          <cell r="V6506" t="str">
            <v>Ерөнхий ба удирдлагын зардал</v>
          </cell>
        </row>
        <row r="6507">
          <cell r="J6507">
            <v>0</v>
          </cell>
          <cell r="L6507">
            <v>302954.55</v>
          </cell>
          <cell r="V6507" t="str">
            <v>Урьдчилж төлсөн зардал/тооцоо</v>
          </cell>
        </row>
        <row r="6508">
          <cell r="J6508">
            <v>1170375</v>
          </cell>
          <cell r="L6508">
            <v>0</v>
          </cell>
          <cell r="V6508" t="str">
            <v>Ерөнхий ба удирдлагын зардал</v>
          </cell>
        </row>
        <row r="6509">
          <cell r="J6509">
            <v>0</v>
          </cell>
          <cell r="L6509">
            <v>1170375</v>
          </cell>
          <cell r="V6509" t="str">
            <v>Урьдчилж төлсөн зардал/тооцоо</v>
          </cell>
        </row>
        <row r="6510">
          <cell r="J6510">
            <v>4916074.79</v>
          </cell>
          <cell r="L6510">
            <v>0</v>
          </cell>
          <cell r="V6510" t="str">
            <v>Ерөнхий ба удирдлагын зардал</v>
          </cell>
        </row>
        <row r="6511">
          <cell r="J6511">
            <v>0</v>
          </cell>
          <cell r="L6511">
            <v>4916074.79</v>
          </cell>
          <cell r="V6511" t="str">
            <v>Дансны өглөг</v>
          </cell>
        </row>
        <row r="6512">
          <cell r="J6512">
            <v>851535.71</v>
          </cell>
          <cell r="L6512">
            <v>0</v>
          </cell>
          <cell r="V6512" t="str">
            <v>Түр данс</v>
          </cell>
        </row>
        <row r="6513">
          <cell r="J6513">
            <v>0</v>
          </cell>
          <cell r="L6513">
            <v>851535.71</v>
          </cell>
          <cell r="V6513" t="str">
            <v>Түр данс</v>
          </cell>
        </row>
        <row r="6514">
          <cell r="J6514">
            <v>0</v>
          </cell>
          <cell r="L6514">
            <v>564513.78</v>
          </cell>
          <cell r="V6514" t="str">
            <v>Цалингийн  өглөг</v>
          </cell>
        </row>
        <row r="6515">
          <cell r="J6515">
            <v>0</v>
          </cell>
          <cell r="L6515">
            <v>199975.76</v>
          </cell>
          <cell r="V6515" t="str">
            <v>НДШ - ийн  өглөг</v>
          </cell>
        </row>
        <row r="6516">
          <cell r="J6516">
            <v>0</v>
          </cell>
          <cell r="L6516">
            <v>117894.39</v>
          </cell>
          <cell r="V6516" t="str">
            <v>Татварын өр</v>
          </cell>
        </row>
        <row r="6517">
          <cell r="J6517">
            <v>199975.76</v>
          </cell>
          <cell r="L6517">
            <v>0</v>
          </cell>
          <cell r="V6517" t="str">
            <v>Түр данс</v>
          </cell>
        </row>
        <row r="6518">
          <cell r="J6518">
            <v>117894.39</v>
          </cell>
          <cell r="L6518">
            <v>0</v>
          </cell>
          <cell r="V6518" t="str">
            <v>Түр данс</v>
          </cell>
        </row>
        <row r="6519">
          <cell r="J6519">
            <v>564513.78</v>
          </cell>
          <cell r="L6519">
            <v>0</v>
          </cell>
          <cell r="V6519" t="str">
            <v>Түр данс</v>
          </cell>
        </row>
        <row r="6520">
          <cell r="J6520">
            <v>0</v>
          </cell>
          <cell r="L6520">
            <v>5000</v>
          </cell>
          <cell r="V6520" t="str">
            <v>Бусад авлага</v>
          </cell>
        </row>
        <row r="6521">
          <cell r="J6521">
            <v>5000</v>
          </cell>
          <cell r="L6521">
            <v>0</v>
          </cell>
          <cell r="V6521" t="str">
            <v>Түр данс</v>
          </cell>
        </row>
        <row r="6522">
          <cell r="J6522">
            <v>0</v>
          </cell>
          <cell r="L6522">
            <v>1459142.86</v>
          </cell>
          <cell r="V6522" t="str">
            <v>Түр данс</v>
          </cell>
        </row>
        <row r="6523">
          <cell r="J6523">
            <v>279776.78000000003</v>
          </cell>
          <cell r="L6523">
            <v>0</v>
          </cell>
          <cell r="V6523" t="str">
            <v>Ерөнхий ба удирдлагын зардал</v>
          </cell>
        </row>
        <row r="6524">
          <cell r="J6524">
            <v>0</v>
          </cell>
          <cell r="L6524">
            <v>279776.78000000003</v>
          </cell>
          <cell r="V6524" t="str">
            <v>Түр данс</v>
          </cell>
        </row>
        <row r="6525">
          <cell r="J6525">
            <v>1459142.86</v>
          </cell>
          <cell r="L6525">
            <v>0</v>
          </cell>
          <cell r="V6525" t="str">
            <v>Ерөнхий ба удирдлагын зардал</v>
          </cell>
        </row>
        <row r="6526">
          <cell r="J6526">
            <v>217364.96</v>
          </cell>
          <cell r="L6526">
            <v>0</v>
          </cell>
          <cell r="V6526" t="str">
            <v>Ерөнхий ба удирдлагын зардал</v>
          </cell>
        </row>
        <row r="6527">
          <cell r="J6527">
            <v>0</v>
          </cell>
          <cell r="L6527">
            <v>217364.96</v>
          </cell>
          <cell r="V6527" t="str">
            <v>НДШ - ийн  өглөг</v>
          </cell>
        </row>
        <row r="6528">
          <cell r="J6528">
            <v>0</v>
          </cell>
          <cell r="L6528">
            <v>291374.03999999998</v>
          </cell>
          <cell r="V6528" t="str">
            <v>Татварын өр</v>
          </cell>
        </row>
        <row r="6529">
          <cell r="J6529">
            <v>0</v>
          </cell>
          <cell r="L6529">
            <v>395402.43</v>
          </cell>
          <cell r="V6529" t="str">
            <v>НДШ - ийн  өглөг</v>
          </cell>
        </row>
        <row r="6530">
          <cell r="J6530">
            <v>0</v>
          </cell>
          <cell r="L6530">
            <v>2213794.96</v>
          </cell>
          <cell r="V6530" t="str">
            <v>Цалингийн  өглөг</v>
          </cell>
        </row>
        <row r="6531">
          <cell r="J6531">
            <v>2213794.96</v>
          </cell>
          <cell r="L6531">
            <v>0</v>
          </cell>
          <cell r="V6531" t="str">
            <v>Түр данс</v>
          </cell>
        </row>
        <row r="6532">
          <cell r="J6532">
            <v>568571.43000000005</v>
          </cell>
          <cell r="L6532">
            <v>0</v>
          </cell>
          <cell r="V6532" t="str">
            <v>Түр данс</v>
          </cell>
        </row>
        <row r="6533">
          <cell r="J6533">
            <v>395402.43</v>
          </cell>
          <cell r="L6533">
            <v>0</v>
          </cell>
          <cell r="V6533" t="str">
            <v>Түр данс</v>
          </cell>
        </row>
        <row r="6534">
          <cell r="J6534">
            <v>291374.03999999998</v>
          </cell>
          <cell r="L6534">
            <v>0</v>
          </cell>
          <cell r="V6534" t="str">
            <v>Түр данс</v>
          </cell>
        </row>
        <row r="6535">
          <cell r="J6535">
            <v>0</v>
          </cell>
          <cell r="L6535">
            <v>568571.43000000005</v>
          </cell>
          <cell r="V6535" t="str">
            <v>Түр данс</v>
          </cell>
        </row>
        <row r="6536">
          <cell r="J6536">
            <v>0</v>
          </cell>
          <cell r="L6536">
            <v>135714.29</v>
          </cell>
          <cell r="V6536" t="str">
            <v>Түр данс</v>
          </cell>
        </row>
        <row r="6537">
          <cell r="J6537">
            <v>0</v>
          </cell>
          <cell r="L6537">
            <v>1774500</v>
          </cell>
          <cell r="V6537" t="str">
            <v>Түр данс</v>
          </cell>
        </row>
        <row r="6538">
          <cell r="J6538">
            <v>0</v>
          </cell>
          <cell r="L6538">
            <v>1558928.57</v>
          </cell>
          <cell r="V6538" t="str">
            <v>Түр данс</v>
          </cell>
        </row>
        <row r="6539">
          <cell r="J6539">
            <v>1774500</v>
          </cell>
          <cell r="L6539">
            <v>0</v>
          </cell>
          <cell r="V6539" t="str">
            <v>Ерөнхий ба удирдлагын зардал</v>
          </cell>
        </row>
        <row r="6540">
          <cell r="J6540">
            <v>135714.29</v>
          </cell>
          <cell r="L6540">
            <v>0</v>
          </cell>
          <cell r="V6540" t="str">
            <v>Ерөнхий ба удирдлагын зардал</v>
          </cell>
        </row>
        <row r="6541">
          <cell r="J6541">
            <v>1558928.57</v>
          </cell>
          <cell r="L6541">
            <v>0</v>
          </cell>
          <cell r="V6541" t="str">
            <v>Ерөнхий ба удирдлагын зардал</v>
          </cell>
        </row>
        <row r="6542">
          <cell r="J6542">
            <v>430093.86</v>
          </cell>
          <cell r="L6542">
            <v>0</v>
          </cell>
          <cell r="V6542" t="str">
            <v>Ерөнхий ба удирдлагын зардал</v>
          </cell>
        </row>
        <row r="6543">
          <cell r="J6543">
            <v>0</v>
          </cell>
          <cell r="L6543">
            <v>430093.86</v>
          </cell>
          <cell r="V6543" t="str">
            <v>НДШ - ийн  өглөг</v>
          </cell>
        </row>
        <row r="6544">
          <cell r="J6544">
            <v>0</v>
          </cell>
          <cell r="L6544">
            <v>10550258.82</v>
          </cell>
          <cell r="V6544" t="str">
            <v>Түр данс</v>
          </cell>
        </row>
        <row r="6545">
          <cell r="J6545">
            <v>445852.38</v>
          </cell>
          <cell r="L6545">
            <v>0</v>
          </cell>
          <cell r="V6545" t="str">
            <v>Түр данс</v>
          </cell>
        </row>
        <row r="6546">
          <cell r="J6546">
            <v>325285.71999999997</v>
          </cell>
          <cell r="L6546">
            <v>0</v>
          </cell>
          <cell r="V6546" t="str">
            <v>Түр данс</v>
          </cell>
        </row>
        <row r="6547">
          <cell r="J6547">
            <v>0</v>
          </cell>
          <cell r="L6547">
            <v>445852.38</v>
          </cell>
          <cell r="V6547" t="str">
            <v>Татварын өр</v>
          </cell>
        </row>
        <row r="6548">
          <cell r="J6548">
            <v>3450290.46</v>
          </cell>
          <cell r="L6548">
            <v>0</v>
          </cell>
          <cell r="V6548" t="str">
            <v>Түр данс</v>
          </cell>
        </row>
        <row r="6549">
          <cell r="J6549">
            <v>0</v>
          </cell>
          <cell r="L6549">
            <v>3450290.46</v>
          </cell>
          <cell r="V6549" t="str">
            <v>Цалингийн  өглөг</v>
          </cell>
        </row>
        <row r="6550">
          <cell r="J6550">
            <v>0</v>
          </cell>
          <cell r="L6550">
            <v>325285.71999999997</v>
          </cell>
          <cell r="V6550" t="str">
            <v>НДШ - ийн  өглөг</v>
          </cell>
        </row>
        <row r="6551">
          <cell r="J6551">
            <v>10550258.82</v>
          </cell>
          <cell r="L6551">
            <v>0</v>
          </cell>
          <cell r="V6551" t="str">
            <v>Түр данс</v>
          </cell>
        </row>
        <row r="6552">
          <cell r="J6552">
            <v>7939857.1500000004</v>
          </cell>
          <cell r="L6552">
            <v>0</v>
          </cell>
          <cell r="V6552" t="str">
            <v>Ерөнхий ба удирдлагын зардал</v>
          </cell>
        </row>
        <row r="6553">
          <cell r="J6553">
            <v>612720.23</v>
          </cell>
          <cell r="L6553">
            <v>0</v>
          </cell>
          <cell r="V6553" t="str">
            <v>Ерөнхий ба удирдлагын зардал</v>
          </cell>
        </row>
        <row r="6554">
          <cell r="J6554">
            <v>6194000</v>
          </cell>
          <cell r="L6554">
            <v>0</v>
          </cell>
          <cell r="V6554" t="str">
            <v>Ерөнхий ба удирдлагын зардал</v>
          </cell>
        </row>
        <row r="6555">
          <cell r="J6555">
            <v>0</v>
          </cell>
          <cell r="L6555">
            <v>25110</v>
          </cell>
          <cell r="V6555" t="str">
            <v>Түр данс</v>
          </cell>
        </row>
        <row r="6556">
          <cell r="J6556">
            <v>0</v>
          </cell>
          <cell r="L6556">
            <v>7939857.1500000004</v>
          </cell>
          <cell r="V6556" t="str">
            <v>Түр данс</v>
          </cell>
        </row>
        <row r="6557">
          <cell r="J6557">
            <v>0</v>
          </cell>
          <cell r="L6557">
            <v>6194000</v>
          </cell>
          <cell r="V6557" t="str">
            <v>Түр данс</v>
          </cell>
        </row>
        <row r="6558">
          <cell r="J6558">
            <v>0</v>
          </cell>
          <cell r="L6558">
            <v>612720.23</v>
          </cell>
          <cell r="V6558" t="str">
            <v>Түр данс</v>
          </cell>
        </row>
        <row r="6559">
          <cell r="J6559">
            <v>25110</v>
          </cell>
          <cell r="L6559">
            <v>0</v>
          </cell>
          <cell r="V6559" t="str">
            <v>Ерөнхий ба удирдлагын зардал</v>
          </cell>
        </row>
        <row r="6560">
          <cell r="J6560">
            <v>1846460.92</v>
          </cell>
          <cell r="L6560">
            <v>0</v>
          </cell>
          <cell r="V6560" t="str">
            <v>Ерөнхий ба удирдлагын зардал</v>
          </cell>
        </row>
        <row r="6561">
          <cell r="J6561">
            <v>0</v>
          </cell>
          <cell r="L6561">
            <v>1846460.92</v>
          </cell>
          <cell r="V6561" t="str">
            <v>НДШ - ийн  өглөг</v>
          </cell>
        </row>
        <row r="6562">
          <cell r="J6562">
            <v>126650</v>
          </cell>
          <cell r="L6562">
            <v>0</v>
          </cell>
          <cell r="V6562" t="str">
            <v>Түр данс</v>
          </cell>
        </row>
        <row r="6563">
          <cell r="J6563">
            <v>0</v>
          </cell>
          <cell r="L6563">
            <v>6600</v>
          </cell>
          <cell r="V6563" t="str">
            <v>Бусад авлага</v>
          </cell>
        </row>
        <row r="6564">
          <cell r="J6564">
            <v>0</v>
          </cell>
          <cell r="L6564">
            <v>231453.04</v>
          </cell>
          <cell r="V6564" t="str">
            <v>Татварын өр</v>
          </cell>
        </row>
        <row r="6565">
          <cell r="J6565">
            <v>0</v>
          </cell>
          <cell r="L6565">
            <v>185708.9</v>
          </cell>
          <cell r="V6565" t="str">
            <v>НДШ - ийн  өглөг</v>
          </cell>
        </row>
        <row r="6566">
          <cell r="J6566">
            <v>0</v>
          </cell>
          <cell r="L6566">
            <v>1846527.36</v>
          </cell>
          <cell r="V6566" t="str">
            <v>Цалингийн  өглөг</v>
          </cell>
        </row>
        <row r="6567">
          <cell r="J6567">
            <v>0</v>
          </cell>
          <cell r="L6567">
            <v>3300</v>
          </cell>
          <cell r="V6567" t="str">
            <v>Бусад авлага</v>
          </cell>
        </row>
        <row r="6568">
          <cell r="J6568">
            <v>0</v>
          </cell>
          <cell r="L6568">
            <v>126650</v>
          </cell>
          <cell r="V6568" t="str">
            <v>Бусад авлага</v>
          </cell>
        </row>
        <row r="6569">
          <cell r="J6569">
            <v>3300</v>
          </cell>
          <cell r="L6569">
            <v>0</v>
          </cell>
          <cell r="V6569" t="str">
            <v>Түр данс</v>
          </cell>
        </row>
        <row r="6570">
          <cell r="J6570">
            <v>6600</v>
          </cell>
          <cell r="L6570">
            <v>0</v>
          </cell>
          <cell r="V6570" t="str">
            <v>Түр данс</v>
          </cell>
        </row>
        <row r="6571">
          <cell r="J6571">
            <v>1846527.36</v>
          </cell>
          <cell r="L6571">
            <v>0</v>
          </cell>
          <cell r="V6571" t="str">
            <v>Түр данс</v>
          </cell>
        </row>
        <row r="6572">
          <cell r="J6572">
            <v>6623681.54</v>
          </cell>
          <cell r="L6572">
            <v>0</v>
          </cell>
          <cell r="V6572" t="str">
            <v>Түр данс</v>
          </cell>
        </row>
        <row r="6573">
          <cell r="J6573">
            <v>185708.9</v>
          </cell>
          <cell r="L6573">
            <v>0</v>
          </cell>
          <cell r="V6573" t="str">
            <v>Түр данс</v>
          </cell>
        </row>
        <row r="6574">
          <cell r="J6574">
            <v>231453.04</v>
          </cell>
          <cell r="L6574">
            <v>0</v>
          </cell>
          <cell r="V6574" t="str">
            <v>Түр данс</v>
          </cell>
        </row>
        <row r="6575">
          <cell r="J6575">
            <v>0</v>
          </cell>
          <cell r="L6575">
            <v>6623681.54</v>
          </cell>
          <cell r="V6575" t="str">
            <v>Түр данс</v>
          </cell>
        </row>
        <row r="6576">
          <cell r="J6576">
            <v>0</v>
          </cell>
          <cell r="L6576">
            <v>4444625.01</v>
          </cell>
          <cell r="V6576" t="str">
            <v>Түр данс</v>
          </cell>
        </row>
        <row r="6577">
          <cell r="J6577">
            <v>0</v>
          </cell>
          <cell r="L6577">
            <v>4251000</v>
          </cell>
          <cell r="V6577" t="str">
            <v>Түр данс</v>
          </cell>
        </row>
        <row r="6578">
          <cell r="J6578">
            <v>4444625.01</v>
          </cell>
          <cell r="L6578">
            <v>0</v>
          </cell>
          <cell r="V6578" t="str">
            <v>Ерөнхий ба удирдлагын зардал</v>
          </cell>
        </row>
        <row r="6579">
          <cell r="J6579">
            <v>0</v>
          </cell>
          <cell r="L6579">
            <v>328295.83</v>
          </cell>
          <cell r="V6579" t="str">
            <v>Түр данс</v>
          </cell>
        </row>
        <row r="6580">
          <cell r="J6580">
            <v>328295.83</v>
          </cell>
          <cell r="L6580">
            <v>0</v>
          </cell>
          <cell r="V6580" t="str">
            <v>Ерөнхий ба удирдлагын зардал</v>
          </cell>
        </row>
        <row r="6581">
          <cell r="J6581">
            <v>4251000</v>
          </cell>
          <cell r="L6581">
            <v>0</v>
          </cell>
          <cell r="V6581" t="str">
            <v>Ерөнхий ба удирдлагын зардал</v>
          </cell>
        </row>
        <row r="6582">
          <cell r="J6582">
            <v>1127990.0900000001</v>
          </cell>
          <cell r="L6582">
            <v>0</v>
          </cell>
          <cell r="V6582" t="str">
            <v>Ерөнхий ба удирдлагын зардал</v>
          </cell>
        </row>
        <row r="6583">
          <cell r="J6583">
            <v>0</v>
          </cell>
          <cell r="L6583">
            <v>1127990.0900000001</v>
          </cell>
          <cell r="V6583" t="str">
            <v>НДШ - ийн  өглөг</v>
          </cell>
        </row>
        <row r="6584">
          <cell r="J6584">
            <v>169988.35</v>
          </cell>
          <cell r="L6584">
            <v>0</v>
          </cell>
          <cell r="V6584" t="str">
            <v>Түр данс</v>
          </cell>
        </row>
        <row r="6585">
          <cell r="J6585">
            <v>366255.62</v>
          </cell>
          <cell r="L6585">
            <v>0</v>
          </cell>
          <cell r="V6585" t="str">
            <v>Түр данс</v>
          </cell>
        </row>
        <row r="6586">
          <cell r="J6586">
            <v>754900</v>
          </cell>
          <cell r="L6586">
            <v>0</v>
          </cell>
          <cell r="V6586" t="str">
            <v>Түр данс</v>
          </cell>
        </row>
        <row r="6587">
          <cell r="J6587">
            <v>0</v>
          </cell>
          <cell r="L6587">
            <v>10734840.48</v>
          </cell>
          <cell r="V6587" t="str">
            <v>Түр данс</v>
          </cell>
        </row>
        <row r="6588">
          <cell r="J6588">
            <v>2421400.67</v>
          </cell>
          <cell r="L6588">
            <v>0</v>
          </cell>
          <cell r="V6588" t="str">
            <v>Түр данс</v>
          </cell>
        </row>
        <row r="6589">
          <cell r="J6589">
            <v>20000</v>
          </cell>
          <cell r="L6589">
            <v>0</v>
          </cell>
          <cell r="V6589" t="str">
            <v>Түр данс</v>
          </cell>
        </row>
        <row r="6590">
          <cell r="J6590">
            <v>0</v>
          </cell>
          <cell r="L6590">
            <v>754900</v>
          </cell>
          <cell r="V6590" t="str">
            <v>Бусад авлага</v>
          </cell>
        </row>
        <row r="6591">
          <cell r="J6591">
            <v>0</v>
          </cell>
          <cell r="L6591">
            <v>2421400.67</v>
          </cell>
          <cell r="V6591" t="str">
            <v>Цалингийн  өглөг</v>
          </cell>
        </row>
        <row r="6592">
          <cell r="J6592">
            <v>0</v>
          </cell>
          <cell r="L6592">
            <v>169988.35</v>
          </cell>
          <cell r="V6592" t="str">
            <v>НДШ - ийн  өглөг</v>
          </cell>
        </row>
        <row r="6593">
          <cell r="J6593">
            <v>0</v>
          </cell>
          <cell r="L6593">
            <v>366255.62</v>
          </cell>
          <cell r="V6593" t="str">
            <v>Татварын өр</v>
          </cell>
        </row>
        <row r="6594">
          <cell r="J6594">
            <v>0</v>
          </cell>
          <cell r="L6594">
            <v>20000</v>
          </cell>
          <cell r="V6594" t="str">
            <v>Бусад авлага</v>
          </cell>
        </row>
        <row r="6595">
          <cell r="J6595">
            <v>10734840.48</v>
          </cell>
          <cell r="L6595">
            <v>0</v>
          </cell>
          <cell r="V6595" t="str">
            <v>Түр данс</v>
          </cell>
        </row>
        <row r="6596">
          <cell r="J6596">
            <v>0</v>
          </cell>
          <cell r="L6596">
            <v>7268541.6600000001</v>
          </cell>
          <cell r="V6596" t="str">
            <v>Түр данс</v>
          </cell>
        </row>
        <row r="6597">
          <cell r="J6597">
            <v>0</v>
          </cell>
          <cell r="L6597">
            <v>6714000</v>
          </cell>
          <cell r="V6597" t="str">
            <v>Түр данс</v>
          </cell>
        </row>
        <row r="6598">
          <cell r="J6598">
            <v>6714000</v>
          </cell>
          <cell r="L6598">
            <v>0</v>
          </cell>
          <cell r="V6598" t="str">
            <v>Ерөнхий ба удирдлагын зардал</v>
          </cell>
        </row>
        <row r="6599">
          <cell r="J6599">
            <v>484843.46</v>
          </cell>
          <cell r="L6599">
            <v>0</v>
          </cell>
          <cell r="V6599" t="str">
            <v>Ерөнхий ба удирдлагын зардал</v>
          </cell>
        </row>
        <row r="6600">
          <cell r="J6600">
            <v>0</v>
          </cell>
          <cell r="L6600">
            <v>484843.46</v>
          </cell>
          <cell r="V6600" t="str">
            <v>Түр данс</v>
          </cell>
        </row>
        <row r="6601">
          <cell r="J6601">
            <v>7268541.6600000001</v>
          </cell>
          <cell r="L6601">
            <v>0</v>
          </cell>
          <cell r="V6601" t="str">
            <v>Ерөнхий ба удирдлагын зардал</v>
          </cell>
        </row>
        <row r="6602">
          <cell r="J6602">
            <v>0</v>
          </cell>
          <cell r="L6602">
            <v>1808423.14</v>
          </cell>
          <cell r="V6602" t="str">
            <v>НДШ - ийн  өглөг</v>
          </cell>
        </row>
        <row r="6603">
          <cell r="J6603">
            <v>1808423.14</v>
          </cell>
          <cell r="L6603">
            <v>0</v>
          </cell>
          <cell r="V6603" t="str">
            <v>Ерөнхий ба удирдлагын зардал</v>
          </cell>
        </row>
        <row r="6604">
          <cell r="J6604">
            <v>6705714.29</v>
          </cell>
          <cell r="L6604">
            <v>0</v>
          </cell>
          <cell r="V6604" t="str">
            <v>Түр данс</v>
          </cell>
        </row>
        <row r="6605">
          <cell r="J6605">
            <v>0</v>
          </cell>
          <cell r="L6605">
            <v>6705714.29</v>
          </cell>
          <cell r="V6605" t="str">
            <v>Түр данс</v>
          </cell>
        </row>
        <row r="6606">
          <cell r="J6606">
            <v>241428.57</v>
          </cell>
          <cell r="L6606">
            <v>0</v>
          </cell>
          <cell r="V6606" t="str">
            <v>Түр данс</v>
          </cell>
        </row>
        <row r="6607">
          <cell r="J6607">
            <v>0</v>
          </cell>
          <cell r="L6607">
            <v>241428.57</v>
          </cell>
          <cell r="V6607" t="str">
            <v>Татварын өр</v>
          </cell>
        </row>
        <row r="6608">
          <cell r="J6608">
            <v>2172857.14</v>
          </cell>
          <cell r="L6608">
            <v>0</v>
          </cell>
          <cell r="V6608" t="str">
            <v>Түр данс</v>
          </cell>
        </row>
        <row r="6609">
          <cell r="J6609">
            <v>0</v>
          </cell>
          <cell r="L6609">
            <v>2172857.14</v>
          </cell>
          <cell r="V6609" t="str">
            <v>Цалингийн  өглөг</v>
          </cell>
        </row>
        <row r="6610">
          <cell r="J6610">
            <v>570000</v>
          </cell>
          <cell r="L6610">
            <v>0</v>
          </cell>
          <cell r="V6610" t="str">
            <v>Ерөнхий ба удирдлагын зардал</v>
          </cell>
        </row>
        <row r="6611">
          <cell r="J6611">
            <v>4500000</v>
          </cell>
          <cell r="L6611">
            <v>0</v>
          </cell>
          <cell r="V6611" t="str">
            <v>Ерөнхий ба удирдлагын зардал</v>
          </cell>
        </row>
        <row r="6612">
          <cell r="J6612">
            <v>4050000</v>
          </cell>
          <cell r="L6612">
            <v>0</v>
          </cell>
          <cell r="V6612" t="str">
            <v>Ерөнхий ба удирдлагын зардал</v>
          </cell>
        </row>
        <row r="6613">
          <cell r="J6613">
            <v>0</v>
          </cell>
          <cell r="L6613">
            <v>4500000</v>
          </cell>
          <cell r="V6613" t="str">
            <v>Түр данс</v>
          </cell>
        </row>
        <row r="6614">
          <cell r="J6614">
            <v>0</v>
          </cell>
          <cell r="L6614">
            <v>4050000</v>
          </cell>
          <cell r="V6614" t="str">
            <v>Түр данс</v>
          </cell>
        </row>
        <row r="6615">
          <cell r="J6615">
            <v>0</v>
          </cell>
          <cell r="L6615">
            <v>570000</v>
          </cell>
          <cell r="V6615" t="str">
            <v>Түр данс</v>
          </cell>
        </row>
        <row r="6616">
          <cell r="J6616">
            <v>1140000</v>
          </cell>
          <cell r="L6616">
            <v>0</v>
          </cell>
          <cell r="V6616" t="str">
            <v>Ерөнхий ба удирдлагын зардал</v>
          </cell>
        </row>
        <row r="6617">
          <cell r="J6617">
            <v>0</v>
          </cell>
          <cell r="L6617">
            <v>1140000</v>
          </cell>
          <cell r="V6617" t="str">
            <v>НДШ - ийн  өглөг</v>
          </cell>
        </row>
        <row r="6618">
          <cell r="J6618">
            <v>483000</v>
          </cell>
          <cell r="L6618">
            <v>0</v>
          </cell>
          <cell r="V6618" t="str">
            <v>Түр данс</v>
          </cell>
        </row>
        <row r="6619">
          <cell r="J6619">
            <v>0</v>
          </cell>
          <cell r="L6619">
            <v>558700</v>
          </cell>
          <cell r="V6619" t="str">
            <v>Татварын өр</v>
          </cell>
        </row>
        <row r="6620">
          <cell r="J6620">
            <v>0</v>
          </cell>
          <cell r="L6620">
            <v>483000</v>
          </cell>
          <cell r="V6620" t="str">
            <v>НДШ - ийн  өглөг</v>
          </cell>
        </row>
        <row r="6621">
          <cell r="J6621">
            <v>0</v>
          </cell>
          <cell r="L6621">
            <v>1848776.19</v>
          </cell>
          <cell r="V6621" t="str">
            <v>Цалингийн  өглөг</v>
          </cell>
        </row>
        <row r="6622">
          <cell r="J6622">
            <v>1848776.19</v>
          </cell>
          <cell r="L6622">
            <v>0</v>
          </cell>
          <cell r="V6622" t="str">
            <v>Түр данс</v>
          </cell>
        </row>
        <row r="6623">
          <cell r="J6623">
            <v>3179523.81</v>
          </cell>
          <cell r="L6623">
            <v>0</v>
          </cell>
          <cell r="V6623" t="str">
            <v>Түр данс</v>
          </cell>
        </row>
        <row r="6624">
          <cell r="J6624">
            <v>558700</v>
          </cell>
          <cell r="L6624">
            <v>0</v>
          </cell>
          <cell r="V6624" t="str">
            <v>Түр данс</v>
          </cell>
        </row>
        <row r="6625">
          <cell r="J6625">
            <v>0</v>
          </cell>
          <cell r="L6625">
            <v>3179523.81</v>
          </cell>
          <cell r="V6625" t="str">
            <v>Түр данс</v>
          </cell>
        </row>
        <row r="6626">
          <cell r="J6626">
            <v>0</v>
          </cell>
          <cell r="L6626">
            <v>570000</v>
          </cell>
          <cell r="V6626" t="str">
            <v>Түр данс</v>
          </cell>
        </row>
        <row r="6627">
          <cell r="J6627">
            <v>0</v>
          </cell>
          <cell r="L6627">
            <v>5500000</v>
          </cell>
          <cell r="V6627" t="str">
            <v>Түр данс</v>
          </cell>
        </row>
        <row r="6628">
          <cell r="J6628">
            <v>5500000</v>
          </cell>
          <cell r="L6628">
            <v>0</v>
          </cell>
          <cell r="V6628" t="str">
            <v>Ерөнхий ба удирдлагын зардал</v>
          </cell>
        </row>
        <row r="6629">
          <cell r="J6629">
            <v>570000</v>
          </cell>
          <cell r="L6629">
            <v>0</v>
          </cell>
          <cell r="V6629" t="str">
            <v>Ерөнхий ба удирдлагын зардал</v>
          </cell>
        </row>
        <row r="6630">
          <cell r="J6630">
            <v>758750</v>
          </cell>
          <cell r="L6630">
            <v>0</v>
          </cell>
          <cell r="V6630" t="str">
            <v>Ерөнхий ба удирдлагын зардал</v>
          </cell>
        </row>
        <row r="6631">
          <cell r="J6631">
            <v>0</v>
          </cell>
          <cell r="L6631">
            <v>758750</v>
          </cell>
          <cell r="V6631" t="str">
            <v>НДШ - ийн  өглөг</v>
          </cell>
        </row>
        <row r="6632">
          <cell r="J6632">
            <v>0</v>
          </cell>
          <cell r="L6632">
            <v>58152.91</v>
          </cell>
          <cell r="V6632" t="str">
            <v>Цалингийн  өглөг</v>
          </cell>
        </row>
        <row r="6633">
          <cell r="J6633">
            <v>0</v>
          </cell>
          <cell r="L6633">
            <v>3995445.42</v>
          </cell>
          <cell r="V6633" t="str">
            <v>Цалингийн  өглөг</v>
          </cell>
        </row>
        <row r="6634">
          <cell r="J6634">
            <v>0</v>
          </cell>
          <cell r="L6634">
            <v>5672728.5499999998</v>
          </cell>
          <cell r="V6634" t="str">
            <v>Түр данс</v>
          </cell>
        </row>
        <row r="6635">
          <cell r="J6635">
            <v>5672728.5499999998</v>
          </cell>
          <cell r="L6635">
            <v>0</v>
          </cell>
          <cell r="V6635" t="str">
            <v>Түр данс</v>
          </cell>
        </row>
        <row r="6636">
          <cell r="J6636">
            <v>58152.91</v>
          </cell>
          <cell r="L6636">
            <v>0</v>
          </cell>
          <cell r="V6636" t="str">
            <v>Бусад авлага</v>
          </cell>
        </row>
        <row r="6637">
          <cell r="J6637">
            <v>0</v>
          </cell>
          <cell r="L6637">
            <v>1056463.77</v>
          </cell>
          <cell r="V6637" t="str">
            <v>Татварын өр</v>
          </cell>
        </row>
        <row r="6638">
          <cell r="J6638">
            <v>1056463.77</v>
          </cell>
          <cell r="L6638">
            <v>0</v>
          </cell>
          <cell r="V6638" t="str">
            <v>Түр данс</v>
          </cell>
        </row>
        <row r="6639">
          <cell r="J6639">
            <v>3995445.42</v>
          </cell>
          <cell r="L6639">
            <v>0</v>
          </cell>
          <cell r="V6639" t="str">
            <v>Түр данс</v>
          </cell>
        </row>
        <row r="6640">
          <cell r="J6640">
            <v>0</v>
          </cell>
          <cell r="L6640">
            <v>1243992.6200000001</v>
          </cell>
          <cell r="V6640" t="str">
            <v>НДШ - ийн  өглөг</v>
          </cell>
        </row>
        <row r="6641">
          <cell r="J6641">
            <v>1243992.6200000001</v>
          </cell>
          <cell r="L6641">
            <v>0</v>
          </cell>
          <cell r="V6641" t="str">
            <v>Түр данс</v>
          </cell>
        </row>
        <row r="6642">
          <cell r="J6642">
            <v>933273.21</v>
          </cell>
          <cell r="L6642">
            <v>0</v>
          </cell>
          <cell r="V6642" t="str">
            <v>Ерөнхий ба удирдлагын зардал</v>
          </cell>
        </row>
        <row r="6643">
          <cell r="J6643">
            <v>11035357.15</v>
          </cell>
          <cell r="L6643">
            <v>0</v>
          </cell>
          <cell r="V6643" t="str">
            <v>Ерөнхий ба удирдлагын зардал</v>
          </cell>
        </row>
        <row r="6644">
          <cell r="J6644">
            <v>0</v>
          </cell>
          <cell r="L6644">
            <v>11035357.15</v>
          </cell>
          <cell r="V6644" t="str">
            <v>Түр данс</v>
          </cell>
        </row>
        <row r="6645">
          <cell r="J6645">
            <v>0</v>
          </cell>
          <cell r="L6645">
            <v>933273.21</v>
          </cell>
          <cell r="V6645" t="str">
            <v>Түр данс</v>
          </cell>
        </row>
        <row r="6646">
          <cell r="J6646">
            <v>1463728.92</v>
          </cell>
          <cell r="L6646">
            <v>0</v>
          </cell>
          <cell r="V6646" t="str">
            <v>Ерөнхий ба удирдлагын зардал</v>
          </cell>
        </row>
        <row r="6647">
          <cell r="J6647">
            <v>0</v>
          </cell>
          <cell r="L6647">
            <v>1463728.92</v>
          </cell>
          <cell r="V6647" t="str">
            <v>НДШ - ийн  өглөг</v>
          </cell>
        </row>
        <row r="6648">
          <cell r="J6648">
            <v>0</v>
          </cell>
          <cell r="L6648">
            <v>100</v>
          </cell>
          <cell r="V6648" t="str">
            <v>Мөнгө,түүнтэй адилтгах хөрөнгө</v>
          </cell>
        </row>
        <row r="6649">
          <cell r="J6649">
            <v>0</v>
          </cell>
          <cell r="L6649">
            <v>100</v>
          </cell>
          <cell r="V6649" t="str">
            <v>Мөнгө,түүнтэй адилтгах хөрөнгө</v>
          </cell>
        </row>
        <row r="6650">
          <cell r="J6650">
            <v>0</v>
          </cell>
          <cell r="L6650">
            <v>200</v>
          </cell>
          <cell r="V6650" t="str">
            <v>Мөнгө,түүнтэй адилтгах хөрөнгө</v>
          </cell>
        </row>
        <row r="6651">
          <cell r="J6651">
            <v>0</v>
          </cell>
          <cell r="L6651">
            <v>200</v>
          </cell>
          <cell r="V6651" t="str">
            <v>Мөнгө,түүнтэй адилтгах хөрөнгө</v>
          </cell>
        </row>
        <row r="6652">
          <cell r="J6652">
            <v>0</v>
          </cell>
          <cell r="L6652">
            <v>100</v>
          </cell>
          <cell r="V6652" t="str">
            <v>Мөнгө,түүнтэй адилтгах хөрөнгө</v>
          </cell>
        </row>
        <row r="6653">
          <cell r="J6653">
            <v>100</v>
          </cell>
          <cell r="L6653">
            <v>0</v>
          </cell>
          <cell r="V6653" t="str">
            <v>Ерөнхий ба удирдлагын зардал</v>
          </cell>
        </row>
        <row r="6654">
          <cell r="J6654">
            <v>100</v>
          </cell>
          <cell r="L6654">
            <v>0</v>
          </cell>
          <cell r="V6654" t="str">
            <v>Ерөнхий ба удирдлагын зардал</v>
          </cell>
        </row>
        <row r="6655">
          <cell r="J6655">
            <v>200</v>
          </cell>
          <cell r="L6655">
            <v>0</v>
          </cell>
          <cell r="V6655" t="str">
            <v>Ерөнхий ба удирдлагын зардал</v>
          </cell>
        </row>
        <row r="6656">
          <cell r="J6656">
            <v>200</v>
          </cell>
          <cell r="L6656">
            <v>0</v>
          </cell>
          <cell r="V6656" t="str">
            <v>Ерөнхий ба удирдлагын зардал</v>
          </cell>
        </row>
        <row r="6657">
          <cell r="J6657">
            <v>100</v>
          </cell>
          <cell r="L6657">
            <v>0</v>
          </cell>
          <cell r="V6657" t="str">
            <v>Ерөнхий ба удирдлагын зардал</v>
          </cell>
        </row>
        <row r="6658">
          <cell r="J6658">
            <v>45454.55</v>
          </cell>
          <cell r="L6658">
            <v>0</v>
          </cell>
          <cell r="V6658" t="str">
            <v>Татвар, НДШ – ийн авлага</v>
          </cell>
        </row>
        <row r="6659">
          <cell r="J6659">
            <v>0</v>
          </cell>
          <cell r="L6659">
            <v>454545.45</v>
          </cell>
          <cell r="V6659" t="str">
            <v>Мөнгө,түүнтэй адилтгах хөрөнгө</v>
          </cell>
        </row>
        <row r="6660">
          <cell r="J6660">
            <v>0</v>
          </cell>
          <cell r="L6660">
            <v>45454.55</v>
          </cell>
          <cell r="V6660" t="str">
            <v>Мөнгө,түүнтэй адилтгах хөрөнгө</v>
          </cell>
        </row>
        <row r="6661">
          <cell r="J6661">
            <v>454545.45</v>
          </cell>
          <cell r="L6661">
            <v>0</v>
          </cell>
          <cell r="V6661" t="str">
            <v>Борлуулалт, маркетингийн зардал</v>
          </cell>
        </row>
        <row r="6662">
          <cell r="J6662">
            <v>390000</v>
          </cell>
          <cell r="L6662">
            <v>0</v>
          </cell>
          <cell r="V6662" t="str">
            <v>Үндсэн хөрөнгө</v>
          </cell>
        </row>
        <row r="6663">
          <cell r="J6663">
            <v>39000</v>
          </cell>
          <cell r="L6663">
            <v>0</v>
          </cell>
          <cell r="V6663" t="str">
            <v>Татвар, НДШ – ийн авлага</v>
          </cell>
        </row>
        <row r="6664">
          <cell r="J6664">
            <v>0</v>
          </cell>
          <cell r="L6664">
            <v>39000</v>
          </cell>
          <cell r="V6664" t="str">
            <v>Дансны өглөг</v>
          </cell>
        </row>
        <row r="6665">
          <cell r="J6665">
            <v>0</v>
          </cell>
          <cell r="L6665">
            <v>390000</v>
          </cell>
          <cell r="V6665" t="str">
            <v>Дансны өглөг</v>
          </cell>
        </row>
        <row r="6666">
          <cell r="J6666">
            <v>0</v>
          </cell>
          <cell r="L6666">
            <v>18000</v>
          </cell>
          <cell r="V6666" t="str">
            <v>Урьдчилж төлсөн зардал/тооцоо</v>
          </cell>
        </row>
        <row r="6667">
          <cell r="J6667">
            <v>0</v>
          </cell>
          <cell r="L6667">
            <v>106420</v>
          </cell>
          <cell r="V6667" t="str">
            <v>Мөнгө,түүнтэй адилтгах хөрөнгө</v>
          </cell>
        </row>
        <row r="6668">
          <cell r="J6668">
            <v>18000</v>
          </cell>
          <cell r="L6668">
            <v>0</v>
          </cell>
          <cell r="V6668" t="str">
            <v>Татвар, НДШ – ийн авлага</v>
          </cell>
        </row>
        <row r="6669">
          <cell r="J6669">
            <v>0</v>
          </cell>
          <cell r="L6669">
            <v>1064200</v>
          </cell>
          <cell r="V6669" t="str">
            <v>Мөнгө,түүнтэй адилтгах хөрөнгө</v>
          </cell>
        </row>
        <row r="6670">
          <cell r="J6670">
            <v>106420</v>
          </cell>
          <cell r="L6670">
            <v>0</v>
          </cell>
          <cell r="V6670" t="str">
            <v>Татвар, НДШ – ийн авлага</v>
          </cell>
        </row>
        <row r="6671">
          <cell r="J6671">
            <v>1064200</v>
          </cell>
          <cell r="L6671">
            <v>0</v>
          </cell>
          <cell r="V6671" t="str">
            <v>Борлуулалт, маркетингийн зардал</v>
          </cell>
        </row>
        <row r="6672">
          <cell r="J6672">
            <v>272727.27</v>
          </cell>
          <cell r="L6672">
            <v>0</v>
          </cell>
          <cell r="V6672" t="str">
            <v>Борлуулалт, маркетингийн зардал</v>
          </cell>
        </row>
        <row r="6673">
          <cell r="J6673">
            <v>0</v>
          </cell>
          <cell r="L6673">
            <v>27272.73</v>
          </cell>
          <cell r="V6673" t="str">
            <v>Мөнгө,түүнтэй адилтгах хөрөнгө</v>
          </cell>
        </row>
        <row r="6674">
          <cell r="J6674">
            <v>0</v>
          </cell>
          <cell r="L6674">
            <v>272727.27</v>
          </cell>
          <cell r="V6674" t="str">
            <v>Мөнгө,түүнтэй адилтгах хөрөнгө</v>
          </cell>
        </row>
        <row r="6675">
          <cell r="J6675">
            <v>27272.73</v>
          </cell>
          <cell r="L6675">
            <v>0</v>
          </cell>
          <cell r="V6675" t="str">
            <v>Татвар, НДШ – ийн авлага</v>
          </cell>
        </row>
        <row r="6676">
          <cell r="J6676">
            <v>300000</v>
          </cell>
          <cell r="L6676">
            <v>0</v>
          </cell>
          <cell r="V6676" t="str">
            <v>Борлуулалт, маркетингийн зардал</v>
          </cell>
        </row>
        <row r="6677">
          <cell r="J6677">
            <v>0</v>
          </cell>
          <cell r="L6677">
            <v>300000</v>
          </cell>
          <cell r="V6677" t="str">
            <v>Мөнгө,түүнтэй адилтгах хөрөнгө</v>
          </cell>
        </row>
        <row r="6678">
          <cell r="J6678">
            <v>0</v>
          </cell>
          <cell r="L6678">
            <v>117000</v>
          </cell>
          <cell r="V6678" t="str">
            <v>Мөнгө,түүнтэй адилтгах хөрөнгө</v>
          </cell>
        </row>
        <row r="6679">
          <cell r="J6679">
            <v>117000</v>
          </cell>
          <cell r="L6679">
            <v>0</v>
          </cell>
          <cell r="V6679" t="str">
            <v>Ерөнхий ба удирдлагын зардал</v>
          </cell>
        </row>
        <row r="6680">
          <cell r="J6680">
            <v>0</v>
          </cell>
          <cell r="L6680">
            <v>400</v>
          </cell>
          <cell r="V6680" t="str">
            <v>Мөнгө,түүнтэй адилтгах хөрөнгө</v>
          </cell>
        </row>
        <row r="6681">
          <cell r="J6681">
            <v>400</v>
          </cell>
          <cell r="L6681">
            <v>0</v>
          </cell>
          <cell r="V6681" t="str">
            <v>Ерөнхий ба удирдлагын зардал</v>
          </cell>
        </row>
        <row r="6682">
          <cell r="J6682">
            <v>1000000</v>
          </cell>
          <cell r="L6682">
            <v>0</v>
          </cell>
          <cell r="V6682" t="str">
            <v>Мөнгө,түүнтэй адилтгах хөрөнгө</v>
          </cell>
        </row>
        <row r="6683">
          <cell r="J6683">
            <v>0</v>
          </cell>
          <cell r="L6683">
            <v>1000000</v>
          </cell>
          <cell r="V6683" t="str">
            <v>Мөнгө,түүнтэй адилтгах хөрөнгө</v>
          </cell>
        </row>
        <row r="6684">
          <cell r="J6684">
            <v>0</v>
          </cell>
          <cell r="L6684">
            <v>500000000</v>
          </cell>
          <cell r="V6684" t="str">
            <v>Мөнгө,түүнтэй адилтгах хөрөнгө</v>
          </cell>
        </row>
        <row r="6685">
          <cell r="J6685">
            <v>500000000</v>
          </cell>
          <cell r="L6685">
            <v>0</v>
          </cell>
          <cell r="V6685" t="str">
            <v>Мөнгө,түүнтэй адилтгах хөрөнгө</v>
          </cell>
        </row>
        <row r="6686">
          <cell r="J6686">
            <v>60454.55</v>
          </cell>
          <cell r="L6686">
            <v>0</v>
          </cell>
          <cell r="V6686" t="str">
            <v>Ерөнхий ба удирдлагын зардал</v>
          </cell>
        </row>
        <row r="6687">
          <cell r="J6687">
            <v>6045.45</v>
          </cell>
          <cell r="L6687">
            <v>0</v>
          </cell>
          <cell r="V6687" t="str">
            <v>Татвар, НДШ – ийн авлага</v>
          </cell>
        </row>
        <row r="6688">
          <cell r="J6688">
            <v>0</v>
          </cell>
          <cell r="L6688">
            <v>6045.45</v>
          </cell>
          <cell r="V6688" t="str">
            <v>Мөнгө,түүнтэй адилтгах хөрөнгө</v>
          </cell>
        </row>
        <row r="6689">
          <cell r="J6689">
            <v>0</v>
          </cell>
          <cell r="L6689">
            <v>60454.55</v>
          </cell>
          <cell r="V6689" t="str">
            <v>Мөнгө,түүнтэй адилтгах хөрөнгө</v>
          </cell>
        </row>
        <row r="6690">
          <cell r="J6690">
            <v>120909.09</v>
          </cell>
          <cell r="L6690">
            <v>0</v>
          </cell>
          <cell r="V6690" t="str">
            <v>Ерөнхий ба удирдлагын зардал</v>
          </cell>
        </row>
        <row r="6691">
          <cell r="J6691">
            <v>0</v>
          </cell>
          <cell r="L6691">
            <v>120909.09</v>
          </cell>
          <cell r="V6691" t="str">
            <v>Мөнгө,түүнтэй адилтгах хөрөнгө</v>
          </cell>
        </row>
        <row r="6692">
          <cell r="J6692">
            <v>0</v>
          </cell>
          <cell r="L6692">
            <v>12090.91</v>
          </cell>
          <cell r="V6692" t="str">
            <v>Мөнгө,түүнтэй адилтгах хөрөнгө</v>
          </cell>
        </row>
        <row r="6693">
          <cell r="J6693">
            <v>12090.91</v>
          </cell>
          <cell r="L6693">
            <v>0</v>
          </cell>
          <cell r="V6693" t="str">
            <v>Татвар, НДШ – ийн авлага</v>
          </cell>
        </row>
        <row r="6694">
          <cell r="J6694">
            <v>188681.82</v>
          </cell>
          <cell r="L6694">
            <v>0</v>
          </cell>
          <cell r="V6694" t="str">
            <v>Борлуулалт, маркетингийн зардал</v>
          </cell>
        </row>
        <row r="6695">
          <cell r="J6695">
            <v>0</v>
          </cell>
          <cell r="L6695">
            <v>6168.18</v>
          </cell>
          <cell r="V6695" t="str">
            <v>Мөнгө,түүнтэй адилтгах хөрөнгө</v>
          </cell>
        </row>
        <row r="6696">
          <cell r="J6696">
            <v>0</v>
          </cell>
          <cell r="L6696">
            <v>4000</v>
          </cell>
          <cell r="V6696" t="str">
            <v>Мөнгө,түүнтэй адилтгах хөрөнгө</v>
          </cell>
        </row>
        <row r="6697">
          <cell r="J6697">
            <v>0</v>
          </cell>
          <cell r="L6697">
            <v>188681.82</v>
          </cell>
          <cell r="V6697" t="str">
            <v>Мөнгө,түүнтэй адилтгах хөрөнгө</v>
          </cell>
        </row>
        <row r="6698">
          <cell r="J6698">
            <v>6168.18</v>
          </cell>
          <cell r="L6698">
            <v>0</v>
          </cell>
          <cell r="V6698" t="str">
            <v>Татвар, НДШ – ийн авлага</v>
          </cell>
        </row>
        <row r="6699">
          <cell r="J6699">
            <v>4000</v>
          </cell>
          <cell r="L6699">
            <v>0</v>
          </cell>
          <cell r="V6699" t="str">
            <v>Татвар, НДШ – ийн авлага</v>
          </cell>
        </row>
        <row r="6700">
          <cell r="J6700">
            <v>0</v>
          </cell>
          <cell r="L6700">
            <v>200</v>
          </cell>
          <cell r="V6700" t="str">
            <v>Мөнгө,түүнтэй адилтгах хөрөнгө</v>
          </cell>
        </row>
        <row r="6701">
          <cell r="J6701">
            <v>0</v>
          </cell>
          <cell r="L6701">
            <v>100</v>
          </cell>
          <cell r="V6701" t="str">
            <v>Мөнгө,түүнтэй адилтгах хөрөнгө</v>
          </cell>
        </row>
        <row r="6702">
          <cell r="J6702">
            <v>0</v>
          </cell>
          <cell r="L6702">
            <v>200</v>
          </cell>
          <cell r="V6702" t="str">
            <v>Мөнгө,түүнтэй адилтгах хөрөнгө</v>
          </cell>
        </row>
        <row r="6703">
          <cell r="J6703">
            <v>0</v>
          </cell>
          <cell r="L6703">
            <v>100</v>
          </cell>
          <cell r="V6703" t="str">
            <v>Мөнгө,түүнтэй адилтгах хөрөнгө</v>
          </cell>
        </row>
        <row r="6704">
          <cell r="J6704">
            <v>0</v>
          </cell>
          <cell r="L6704">
            <v>200</v>
          </cell>
          <cell r="V6704" t="str">
            <v>Мөнгө,түүнтэй адилтгах хөрөнгө</v>
          </cell>
        </row>
        <row r="6705">
          <cell r="J6705">
            <v>300</v>
          </cell>
          <cell r="L6705">
            <v>0</v>
          </cell>
          <cell r="V6705" t="str">
            <v>Ерөнхий ба удирдлагын зардал</v>
          </cell>
        </row>
        <row r="6706">
          <cell r="J6706">
            <v>400</v>
          </cell>
          <cell r="L6706">
            <v>0</v>
          </cell>
          <cell r="V6706" t="str">
            <v>Ерөнхий ба удирдлагын зардал</v>
          </cell>
        </row>
        <row r="6707">
          <cell r="J6707">
            <v>400</v>
          </cell>
          <cell r="L6707">
            <v>0</v>
          </cell>
          <cell r="V6707" t="str">
            <v>Ерөнхий ба удирдлагын зардал</v>
          </cell>
        </row>
        <row r="6708">
          <cell r="J6708">
            <v>400</v>
          </cell>
          <cell r="L6708">
            <v>0</v>
          </cell>
          <cell r="V6708" t="str">
            <v>Ерөнхий ба удирдлагын зардал</v>
          </cell>
        </row>
        <row r="6709">
          <cell r="J6709">
            <v>200</v>
          </cell>
          <cell r="L6709">
            <v>0</v>
          </cell>
          <cell r="V6709" t="str">
            <v>Ерөнхий ба удирдлагын зардал</v>
          </cell>
        </row>
        <row r="6710">
          <cell r="J6710">
            <v>100</v>
          </cell>
          <cell r="L6710">
            <v>0</v>
          </cell>
          <cell r="V6710" t="str">
            <v>Ерөнхий ба удирдлагын зардал</v>
          </cell>
        </row>
        <row r="6711">
          <cell r="J6711">
            <v>200</v>
          </cell>
          <cell r="L6711">
            <v>0</v>
          </cell>
          <cell r="V6711" t="str">
            <v>Ерөнхий ба удирдлагын зардал</v>
          </cell>
        </row>
        <row r="6712">
          <cell r="J6712">
            <v>100</v>
          </cell>
          <cell r="L6712">
            <v>0</v>
          </cell>
          <cell r="V6712" t="str">
            <v>Ерөнхий ба удирдлагын зардал</v>
          </cell>
        </row>
        <row r="6713">
          <cell r="J6713">
            <v>200</v>
          </cell>
          <cell r="L6713">
            <v>0</v>
          </cell>
          <cell r="V6713" t="str">
            <v>Ерөнхий ба удирдлагын зардал</v>
          </cell>
        </row>
        <row r="6714">
          <cell r="J6714">
            <v>200</v>
          </cell>
          <cell r="L6714">
            <v>0</v>
          </cell>
          <cell r="V6714" t="str">
            <v>Ерөнхий ба удирдлагын зардал</v>
          </cell>
        </row>
        <row r="6715">
          <cell r="J6715">
            <v>200</v>
          </cell>
          <cell r="L6715">
            <v>0</v>
          </cell>
          <cell r="V6715" t="str">
            <v>Ерөнхий ба удирдлагын зардал</v>
          </cell>
        </row>
        <row r="6716">
          <cell r="J6716">
            <v>400</v>
          </cell>
          <cell r="L6716">
            <v>0</v>
          </cell>
          <cell r="V6716" t="str">
            <v>Ерөнхий ба удирдлагын зардал</v>
          </cell>
        </row>
        <row r="6717">
          <cell r="J6717">
            <v>0</v>
          </cell>
          <cell r="L6717">
            <v>300</v>
          </cell>
          <cell r="V6717" t="str">
            <v>Мөнгө,түүнтэй адилтгах хөрөнгө</v>
          </cell>
        </row>
        <row r="6718">
          <cell r="J6718">
            <v>0</v>
          </cell>
          <cell r="L6718">
            <v>400</v>
          </cell>
          <cell r="V6718" t="str">
            <v>Мөнгө,түүнтэй адилтгах хөрөнгө</v>
          </cell>
        </row>
        <row r="6719">
          <cell r="J6719">
            <v>0</v>
          </cell>
          <cell r="L6719">
            <v>400</v>
          </cell>
          <cell r="V6719" t="str">
            <v>Мөнгө,түүнтэй адилтгах хөрөнгө</v>
          </cell>
        </row>
        <row r="6720">
          <cell r="J6720">
            <v>0</v>
          </cell>
          <cell r="L6720">
            <v>200</v>
          </cell>
          <cell r="V6720" t="str">
            <v>Мөнгө,түүнтэй адилтгах хөрөнгө</v>
          </cell>
        </row>
        <row r="6721">
          <cell r="J6721">
            <v>0</v>
          </cell>
          <cell r="L6721">
            <v>400</v>
          </cell>
          <cell r="V6721" t="str">
            <v>Мөнгө,түүнтэй адилтгах хөрөнгө</v>
          </cell>
        </row>
        <row r="6722">
          <cell r="J6722">
            <v>0</v>
          </cell>
          <cell r="L6722">
            <v>200</v>
          </cell>
          <cell r="V6722" t="str">
            <v>Мөнгө,түүнтэй адилтгах хөрөнгө</v>
          </cell>
        </row>
        <row r="6723">
          <cell r="J6723">
            <v>0</v>
          </cell>
          <cell r="L6723">
            <v>400</v>
          </cell>
          <cell r="V6723" t="str">
            <v>Мөнгө,түүнтэй адилтгах хөрөнгө</v>
          </cell>
        </row>
        <row r="6724">
          <cell r="J6724">
            <v>0</v>
          </cell>
          <cell r="L6724">
            <v>100</v>
          </cell>
          <cell r="V6724" t="str">
            <v>Мөнгө,түүнтэй адилтгах хөрөнгө</v>
          </cell>
        </row>
        <row r="6725">
          <cell r="J6725">
            <v>0</v>
          </cell>
          <cell r="L6725">
            <v>100</v>
          </cell>
          <cell r="V6725" t="str">
            <v>Мөнгө,түүнтэй адилтгах хөрөнгө</v>
          </cell>
        </row>
        <row r="6726">
          <cell r="J6726">
            <v>100</v>
          </cell>
          <cell r="L6726">
            <v>0</v>
          </cell>
          <cell r="V6726" t="str">
            <v>Ерөнхий ба удирдлагын зардал</v>
          </cell>
        </row>
        <row r="6727">
          <cell r="J6727">
            <v>100</v>
          </cell>
          <cell r="L6727">
            <v>0</v>
          </cell>
          <cell r="V6727" t="str">
            <v>Ерөнхий ба удирдлагын зардал</v>
          </cell>
        </row>
        <row r="6728">
          <cell r="J6728">
            <v>100</v>
          </cell>
          <cell r="L6728">
            <v>0</v>
          </cell>
          <cell r="V6728" t="str">
            <v>Ерөнхий ба удирдлагын зардал</v>
          </cell>
        </row>
        <row r="6729">
          <cell r="J6729">
            <v>100</v>
          </cell>
          <cell r="L6729">
            <v>0</v>
          </cell>
          <cell r="V6729" t="str">
            <v>Ерөнхий ба удирдлагын зардал</v>
          </cell>
        </row>
        <row r="6730">
          <cell r="J6730">
            <v>100</v>
          </cell>
          <cell r="L6730">
            <v>0</v>
          </cell>
          <cell r="V6730" t="str">
            <v>Ерөнхий ба удирдлагын зардал</v>
          </cell>
        </row>
        <row r="6731">
          <cell r="J6731">
            <v>100</v>
          </cell>
          <cell r="L6731">
            <v>0</v>
          </cell>
          <cell r="V6731" t="str">
            <v>Ерөнхий ба удирдлагын зардал</v>
          </cell>
        </row>
        <row r="6732">
          <cell r="J6732">
            <v>100</v>
          </cell>
          <cell r="L6732">
            <v>0</v>
          </cell>
          <cell r="V6732" t="str">
            <v>Ерөнхий ба удирдлагын зардал</v>
          </cell>
        </row>
        <row r="6733">
          <cell r="J6733">
            <v>100</v>
          </cell>
          <cell r="L6733">
            <v>0</v>
          </cell>
          <cell r="V6733" t="str">
            <v>Ерөнхий ба удирдлагын зардал</v>
          </cell>
        </row>
        <row r="6734">
          <cell r="J6734">
            <v>100</v>
          </cell>
          <cell r="L6734">
            <v>0</v>
          </cell>
          <cell r="V6734" t="str">
            <v>Ерөнхий ба удирдлагын зардал</v>
          </cell>
        </row>
        <row r="6735">
          <cell r="J6735">
            <v>0</v>
          </cell>
          <cell r="L6735">
            <v>100</v>
          </cell>
          <cell r="V6735" t="str">
            <v>Мөнгө,түүнтэй адилтгах хөрөнгө</v>
          </cell>
        </row>
        <row r="6736">
          <cell r="J6736">
            <v>0</v>
          </cell>
          <cell r="L6736">
            <v>100</v>
          </cell>
          <cell r="V6736" t="str">
            <v>Мөнгө,түүнтэй адилтгах хөрөнгө</v>
          </cell>
        </row>
        <row r="6737">
          <cell r="J6737">
            <v>0</v>
          </cell>
          <cell r="L6737">
            <v>100</v>
          </cell>
          <cell r="V6737" t="str">
            <v>Мөнгө,түүнтэй адилтгах хөрөнгө</v>
          </cell>
        </row>
        <row r="6738">
          <cell r="J6738">
            <v>0</v>
          </cell>
          <cell r="L6738">
            <v>100</v>
          </cell>
          <cell r="V6738" t="str">
            <v>Мөнгө,түүнтэй адилтгах хөрөнгө</v>
          </cell>
        </row>
        <row r="6739">
          <cell r="J6739">
            <v>0</v>
          </cell>
          <cell r="L6739">
            <v>100</v>
          </cell>
          <cell r="V6739" t="str">
            <v>Мөнгө,түүнтэй адилтгах хөрөнгө</v>
          </cell>
        </row>
        <row r="6740">
          <cell r="J6740">
            <v>0</v>
          </cell>
          <cell r="L6740">
            <v>100</v>
          </cell>
          <cell r="V6740" t="str">
            <v>Мөнгө,түүнтэй адилтгах хөрөнгө</v>
          </cell>
        </row>
        <row r="6741">
          <cell r="J6741">
            <v>0</v>
          </cell>
          <cell r="L6741">
            <v>100</v>
          </cell>
          <cell r="V6741" t="str">
            <v>Мөнгө,түүнтэй адилтгах хөрөнгө</v>
          </cell>
        </row>
        <row r="6742">
          <cell r="J6742">
            <v>0</v>
          </cell>
          <cell r="L6742">
            <v>100</v>
          </cell>
          <cell r="V6742" t="str">
            <v>Мөнгө,түүнтэй адилтгах хөрөнгө</v>
          </cell>
        </row>
        <row r="6743">
          <cell r="J6743">
            <v>100</v>
          </cell>
          <cell r="L6743">
            <v>0</v>
          </cell>
          <cell r="V6743" t="str">
            <v>Ерөнхий ба удирдлагын зардал</v>
          </cell>
        </row>
        <row r="6744">
          <cell r="J6744">
            <v>500000000</v>
          </cell>
          <cell r="L6744">
            <v>0</v>
          </cell>
          <cell r="V6744" t="str">
            <v>Мөнгө,түүнтэй адилтгах хөрөнгө</v>
          </cell>
        </row>
        <row r="6745">
          <cell r="J6745">
            <v>0</v>
          </cell>
          <cell r="L6745">
            <v>500000000</v>
          </cell>
          <cell r="V6745" t="str">
            <v>Мөнгө,түүнтэй адилтгах хөрөнгө</v>
          </cell>
        </row>
        <row r="6746">
          <cell r="J6746">
            <v>0</v>
          </cell>
          <cell r="L6746">
            <v>1011.77</v>
          </cell>
          <cell r="V6746" t="str">
            <v>Мөнгө,түүнтэй адилтгах хөрөнгө</v>
          </cell>
        </row>
        <row r="6747">
          <cell r="J6747">
            <v>1011.77</v>
          </cell>
          <cell r="L6747">
            <v>0</v>
          </cell>
          <cell r="V6747" t="str">
            <v>Ерөнхий ба удирдлагын зардал</v>
          </cell>
        </row>
        <row r="6748">
          <cell r="J6748">
            <v>1011.77</v>
          </cell>
          <cell r="L6748">
            <v>0</v>
          </cell>
          <cell r="V6748" t="str">
            <v>Ерөнхий ба удирдлагын зардал</v>
          </cell>
        </row>
        <row r="6749">
          <cell r="J6749">
            <v>0</v>
          </cell>
          <cell r="L6749">
            <v>1011.77</v>
          </cell>
          <cell r="V6749" t="str">
            <v>Мөнгө,түүнтэй адилтгах хөрөнгө</v>
          </cell>
        </row>
        <row r="6750">
          <cell r="J6750">
            <v>0</v>
          </cell>
          <cell r="L6750">
            <v>1000</v>
          </cell>
          <cell r="V6750" t="str">
            <v>Мөнгө,түүнтэй адилтгах хөрөнгө</v>
          </cell>
        </row>
        <row r="6751">
          <cell r="J6751">
            <v>1000</v>
          </cell>
          <cell r="L6751">
            <v>0</v>
          </cell>
          <cell r="V6751" t="str">
            <v>Ерөнхий ба удирдлагын зардал</v>
          </cell>
        </row>
        <row r="6752">
          <cell r="J6752">
            <v>200000</v>
          </cell>
          <cell r="L6752">
            <v>0</v>
          </cell>
          <cell r="V6752" t="str">
            <v>Борлуулалт, маркетингийн зардал</v>
          </cell>
        </row>
        <row r="6753">
          <cell r="J6753">
            <v>0</v>
          </cell>
          <cell r="L6753">
            <v>200000</v>
          </cell>
          <cell r="V6753" t="str">
            <v>Мөнгө,түүнтэй адилтгах хөрөнгө</v>
          </cell>
        </row>
        <row r="6754">
          <cell r="J6754">
            <v>302220</v>
          </cell>
          <cell r="L6754">
            <v>0</v>
          </cell>
          <cell r="V6754" t="str">
            <v>Мөнгө,түүнтэй адилтгах хөрөнгө</v>
          </cell>
        </row>
        <row r="6755">
          <cell r="J6755">
            <v>0</v>
          </cell>
          <cell r="L6755">
            <v>302220</v>
          </cell>
          <cell r="V6755" t="str">
            <v>Урьдчилж төлсөн зардал/тооцоо</v>
          </cell>
        </row>
        <row r="6756">
          <cell r="J6756">
            <v>398893218.95999998</v>
          </cell>
          <cell r="L6756">
            <v>0</v>
          </cell>
          <cell r="V6756" t="str">
            <v>Мөнгө,түүнтэй адилтгах хөрөнгө</v>
          </cell>
        </row>
        <row r="6757">
          <cell r="J6757">
            <v>0</v>
          </cell>
          <cell r="L6757">
            <v>398893218.95999998</v>
          </cell>
          <cell r="V6757" t="str">
            <v>Мөнгө,түүнтэй адилтгах хөрөнгө</v>
          </cell>
        </row>
        <row r="6758">
          <cell r="J6758">
            <v>1106770.8</v>
          </cell>
          <cell r="L6758">
            <v>0</v>
          </cell>
          <cell r="V6758" t="str">
            <v>Гадаад валютын ханшийн зөрүүний  олз (гарз)</v>
          </cell>
        </row>
        <row r="6759">
          <cell r="J6759">
            <v>0</v>
          </cell>
          <cell r="L6759">
            <v>1106770.8</v>
          </cell>
          <cell r="V6759" t="str">
            <v>Мөнгө,түүнтэй адилтгах хөрөнгө</v>
          </cell>
        </row>
        <row r="6760">
          <cell r="J6760">
            <v>0</v>
          </cell>
          <cell r="L6760">
            <v>30438.5</v>
          </cell>
          <cell r="V6760" t="str">
            <v>Мөнгө,түүнтэй адилтгах хөрөнгө</v>
          </cell>
        </row>
        <row r="6761">
          <cell r="J6761">
            <v>10970393.5</v>
          </cell>
          <cell r="L6761">
            <v>0</v>
          </cell>
          <cell r="V6761" t="str">
            <v>Мөнгө,түүнтэй адилтгах хөрөнгө</v>
          </cell>
        </row>
        <row r="6762">
          <cell r="J6762">
            <v>0</v>
          </cell>
          <cell r="L6762">
            <v>10970393.5</v>
          </cell>
          <cell r="V6762" t="str">
            <v>Мөнгө,түүнтэй адилтгах хөрөнгө</v>
          </cell>
        </row>
        <row r="6763">
          <cell r="J6763">
            <v>30438.5</v>
          </cell>
          <cell r="L6763">
            <v>0</v>
          </cell>
          <cell r="V6763" t="str">
            <v>Гадаад валютын ханшийн зөрүүний  олз (гарз)</v>
          </cell>
        </row>
        <row r="6764">
          <cell r="J6764">
            <v>0</v>
          </cell>
          <cell r="L6764">
            <v>1356590.91</v>
          </cell>
          <cell r="V6764" t="str">
            <v>Мөнгө,түүнтэй адилтгах хөрөнгө</v>
          </cell>
        </row>
        <row r="6765">
          <cell r="J6765">
            <v>0</v>
          </cell>
          <cell r="L6765">
            <v>135659.09</v>
          </cell>
          <cell r="V6765" t="str">
            <v>Мөнгө,түүнтэй адилтгах хөрөнгө</v>
          </cell>
        </row>
        <row r="6766">
          <cell r="J6766">
            <v>1356590.91</v>
          </cell>
          <cell r="L6766">
            <v>0</v>
          </cell>
          <cell r="V6766" t="str">
            <v>Борлуулалт, маркетингийн зардал</v>
          </cell>
        </row>
        <row r="6767">
          <cell r="J6767">
            <v>135659.09</v>
          </cell>
          <cell r="L6767">
            <v>0</v>
          </cell>
          <cell r="V6767" t="str">
            <v>Татвар, НДШ – ийн авлага</v>
          </cell>
        </row>
        <row r="6768">
          <cell r="J6768">
            <v>352672.73</v>
          </cell>
          <cell r="L6768">
            <v>0</v>
          </cell>
          <cell r="V6768" t="str">
            <v>Борлуулалт, маркетингийн зардал</v>
          </cell>
        </row>
        <row r="6769">
          <cell r="J6769">
            <v>0</v>
          </cell>
          <cell r="L6769">
            <v>352672.73</v>
          </cell>
          <cell r="V6769" t="str">
            <v>Мөнгө,түүнтэй адилтгах хөрөнгө</v>
          </cell>
        </row>
        <row r="6770">
          <cell r="J6770">
            <v>35267.269999999997</v>
          </cell>
          <cell r="L6770">
            <v>0</v>
          </cell>
          <cell r="V6770" t="str">
            <v>Татвар, НДШ – ийн авлага</v>
          </cell>
        </row>
        <row r="6771">
          <cell r="J6771">
            <v>0</v>
          </cell>
          <cell r="L6771">
            <v>35267.269999999997</v>
          </cell>
          <cell r="V6771" t="str">
            <v>Мөнгө,түүнтэй адилтгах хөрөнгө</v>
          </cell>
        </row>
        <row r="6772">
          <cell r="J6772">
            <v>0</v>
          </cell>
          <cell r="L6772">
            <v>28616.78</v>
          </cell>
          <cell r="V6772" t="str">
            <v>Мөнгө,түүнтэй адилтгах хөрөнгө</v>
          </cell>
        </row>
        <row r="6773">
          <cell r="J6773">
            <v>15156100.220000001</v>
          </cell>
          <cell r="L6773">
            <v>0</v>
          </cell>
          <cell r="V6773" t="str">
            <v>Мөнгө,түүнтэй адилтгах хөрөнгө</v>
          </cell>
        </row>
        <row r="6774">
          <cell r="J6774">
            <v>0</v>
          </cell>
          <cell r="L6774">
            <v>15156100.220000001</v>
          </cell>
          <cell r="V6774" t="str">
            <v>Мөнгө,түүнтэй адилтгах хөрөнгө</v>
          </cell>
        </row>
        <row r="6775">
          <cell r="J6775">
            <v>28616.78</v>
          </cell>
          <cell r="L6775">
            <v>0</v>
          </cell>
          <cell r="V6775" t="str">
            <v>Гадаад валютын ханшийн зөрүүний  олз (гарз)</v>
          </cell>
        </row>
        <row r="6776">
          <cell r="J6776">
            <v>20000</v>
          </cell>
          <cell r="L6776">
            <v>0</v>
          </cell>
          <cell r="V6776" t="str">
            <v>Бусад богино хугацаат өр төлбөр</v>
          </cell>
        </row>
        <row r="6777">
          <cell r="J6777">
            <v>0</v>
          </cell>
          <cell r="L6777">
            <v>20000</v>
          </cell>
          <cell r="V6777" t="str">
            <v>Мөнгө,түүнтэй адилтгах хөрөнгө</v>
          </cell>
        </row>
        <row r="6778">
          <cell r="J6778">
            <v>60000</v>
          </cell>
          <cell r="L6778">
            <v>0</v>
          </cell>
          <cell r="V6778" t="str">
            <v>Бусад богино хугацаат өр төлбөр</v>
          </cell>
        </row>
        <row r="6779">
          <cell r="J6779">
            <v>0</v>
          </cell>
          <cell r="L6779">
            <v>60000</v>
          </cell>
          <cell r="V6779" t="str">
            <v>Мөнгө,түүнтэй адилтгах хөрөнгө</v>
          </cell>
        </row>
        <row r="6780">
          <cell r="J6780">
            <v>28655.4</v>
          </cell>
          <cell r="L6780">
            <v>0</v>
          </cell>
          <cell r="V6780" t="str">
            <v>Гадаад валютын ханшийн зөрүүний  олз (гарз)</v>
          </cell>
        </row>
        <row r="6781">
          <cell r="J6781">
            <v>0</v>
          </cell>
          <cell r="L6781">
            <v>14944524.6</v>
          </cell>
          <cell r="V6781" t="str">
            <v>Мөнгө,түүнтэй адилтгах хөрөнгө</v>
          </cell>
        </row>
        <row r="6782">
          <cell r="J6782">
            <v>14944524.6</v>
          </cell>
          <cell r="L6782">
            <v>0</v>
          </cell>
          <cell r="V6782" t="str">
            <v>Мөнгө,түүнтэй адилтгах хөрөнгө</v>
          </cell>
        </row>
        <row r="6783">
          <cell r="J6783">
            <v>0</v>
          </cell>
          <cell r="L6783">
            <v>28655.4</v>
          </cell>
          <cell r="V6783" t="str">
            <v>Мөнгө,түүнтэй адилтгах хөрөнгө</v>
          </cell>
        </row>
        <row r="6784">
          <cell r="J6784">
            <v>41275775.5</v>
          </cell>
          <cell r="L6784">
            <v>0</v>
          </cell>
          <cell r="V6784" t="str">
            <v>Цалингийн  өглөг</v>
          </cell>
        </row>
        <row r="6785">
          <cell r="J6785">
            <v>0</v>
          </cell>
          <cell r="L6785">
            <v>41275775.5</v>
          </cell>
          <cell r="V6785" t="str">
            <v>Мөнгө,түүнтэй адилтгах хөрөнгө</v>
          </cell>
        </row>
        <row r="6786">
          <cell r="J6786">
            <v>59727.27</v>
          </cell>
          <cell r="L6786">
            <v>0</v>
          </cell>
          <cell r="V6786" t="str">
            <v>Татвар, НДШ – ийн авлага</v>
          </cell>
        </row>
        <row r="6787">
          <cell r="J6787">
            <v>0</v>
          </cell>
          <cell r="L6787">
            <v>274745.46000000002</v>
          </cell>
          <cell r="V6787" t="str">
            <v>Мөнгө,түүнтэй адилтгах хөрөнгө</v>
          </cell>
        </row>
        <row r="6788">
          <cell r="J6788">
            <v>0</v>
          </cell>
          <cell r="L6788">
            <v>322527.27</v>
          </cell>
          <cell r="V6788" t="str">
            <v>Мөнгө,түүнтэй адилтгах хөрөнгө</v>
          </cell>
        </row>
        <row r="6789">
          <cell r="J6789">
            <v>0</v>
          </cell>
          <cell r="L6789">
            <v>59727.27</v>
          </cell>
          <cell r="V6789" t="str">
            <v>Мөнгө,түүнтэй адилтгах хөрөнгө</v>
          </cell>
        </row>
        <row r="6790">
          <cell r="J6790">
            <v>322527.27</v>
          </cell>
          <cell r="L6790">
            <v>0</v>
          </cell>
          <cell r="V6790" t="str">
            <v>Борлуулалт, маркетингийн зардал</v>
          </cell>
        </row>
        <row r="6791">
          <cell r="J6791">
            <v>274745.46000000002</v>
          </cell>
          <cell r="L6791">
            <v>0</v>
          </cell>
          <cell r="V6791" t="str">
            <v>Борлуулалт, маркетингийн зардал</v>
          </cell>
        </row>
        <row r="6792">
          <cell r="J6792">
            <v>121000</v>
          </cell>
          <cell r="L6792">
            <v>0</v>
          </cell>
          <cell r="V6792" t="str">
            <v>Ерөнхий ба удирдлагын зардал</v>
          </cell>
        </row>
        <row r="6793">
          <cell r="J6793">
            <v>0</v>
          </cell>
          <cell r="L6793">
            <v>121000</v>
          </cell>
          <cell r="V6793" t="str">
            <v>Мөнгө,түүнтэй адилтгах хөрөнгө</v>
          </cell>
        </row>
        <row r="6794">
          <cell r="J6794">
            <v>0</v>
          </cell>
          <cell r="L6794">
            <v>45000</v>
          </cell>
          <cell r="V6794" t="str">
            <v>Мөнгө,түүнтэй адилтгах хөрөнгө</v>
          </cell>
        </row>
        <row r="6795">
          <cell r="J6795">
            <v>45000</v>
          </cell>
          <cell r="L6795">
            <v>0</v>
          </cell>
          <cell r="V6795" t="str">
            <v>Татвар, НДШ – ийн авлага</v>
          </cell>
        </row>
        <row r="6796">
          <cell r="J6796">
            <v>43474.2</v>
          </cell>
          <cell r="L6796">
            <v>0</v>
          </cell>
          <cell r="V6796" t="str">
            <v>Гадаад валютын ханшийн зөрүүний  олз (гарз)</v>
          </cell>
        </row>
        <row r="6797">
          <cell r="J6797">
            <v>0</v>
          </cell>
          <cell r="L6797">
            <v>43474.2</v>
          </cell>
          <cell r="V6797" t="str">
            <v>Мөнгө,түүнтэй адилтгах хөрөнгө</v>
          </cell>
        </row>
        <row r="6798">
          <cell r="J6798">
            <v>0</v>
          </cell>
          <cell r="L6798">
            <v>14093725.800000001</v>
          </cell>
          <cell r="V6798" t="str">
            <v>Мөнгө,түүнтэй адилтгах хөрөнгө</v>
          </cell>
        </row>
        <row r="6799">
          <cell r="J6799">
            <v>14093725.800000001</v>
          </cell>
          <cell r="L6799">
            <v>0</v>
          </cell>
          <cell r="V6799" t="str">
            <v>Мөнгө,түүнтэй адилтгах хөрөнгө</v>
          </cell>
        </row>
        <row r="6800">
          <cell r="J6800">
            <v>45454.55</v>
          </cell>
          <cell r="L6800">
            <v>0</v>
          </cell>
          <cell r="V6800" t="str">
            <v>Татвар, НДШ – ийн авлага</v>
          </cell>
        </row>
        <row r="6801">
          <cell r="J6801">
            <v>454545.45</v>
          </cell>
          <cell r="L6801">
            <v>0</v>
          </cell>
          <cell r="V6801" t="str">
            <v>Борлуулалт, маркетингийн зардал</v>
          </cell>
        </row>
        <row r="6802">
          <cell r="J6802">
            <v>0</v>
          </cell>
          <cell r="L6802">
            <v>454545.45</v>
          </cell>
          <cell r="V6802" t="str">
            <v>Мөнгө,түүнтэй адилтгах хөрөнгө</v>
          </cell>
        </row>
        <row r="6803">
          <cell r="J6803">
            <v>0</v>
          </cell>
          <cell r="L6803">
            <v>45454.55</v>
          </cell>
          <cell r="V6803" t="str">
            <v>Мөнгө,түүнтэй адилтгах хөрөнгө</v>
          </cell>
        </row>
        <row r="6804">
          <cell r="J6804">
            <v>450000</v>
          </cell>
          <cell r="L6804">
            <v>0</v>
          </cell>
          <cell r="V6804" t="str">
            <v>Борлуулалт, маркетингийн зардал</v>
          </cell>
        </row>
        <row r="6805">
          <cell r="J6805">
            <v>0</v>
          </cell>
          <cell r="L6805">
            <v>450000</v>
          </cell>
          <cell r="V6805" t="str">
            <v>Мөнгө,түүнтэй адилтгах хөрөнгө</v>
          </cell>
        </row>
        <row r="6806">
          <cell r="J6806">
            <v>33321.599999999999</v>
          </cell>
          <cell r="L6806">
            <v>0</v>
          </cell>
          <cell r="V6806" t="str">
            <v>Гадаад валютын ханшийн зөрүүний  олз (гарз)</v>
          </cell>
        </row>
        <row r="6807">
          <cell r="J6807">
            <v>0</v>
          </cell>
          <cell r="L6807">
            <v>13017638.4</v>
          </cell>
          <cell r="V6807" t="str">
            <v>Мөнгө,түүнтэй адилтгах хөрөнгө</v>
          </cell>
        </row>
        <row r="6808">
          <cell r="J6808">
            <v>13017638.4</v>
          </cell>
          <cell r="L6808">
            <v>0</v>
          </cell>
          <cell r="V6808" t="str">
            <v>Мөнгө,түүнтэй адилтгах хөрөнгө</v>
          </cell>
        </row>
        <row r="6809">
          <cell r="J6809">
            <v>0</v>
          </cell>
          <cell r="L6809">
            <v>33321.599999999999</v>
          </cell>
          <cell r="V6809" t="str">
            <v>Мөнгө,түүнтэй адилтгах хөрөнгө</v>
          </cell>
        </row>
        <row r="6810">
          <cell r="J6810">
            <v>846000</v>
          </cell>
          <cell r="L6810">
            <v>0</v>
          </cell>
          <cell r="V6810" t="str">
            <v>Үндсэн хөрөнгө</v>
          </cell>
        </row>
        <row r="6811">
          <cell r="J6811">
            <v>0</v>
          </cell>
          <cell r="L6811">
            <v>846000</v>
          </cell>
          <cell r="V6811" t="str">
            <v>Урьдчилж төлсөн зардал/тооцоо</v>
          </cell>
        </row>
        <row r="6812">
          <cell r="J6812">
            <v>0</v>
          </cell>
          <cell r="L6812">
            <v>846000</v>
          </cell>
          <cell r="V6812" t="str">
            <v>Мөнгө,түүнтэй адилтгах хөрөнгө</v>
          </cell>
        </row>
        <row r="6813">
          <cell r="J6813">
            <v>0</v>
          </cell>
          <cell r="L6813">
            <v>84600</v>
          </cell>
          <cell r="V6813" t="str">
            <v>Мөнгө,түүнтэй адилтгах хөрөнгө</v>
          </cell>
        </row>
        <row r="6814">
          <cell r="J6814">
            <v>84600</v>
          </cell>
          <cell r="L6814">
            <v>0</v>
          </cell>
          <cell r="V6814" t="str">
            <v>Татвар, НДШ – ийн авлага</v>
          </cell>
        </row>
        <row r="6815">
          <cell r="J6815">
            <v>846000</v>
          </cell>
          <cell r="L6815">
            <v>0</v>
          </cell>
          <cell r="V6815" t="str">
            <v>Урьдчилж төлсөн зардал/тооцоо</v>
          </cell>
        </row>
        <row r="6816">
          <cell r="J6816">
            <v>0</v>
          </cell>
          <cell r="L6816">
            <v>4202609.9800000004</v>
          </cell>
          <cell r="V6816" t="str">
            <v>НДШ - ийн  өглөг</v>
          </cell>
        </row>
        <row r="6817">
          <cell r="J6817">
            <v>0</v>
          </cell>
          <cell r="L6817">
            <v>41275775.5</v>
          </cell>
          <cell r="V6817" t="str">
            <v>Цалингийн  өглөг</v>
          </cell>
        </row>
        <row r="6818">
          <cell r="J6818">
            <v>0</v>
          </cell>
          <cell r="L6818">
            <v>3553372.96</v>
          </cell>
          <cell r="V6818" t="str">
            <v>Татварын өр</v>
          </cell>
        </row>
        <row r="6819">
          <cell r="J6819">
            <v>41275775.5</v>
          </cell>
          <cell r="L6819">
            <v>0</v>
          </cell>
          <cell r="V6819" t="str">
            <v>Түр данс</v>
          </cell>
        </row>
        <row r="6820">
          <cell r="J6820">
            <v>20000</v>
          </cell>
          <cell r="L6820">
            <v>0</v>
          </cell>
          <cell r="V6820" t="str">
            <v>Түр данс</v>
          </cell>
        </row>
        <row r="6821">
          <cell r="J6821">
            <v>60000</v>
          </cell>
          <cell r="L6821">
            <v>0</v>
          </cell>
          <cell r="V6821" t="str">
            <v>Түр данс</v>
          </cell>
        </row>
        <row r="6822">
          <cell r="J6822">
            <v>0</v>
          </cell>
          <cell r="L6822">
            <v>800000</v>
          </cell>
          <cell r="V6822" t="str">
            <v>Бусад авлага</v>
          </cell>
        </row>
        <row r="6823">
          <cell r="J6823">
            <v>0</v>
          </cell>
          <cell r="L6823">
            <v>190750</v>
          </cell>
          <cell r="V6823" t="str">
            <v>Бусад авлага</v>
          </cell>
        </row>
        <row r="6824">
          <cell r="J6824">
            <v>0</v>
          </cell>
          <cell r="L6824">
            <v>20000</v>
          </cell>
          <cell r="V6824" t="str">
            <v>Бусад богино хугацаат өр төлбөр</v>
          </cell>
        </row>
        <row r="6825">
          <cell r="J6825">
            <v>0</v>
          </cell>
          <cell r="L6825">
            <v>60000</v>
          </cell>
          <cell r="V6825" t="str">
            <v>Бусад богино хугацаат өр төлбөр</v>
          </cell>
        </row>
        <row r="6826">
          <cell r="J6826">
            <v>0</v>
          </cell>
          <cell r="L6826">
            <v>160000</v>
          </cell>
          <cell r="V6826" t="str">
            <v>Бусад авлага</v>
          </cell>
        </row>
        <row r="6827">
          <cell r="J6827">
            <v>0</v>
          </cell>
          <cell r="L6827">
            <v>1500000</v>
          </cell>
          <cell r="V6827" t="str">
            <v>Бусад авлага</v>
          </cell>
        </row>
        <row r="6828">
          <cell r="J6828">
            <v>3553372.96</v>
          </cell>
          <cell r="L6828">
            <v>0</v>
          </cell>
          <cell r="V6828" t="str">
            <v>Түр данс</v>
          </cell>
        </row>
        <row r="6829">
          <cell r="J6829">
            <v>4202609.9800000004</v>
          </cell>
          <cell r="L6829">
            <v>0</v>
          </cell>
          <cell r="V6829" t="str">
            <v>Түр данс</v>
          </cell>
        </row>
        <row r="6830">
          <cell r="J6830">
            <v>160000</v>
          </cell>
          <cell r="L6830">
            <v>0</v>
          </cell>
          <cell r="V6830" t="str">
            <v>Түр данс</v>
          </cell>
        </row>
        <row r="6831">
          <cell r="J6831">
            <v>190750</v>
          </cell>
          <cell r="L6831">
            <v>0</v>
          </cell>
          <cell r="V6831" t="str">
            <v>Түр данс</v>
          </cell>
        </row>
        <row r="6832">
          <cell r="J6832">
            <v>1500000</v>
          </cell>
          <cell r="L6832">
            <v>0</v>
          </cell>
          <cell r="V6832" t="str">
            <v>Түр данс</v>
          </cell>
        </row>
        <row r="6833">
          <cell r="J6833">
            <v>800000</v>
          </cell>
          <cell r="L6833">
            <v>0</v>
          </cell>
          <cell r="V6833" t="str">
            <v>Түр данс</v>
          </cell>
        </row>
        <row r="6834">
          <cell r="J6834">
            <v>0</v>
          </cell>
          <cell r="L6834">
            <v>10000</v>
          </cell>
          <cell r="V6834" t="str">
            <v>Мөнгө,түүнтэй адилтгах хөрөнгө</v>
          </cell>
        </row>
        <row r="6835">
          <cell r="J6835">
            <v>10000</v>
          </cell>
          <cell r="L6835">
            <v>0</v>
          </cell>
          <cell r="V6835" t="str">
            <v>Борлуулалт, маркетингийн зардал</v>
          </cell>
        </row>
        <row r="6836">
          <cell r="J6836">
            <v>0</v>
          </cell>
          <cell r="L6836">
            <v>20000</v>
          </cell>
          <cell r="V6836" t="str">
            <v>Мөнгө,түүнтэй адилтгах хөрөнгө</v>
          </cell>
        </row>
        <row r="6837">
          <cell r="J6837">
            <v>20000</v>
          </cell>
          <cell r="L6837">
            <v>0</v>
          </cell>
          <cell r="V6837" t="str">
            <v>Борлуулалт, маркетингийн зардал</v>
          </cell>
        </row>
        <row r="6838">
          <cell r="J6838">
            <v>100000</v>
          </cell>
          <cell r="L6838">
            <v>0</v>
          </cell>
          <cell r="V6838" t="str">
            <v>Борлуулалт, маркетингийн зардал</v>
          </cell>
        </row>
        <row r="6839">
          <cell r="J6839">
            <v>0</v>
          </cell>
          <cell r="L6839">
            <v>100000</v>
          </cell>
          <cell r="V6839" t="str">
            <v>Мөнгө,түүнтэй адилтгах хөрөнгө</v>
          </cell>
        </row>
        <row r="6840">
          <cell r="J6840">
            <v>0</v>
          </cell>
          <cell r="L6840">
            <v>10000</v>
          </cell>
          <cell r="V6840" t="str">
            <v>Мөнгө,түүнтэй адилтгах хөрөнгө</v>
          </cell>
        </row>
        <row r="6841">
          <cell r="J6841">
            <v>10000</v>
          </cell>
          <cell r="L6841">
            <v>0</v>
          </cell>
          <cell r="V6841" t="str">
            <v>Борлуулалт, маркетингийн зардал</v>
          </cell>
        </row>
        <row r="6842">
          <cell r="J6842">
            <v>6763.64</v>
          </cell>
          <cell r="L6842">
            <v>0</v>
          </cell>
          <cell r="V6842" t="str">
            <v>Татвар, НДШ – ийн авлага</v>
          </cell>
        </row>
        <row r="6843">
          <cell r="J6843">
            <v>67636.36</v>
          </cell>
          <cell r="L6843">
            <v>0</v>
          </cell>
          <cell r="V6843" t="str">
            <v>Ерөнхий ба удирдлагын зардал</v>
          </cell>
        </row>
        <row r="6844">
          <cell r="J6844">
            <v>0</v>
          </cell>
          <cell r="L6844">
            <v>67636.36</v>
          </cell>
          <cell r="V6844" t="str">
            <v>Мөнгө,түүнтэй адилтгах хөрөнгө</v>
          </cell>
        </row>
        <row r="6845">
          <cell r="J6845">
            <v>0</v>
          </cell>
          <cell r="L6845">
            <v>6763.64</v>
          </cell>
          <cell r="V6845" t="str">
            <v>Мөнгө,түүнтэй адилтгах хөрөнгө</v>
          </cell>
        </row>
        <row r="6846">
          <cell r="J6846">
            <v>0</v>
          </cell>
          <cell r="L6846">
            <v>9470.7900000000009</v>
          </cell>
          <cell r="V6846" t="str">
            <v>Мөнгө,түүнтэй адилтгах хөрөнгө</v>
          </cell>
        </row>
        <row r="6847">
          <cell r="J6847">
            <v>0</v>
          </cell>
          <cell r="L6847">
            <v>94707.96</v>
          </cell>
          <cell r="V6847" t="str">
            <v>Мөнгө,түүнтэй адилтгах хөрөнгө</v>
          </cell>
        </row>
        <row r="6848">
          <cell r="J6848">
            <v>9470.7900000000009</v>
          </cell>
          <cell r="L6848">
            <v>0</v>
          </cell>
          <cell r="V6848" t="str">
            <v>Татвар, НДШ – ийн авлага</v>
          </cell>
        </row>
        <row r="6849">
          <cell r="J6849">
            <v>94707.96</v>
          </cell>
          <cell r="L6849">
            <v>0</v>
          </cell>
          <cell r="V6849" t="str">
            <v>Дансны өглөг</v>
          </cell>
        </row>
        <row r="6850">
          <cell r="J6850">
            <v>58389.8</v>
          </cell>
          <cell r="L6850">
            <v>0</v>
          </cell>
          <cell r="V6850" t="str">
            <v>Гадаад валютын ханшийн зөрүүний  олз (гарз)</v>
          </cell>
        </row>
        <row r="6851">
          <cell r="J6851">
            <v>0</v>
          </cell>
          <cell r="L6851">
            <v>58389.8</v>
          </cell>
          <cell r="V6851" t="str">
            <v>Мөнгө,түүнтэй адилтгах хөрөнгө</v>
          </cell>
        </row>
        <row r="6852">
          <cell r="J6852">
            <v>19049860.199999999</v>
          </cell>
          <cell r="L6852">
            <v>0</v>
          </cell>
          <cell r="V6852" t="str">
            <v>Мөнгө,түүнтэй адилтгах хөрөнгө</v>
          </cell>
        </row>
        <row r="6853">
          <cell r="J6853">
            <v>0</v>
          </cell>
          <cell r="L6853">
            <v>19049860.199999999</v>
          </cell>
          <cell r="V6853" t="str">
            <v>Мөнгө,түүнтэй адилтгах хөрөнгө</v>
          </cell>
        </row>
        <row r="6854">
          <cell r="J6854">
            <v>136363.64000000001</v>
          </cell>
          <cell r="L6854">
            <v>0</v>
          </cell>
          <cell r="V6854" t="str">
            <v>Ерөнхий ба удирдлагын зардал</v>
          </cell>
        </row>
        <row r="6855">
          <cell r="J6855">
            <v>0</v>
          </cell>
          <cell r="L6855">
            <v>136363.64000000001</v>
          </cell>
          <cell r="V6855" t="str">
            <v>Мөнгө,түүнтэй адилтгах хөрөнгө</v>
          </cell>
        </row>
        <row r="6856">
          <cell r="J6856">
            <v>0</v>
          </cell>
          <cell r="L6856">
            <v>13636.36</v>
          </cell>
          <cell r="V6856" t="str">
            <v>Мөнгө,түүнтэй адилтгах хөрөнгө</v>
          </cell>
        </row>
        <row r="6857">
          <cell r="J6857">
            <v>13636.36</v>
          </cell>
          <cell r="L6857">
            <v>0</v>
          </cell>
          <cell r="V6857" t="str">
            <v>Татвар, НДШ – ийн авлага</v>
          </cell>
        </row>
        <row r="6858">
          <cell r="J6858">
            <v>20060619.390000001</v>
          </cell>
          <cell r="L6858">
            <v>0</v>
          </cell>
          <cell r="V6858" t="str">
            <v>Мөнгө,түүнтэй адилтгах хөрөнгө</v>
          </cell>
        </row>
        <row r="6859">
          <cell r="J6859">
            <v>60230.61</v>
          </cell>
          <cell r="L6859">
            <v>0</v>
          </cell>
          <cell r="V6859" t="str">
            <v>Гадаад валютын ханшийн зөрүүний  олз (гарз)</v>
          </cell>
        </row>
        <row r="6860">
          <cell r="J6860">
            <v>0</v>
          </cell>
          <cell r="L6860">
            <v>60230.61</v>
          </cell>
          <cell r="V6860" t="str">
            <v>Мөнгө,түүнтэй адилтгах хөрөнгө</v>
          </cell>
        </row>
        <row r="6861">
          <cell r="J6861">
            <v>0</v>
          </cell>
          <cell r="L6861">
            <v>20060619.390000001</v>
          </cell>
          <cell r="V6861" t="str">
            <v>Мөнгө,түүнтэй адилтгах хөрөнгө</v>
          </cell>
        </row>
        <row r="6862">
          <cell r="J6862">
            <v>0</v>
          </cell>
          <cell r="L6862">
            <v>120909.09</v>
          </cell>
          <cell r="V6862" t="str">
            <v>Мөнгө,түүнтэй адилтгах хөрөнгө</v>
          </cell>
        </row>
        <row r="6863">
          <cell r="J6863">
            <v>0</v>
          </cell>
          <cell r="L6863">
            <v>12090.91</v>
          </cell>
          <cell r="V6863" t="str">
            <v>Мөнгө,түүнтэй адилтгах хөрөнгө</v>
          </cell>
        </row>
        <row r="6864">
          <cell r="J6864">
            <v>120909.09</v>
          </cell>
          <cell r="L6864">
            <v>0</v>
          </cell>
          <cell r="V6864" t="str">
            <v>Ерөнхий ба удирдлагын зардал</v>
          </cell>
        </row>
        <row r="6865">
          <cell r="J6865">
            <v>12090.91</v>
          </cell>
          <cell r="L6865">
            <v>0</v>
          </cell>
          <cell r="V6865" t="str">
            <v>Татвар, НДШ – ийн авлага</v>
          </cell>
        </row>
        <row r="6866">
          <cell r="J6866">
            <v>30931144.5</v>
          </cell>
          <cell r="L6866">
            <v>0</v>
          </cell>
          <cell r="V6866" t="str">
            <v>Мөнгө,түүнтэй адилтгах хөрөнгө</v>
          </cell>
        </row>
        <row r="6867">
          <cell r="J6867">
            <v>0</v>
          </cell>
          <cell r="L6867">
            <v>30931144.5</v>
          </cell>
          <cell r="V6867" t="str">
            <v>Мөнгө,түүнтэй адилтгах хөрөнгө</v>
          </cell>
        </row>
        <row r="6868">
          <cell r="J6868">
            <v>58615.5</v>
          </cell>
          <cell r="L6868">
            <v>0</v>
          </cell>
          <cell r="V6868" t="str">
            <v>Гадаад валютын ханшийн зөрүүний  олз (гарз)</v>
          </cell>
        </row>
        <row r="6869">
          <cell r="J6869">
            <v>0</v>
          </cell>
          <cell r="L6869">
            <v>58615.5</v>
          </cell>
          <cell r="V6869" t="str">
            <v>Мөнгө,түүнтэй адилтгах хөрөнгө</v>
          </cell>
        </row>
        <row r="6870">
          <cell r="J6870">
            <v>0</v>
          </cell>
          <cell r="L6870">
            <v>100000000</v>
          </cell>
          <cell r="V6870" t="str">
            <v>Мөнгө,түүнтэй адилтгах хөрөнгө</v>
          </cell>
        </row>
        <row r="6871">
          <cell r="J6871">
            <v>100000000</v>
          </cell>
          <cell r="L6871">
            <v>0</v>
          </cell>
          <cell r="V6871" t="str">
            <v>Мөнгө,түүнтэй адилтгах хөрөнгө</v>
          </cell>
        </row>
        <row r="6872">
          <cell r="J6872">
            <v>0</v>
          </cell>
          <cell r="L6872">
            <v>450000000</v>
          </cell>
          <cell r="V6872" t="str">
            <v>Мөнгө,түүнтэй адилтгах хөрөнгө</v>
          </cell>
        </row>
        <row r="6873">
          <cell r="J6873">
            <v>450000000</v>
          </cell>
          <cell r="L6873">
            <v>0</v>
          </cell>
          <cell r="V6873" t="str">
            <v>Мөнгө,түүнтэй адилтгах хөрөнгө</v>
          </cell>
        </row>
        <row r="6874">
          <cell r="J6874">
            <v>0</v>
          </cell>
          <cell r="L6874">
            <v>603603.6</v>
          </cell>
          <cell r="V6874" t="str">
            <v>Урьдчилж төлсөн зардал/тооцоо</v>
          </cell>
        </row>
        <row r="6875">
          <cell r="J6875">
            <v>0</v>
          </cell>
          <cell r="L6875">
            <v>6036036.04</v>
          </cell>
          <cell r="V6875" t="str">
            <v>Урьдчилж төлсөн зардал/тооцоо</v>
          </cell>
        </row>
        <row r="6876">
          <cell r="J6876">
            <v>6036036.04</v>
          </cell>
          <cell r="L6876">
            <v>0</v>
          </cell>
          <cell r="V6876" t="str">
            <v>Борлуулалт, маркетингийн зардал</v>
          </cell>
        </row>
        <row r="6877">
          <cell r="J6877">
            <v>603603.6</v>
          </cell>
          <cell r="L6877">
            <v>0</v>
          </cell>
          <cell r="V6877" t="str">
            <v>Татвар, НДШ – ийн авлага</v>
          </cell>
        </row>
        <row r="6878">
          <cell r="J6878">
            <v>60360.36</v>
          </cell>
          <cell r="L6878">
            <v>0</v>
          </cell>
          <cell r="V6878" t="str">
            <v>Ерөнхий ба удирдлагын зардал</v>
          </cell>
        </row>
        <row r="6879">
          <cell r="J6879">
            <v>0</v>
          </cell>
          <cell r="L6879">
            <v>60360.36</v>
          </cell>
          <cell r="V6879" t="str">
            <v>Урьдчилж төлсөн зардал/тооцоо</v>
          </cell>
        </row>
        <row r="6880">
          <cell r="J6880">
            <v>13052938.619999999</v>
          </cell>
          <cell r="L6880">
            <v>0</v>
          </cell>
          <cell r="V6880" t="str">
            <v>Татварын өр</v>
          </cell>
        </row>
        <row r="6881">
          <cell r="J6881">
            <v>0</v>
          </cell>
          <cell r="L6881">
            <v>13052938.619999999</v>
          </cell>
          <cell r="V6881" t="str">
            <v>Мөнгө,түүнтэй адилтгах хөрөнгө</v>
          </cell>
        </row>
        <row r="6882">
          <cell r="J6882">
            <v>57939759</v>
          </cell>
          <cell r="L6882">
            <v>0</v>
          </cell>
          <cell r="V6882" t="str">
            <v>Мөнгө,түүнтэй адилтгах хөрөнгө</v>
          </cell>
        </row>
        <row r="6883">
          <cell r="J6883">
            <v>0</v>
          </cell>
          <cell r="L6883">
            <v>115074</v>
          </cell>
          <cell r="V6883" t="str">
            <v>Мөнгө,түүнтэй адилтгах хөрөнгө</v>
          </cell>
        </row>
        <row r="6884">
          <cell r="J6884">
            <v>0</v>
          </cell>
          <cell r="L6884">
            <v>57939759</v>
          </cell>
          <cell r="V6884" t="str">
            <v>Мөнгө,түүнтэй адилтгах хөрөнгө</v>
          </cell>
        </row>
        <row r="6885">
          <cell r="J6885">
            <v>115074</v>
          </cell>
          <cell r="L6885">
            <v>0</v>
          </cell>
          <cell r="V6885" t="str">
            <v>Гадаад валютын ханшийн зөрүүний  олз (гарз)</v>
          </cell>
        </row>
        <row r="6886">
          <cell r="J6886">
            <v>33820.379999999997</v>
          </cell>
          <cell r="L6886">
            <v>0</v>
          </cell>
          <cell r="V6886" t="str">
            <v>Гадаад валютын ханшийн зөрүүний  олз (гарз)</v>
          </cell>
        </row>
        <row r="6887">
          <cell r="J6887">
            <v>0</v>
          </cell>
          <cell r="L6887">
            <v>33820.379999999997</v>
          </cell>
          <cell r="V6887" t="str">
            <v>Мөнгө,түүнтэй адилтгах хөрөнгө</v>
          </cell>
        </row>
        <row r="6888">
          <cell r="J6888">
            <v>17028561.329999998</v>
          </cell>
          <cell r="L6888">
            <v>0</v>
          </cell>
          <cell r="V6888" t="str">
            <v>Мөнгө,түүнтэй адилтгах хөрөнгө</v>
          </cell>
        </row>
        <row r="6889">
          <cell r="J6889">
            <v>0</v>
          </cell>
          <cell r="L6889">
            <v>17028561.329999998</v>
          </cell>
          <cell r="V6889" t="str">
            <v>Мөнгө,түүнтэй адилтгах хөрөнгө</v>
          </cell>
        </row>
        <row r="6890">
          <cell r="J6890">
            <v>0</v>
          </cell>
          <cell r="L6890">
            <v>100000000</v>
          </cell>
          <cell r="V6890" t="str">
            <v>Мөнгө,түүнтэй адилтгах хөрөнгө</v>
          </cell>
        </row>
        <row r="6891">
          <cell r="J6891">
            <v>100000000</v>
          </cell>
          <cell r="L6891">
            <v>0</v>
          </cell>
          <cell r="V6891" t="str">
            <v>Мөнгө,түүнтэй адилтгах хөрөнгө</v>
          </cell>
        </row>
        <row r="6892">
          <cell r="J6892">
            <v>9353000</v>
          </cell>
          <cell r="L6892">
            <v>0</v>
          </cell>
          <cell r="V6892" t="str">
            <v>Санхүүгийн түрээсийн богино хугацаат өр төлбөр</v>
          </cell>
        </row>
        <row r="6893">
          <cell r="J6893">
            <v>935300</v>
          </cell>
          <cell r="L6893">
            <v>0</v>
          </cell>
          <cell r="V6893" t="str">
            <v>Татвар, НДШ – ийн авлага</v>
          </cell>
        </row>
        <row r="6894">
          <cell r="J6894">
            <v>0</v>
          </cell>
          <cell r="L6894">
            <v>9353000</v>
          </cell>
          <cell r="V6894" t="str">
            <v>Мөнгө,түүнтэй адилтгах хөрөнгө</v>
          </cell>
        </row>
        <row r="6895">
          <cell r="J6895">
            <v>0</v>
          </cell>
          <cell r="L6895">
            <v>935300</v>
          </cell>
          <cell r="V6895" t="str">
            <v>Мөнгө,түүнтэй адилтгах хөрөнгө</v>
          </cell>
        </row>
        <row r="6896">
          <cell r="J6896">
            <v>0</v>
          </cell>
          <cell r="L6896">
            <v>600000</v>
          </cell>
          <cell r="V6896" t="str">
            <v>Мөнгө,түүнтэй адилтгах хөрөнгө</v>
          </cell>
        </row>
        <row r="6897">
          <cell r="J6897">
            <v>600000</v>
          </cell>
          <cell r="L6897">
            <v>0</v>
          </cell>
          <cell r="V6897" t="str">
            <v>Ерөнхий ба удирдлагын зардал</v>
          </cell>
        </row>
        <row r="6898">
          <cell r="J6898">
            <v>80000</v>
          </cell>
          <cell r="L6898">
            <v>0</v>
          </cell>
          <cell r="V6898" t="str">
            <v>Татвар, НДШ – ийн авлага</v>
          </cell>
        </row>
        <row r="6899">
          <cell r="J6899">
            <v>0</v>
          </cell>
          <cell r="L6899">
            <v>800000</v>
          </cell>
          <cell r="V6899" t="str">
            <v>Мөнгө,түүнтэй адилтгах хөрөнгө</v>
          </cell>
        </row>
        <row r="6900">
          <cell r="J6900">
            <v>800000</v>
          </cell>
          <cell r="L6900">
            <v>0</v>
          </cell>
          <cell r="V6900" t="str">
            <v>Ерөнхий ба удирдлагын зардал</v>
          </cell>
        </row>
        <row r="6901">
          <cell r="J6901">
            <v>0</v>
          </cell>
          <cell r="L6901">
            <v>80000</v>
          </cell>
          <cell r="V6901" t="str">
            <v>Мөнгө,түүнтэй адилтгах хөрөнгө</v>
          </cell>
        </row>
        <row r="6902">
          <cell r="J6902">
            <v>300000</v>
          </cell>
          <cell r="L6902">
            <v>0</v>
          </cell>
          <cell r="V6902" t="str">
            <v>Дансны өглөг</v>
          </cell>
        </row>
        <row r="6903">
          <cell r="J6903">
            <v>30000</v>
          </cell>
          <cell r="L6903">
            <v>0</v>
          </cell>
          <cell r="V6903" t="str">
            <v>Татвар, НДШ – ийн авлага</v>
          </cell>
        </row>
        <row r="6904">
          <cell r="J6904">
            <v>0</v>
          </cell>
          <cell r="L6904">
            <v>300000</v>
          </cell>
          <cell r="V6904" t="str">
            <v>Мөнгө,түүнтэй адилтгах хөрөнгө</v>
          </cell>
        </row>
        <row r="6905">
          <cell r="J6905">
            <v>0</v>
          </cell>
          <cell r="L6905">
            <v>30000</v>
          </cell>
          <cell r="V6905" t="str">
            <v>Мөнгө,түүнтэй адилтгах хөрөнгө</v>
          </cell>
        </row>
        <row r="6906">
          <cell r="J6906">
            <v>12586786.050000001</v>
          </cell>
          <cell r="L6906">
            <v>0</v>
          </cell>
          <cell r="V6906" t="str">
            <v>НДШ - ийн  өглөг</v>
          </cell>
        </row>
        <row r="6907">
          <cell r="J6907">
            <v>0</v>
          </cell>
          <cell r="L6907">
            <v>12586786.050000001</v>
          </cell>
          <cell r="V6907" t="str">
            <v>Мөнгө,түүнтэй адилтгах хөрөнгө</v>
          </cell>
        </row>
        <row r="6908">
          <cell r="J6908">
            <v>0</v>
          </cell>
          <cell r="L6908">
            <v>100</v>
          </cell>
          <cell r="V6908" t="str">
            <v>Мөнгө,түүнтэй адилтгах хөрөнгө</v>
          </cell>
        </row>
        <row r="6909">
          <cell r="J6909">
            <v>0</v>
          </cell>
          <cell r="L6909">
            <v>100</v>
          </cell>
          <cell r="V6909" t="str">
            <v>Мөнгө,түүнтэй адилтгах хөрөнгө</v>
          </cell>
        </row>
        <row r="6910">
          <cell r="J6910">
            <v>0</v>
          </cell>
          <cell r="L6910">
            <v>100</v>
          </cell>
          <cell r="V6910" t="str">
            <v>Мөнгө,түүнтэй адилтгах хөрөнгө</v>
          </cell>
        </row>
        <row r="6911">
          <cell r="J6911">
            <v>0</v>
          </cell>
          <cell r="L6911">
            <v>100</v>
          </cell>
          <cell r="V6911" t="str">
            <v>Мөнгө,түүнтэй адилтгах хөрөнгө</v>
          </cell>
        </row>
        <row r="6912">
          <cell r="J6912">
            <v>0</v>
          </cell>
          <cell r="L6912">
            <v>400</v>
          </cell>
          <cell r="V6912" t="str">
            <v>Мөнгө,түүнтэй адилтгах хөрөнгө</v>
          </cell>
        </row>
        <row r="6913">
          <cell r="J6913">
            <v>0</v>
          </cell>
          <cell r="L6913">
            <v>100</v>
          </cell>
          <cell r="V6913" t="str">
            <v>Мөнгө,түүнтэй адилтгах хөрөнгө</v>
          </cell>
        </row>
        <row r="6914">
          <cell r="J6914">
            <v>0</v>
          </cell>
          <cell r="L6914">
            <v>100</v>
          </cell>
          <cell r="V6914" t="str">
            <v>Мөнгө,түүнтэй адилтгах хөрөнгө</v>
          </cell>
        </row>
        <row r="6915">
          <cell r="J6915">
            <v>0</v>
          </cell>
          <cell r="L6915">
            <v>200</v>
          </cell>
          <cell r="V6915" t="str">
            <v>Мөнгө,түүнтэй адилтгах хөрөнгө</v>
          </cell>
        </row>
        <row r="6916">
          <cell r="J6916">
            <v>0</v>
          </cell>
          <cell r="L6916">
            <v>100</v>
          </cell>
          <cell r="V6916" t="str">
            <v>Мөнгө,түүнтэй адилтгах хөрөнгө</v>
          </cell>
        </row>
        <row r="6917">
          <cell r="J6917">
            <v>0</v>
          </cell>
          <cell r="L6917">
            <v>200</v>
          </cell>
          <cell r="V6917" t="str">
            <v>Мөнгө,түүнтэй адилтгах хөрөнгө</v>
          </cell>
        </row>
        <row r="6918">
          <cell r="J6918">
            <v>0</v>
          </cell>
          <cell r="L6918">
            <v>100</v>
          </cell>
          <cell r="V6918" t="str">
            <v>Мөнгө,түүнтэй адилтгах хөрөнгө</v>
          </cell>
        </row>
        <row r="6919">
          <cell r="J6919">
            <v>100</v>
          </cell>
          <cell r="L6919">
            <v>0</v>
          </cell>
          <cell r="V6919" t="str">
            <v>Ерөнхий ба удирдлагын зардал</v>
          </cell>
        </row>
        <row r="6920">
          <cell r="J6920">
            <v>100</v>
          </cell>
          <cell r="L6920">
            <v>0</v>
          </cell>
          <cell r="V6920" t="str">
            <v>Ерөнхий ба удирдлагын зардал</v>
          </cell>
        </row>
        <row r="6921">
          <cell r="J6921">
            <v>100</v>
          </cell>
          <cell r="L6921">
            <v>0</v>
          </cell>
          <cell r="V6921" t="str">
            <v>Ерөнхий ба удирдлагын зардал</v>
          </cell>
        </row>
        <row r="6922">
          <cell r="J6922">
            <v>400</v>
          </cell>
          <cell r="L6922">
            <v>0</v>
          </cell>
          <cell r="V6922" t="str">
            <v>Ерөнхий ба удирдлагын зардал</v>
          </cell>
        </row>
        <row r="6923">
          <cell r="J6923">
            <v>100</v>
          </cell>
          <cell r="L6923">
            <v>0</v>
          </cell>
          <cell r="V6923" t="str">
            <v>Ерөнхий ба удирдлагын зардал</v>
          </cell>
        </row>
        <row r="6924">
          <cell r="J6924">
            <v>100</v>
          </cell>
          <cell r="L6924">
            <v>0</v>
          </cell>
          <cell r="V6924" t="str">
            <v>Ерөнхий ба удирдлагын зардал</v>
          </cell>
        </row>
        <row r="6925">
          <cell r="J6925">
            <v>100</v>
          </cell>
          <cell r="L6925">
            <v>0</v>
          </cell>
          <cell r="V6925" t="str">
            <v>Ерөнхий ба удирдлагын зардал</v>
          </cell>
        </row>
        <row r="6926">
          <cell r="J6926">
            <v>100</v>
          </cell>
          <cell r="L6926">
            <v>0</v>
          </cell>
          <cell r="V6926" t="str">
            <v>Ерөнхий ба удирдлагын зардал</v>
          </cell>
        </row>
        <row r="6927">
          <cell r="J6927">
            <v>200</v>
          </cell>
          <cell r="L6927">
            <v>0</v>
          </cell>
          <cell r="V6927" t="str">
            <v>Ерөнхий ба удирдлагын зардал</v>
          </cell>
        </row>
        <row r="6928">
          <cell r="J6928">
            <v>200</v>
          </cell>
          <cell r="L6928">
            <v>0</v>
          </cell>
          <cell r="V6928" t="str">
            <v>Ерөнхий ба удирдлагын зардал</v>
          </cell>
        </row>
        <row r="6929">
          <cell r="J6929">
            <v>100</v>
          </cell>
          <cell r="L6929">
            <v>0</v>
          </cell>
          <cell r="V6929" t="str">
            <v>Ерөнхий ба удирдлагын зардал</v>
          </cell>
        </row>
        <row r="6930">
          <cell r="J6930">
            <v>200</v>
          </cell>
          <cell r="L6930">
            <v>0</v>
          </cell>
          <cell r="V6930" t="str">
            <v>Ерөнхий ба удирдлагын зардал</v>
          </cell>
        </row>
        <row r="6931">
          <cell r="J6931">
            <v>0</v>
          </cell>
          <cell r="L6931">
            <v>200</v>
          </cell>
          <cell r="V6931" t="str">
            <v>Мөнгө,түүнтэй адилтгах хөрөнгө</v>
          </cell>
        </row>
        <row r="6932">
          <cell r="J6932">
            <v>546875</v>
          </cell>
          <cell r="L6932">
            <v>0</v>
          </cell>
          <cell r="V6932" t="str">
            <v>Борлуулалт, маркетингийн зардал</v>
          </cell>
        </row>
        <row r="6933">
          <cell r="J6933">
            <v>0</v>
          </cell>
          <cell r="L6933">
            <v>546875</v>
          </cell>
          <cell r="V6933" t="str">
            <v>Мөнгө,түүнтэй адилтгах хөрөнгө</v>
          </cell>
        </row>
        <row r="6934">
          <cell r="J6934">
            <v>0</v>
          </cell>
          <cell r="L6934">
            <v>177300</v>
          </cell>
          <cell r="V6934" t="str">
            <v>Мөнгө,түүнтэй адилтгах хөрөнгө</v>
          </cell>
        </row>
        <row r="6935">
          <cell r="J6935">
            <v>177300</v>
          </cell>
          <cell r="L6935">
            <v>0</v>
          </cell>
          <cell r="V6935" t="str">
            <v>Борлуулалт, маркетингийн зардал</v>
          </cell>
        </row>
        <row r="6936">
          <cell r="J6936">
            <v>665974</v>
          </cell>
          <cell r="L6936">
            <v>0</v>
          </cell>
          <cell r="V6936" t="str">
            <v>Борлуулалт, маркетингийн зардал</v>
          </cell>
        </row>
        <row r="6937">
          <cell r="J6937">
            <v>0</v>
          </cell>
          <cell r="L6937">
            <v>665974</v>
          </cell>
          <cell r="V6937" t="str">
            <v>Мөнгө,түүнтэй адилтгах хөрөнгө</v>
          </cell>
        </row>
        <row r="6938">
          <cell r="J6938">
            <v>95000</v>
          </cell>
          <cell r="L6938">
            <v>0</v>
          </cell>
          <cell r="V6938" t="str">
            <v>Ерөнхий ба удирдлагын зардал</v>
          </cell>
        </row>
        <row r="6939">
          <cell r="J6939">
            <v>0</v>
          </cell>
          <cell r="L6939">
            <v>95000</v>
          </cell>
          <cell r="V6939" t="str">
            <v>Мөнгө,түүнтэй адилтгах хөрөнгө</v>
          </cell>
        </row>
        <row r="6940">
          <cell r="J6940">
            <v>9500</v>
          </cell>
          <cell r="L6940">
            <v>0</v>
          </cell>
          <cell r="V6940" t="str">
            <v>Татвар, НДШ – ийн авлага</v>
          </cell>
        </row>
        <row r="6941">
          <cell r="J6941">
            <v>0</v>
          </cell>
          <cell r="L6941">
            <v>9500</v>
          </cell>
          <cell r="V6941" t="str">
            <v>Мөнгө,түүнтэй адилтгах хөрөнгө</v>
          </cell>
        </row>
        <row r="6942">
          <cell r="J6942">
            <v>0</v>
          </cell>
          <cell r="L6942">
            <v>100</v>
          </cell>
          <cell r="V6942" t="str">
            <v>Мөнгө,түүнтэй адилтгах хөрөнгө</v>
          </cell>
        </row>
        <row r="6943">
          <cell r="J6943">
            <v>100</v>
          </cell>
          <cell r="L6943">
            <v>0</v>
          </cell>
          <cell r="V6943" t="str">
            <v>Ерөнхий ба удирдлагын зардал</v>
          </cell>
        </row>
        <row r="6944">
          <cell r="J6944">
            <v>0</v>
          </cell>
          <cell r="L6944">
            <v>100</v>
          </cell>
          <cell r="V6944" t="str">
            <v>Мөнгө,түүнтэй адилтгах хөрөнгө</v>
          </cell>
        </row>
        <row r="6945">
          <cell r="J6945">
            <v>100</v>
          </cell>
          <cell r="L6945">
            <v>0</v>
          </cell>
          <cell r="V6945" t="str">
            <v>Ерөнхий ба удирдлагын зардал</v>
          </cell>
        </row>
        <row r="6946">
          <cell r="J6946">
            <v>168000</v>
          </cell>
          <cell r="L6946">
            <v>0</v>
          </cell>
          <cell r="V6946" t="str">
            <v>Дансны өглөг</v>
          </cell>
        </row>
        <row r="6947">
          <cell r="J6947">
            <v>0</v>
          </cell>
          <cell r="L6947">
            <v>168000</v>
          </cell>
          <cell r="V6947" t="str">
            <v>Мөнгө,түүнтэй адилтгах хөрөнгө</v>
          </cell>
        </row>
        <row r="6948">
          <cell r="J6948">
            <v>2010000</v>
          </cell>
          <cell r="L6948">
            <v>0</v>
          </cell>
          <cell r="V6948" t="str">
            <v>Урьдчилж төлсөн зардал/тооцоо</v>
          </cell>
        </row>
        <row r="6949">
          <cell r="J6949">
            <v>0</v>
          </cell>
          <cell r="L6949">
            <v>2010000</v>
          </cell>
          <cell r="V6949" t="str">
            <v>Мөнгө,түүнтэй адилтгах хөрөнгө</v>
          </cell>
        </row>
        <row r="6950">
          <cell r="J6950">
            <v>100</v>
          </cell>
          <cell r="L6950">
            <v>0</v>
          </cell>
          <cell r="V6950" t="str">
            <v>Ерөнхий ба удирдлагын зардал</v>
          </cell>
        </row>
        <row r="6951">
          <cell r="J6951">
            <v>0</v>
          </cell>
          <cell r="L6951">
            <v>100</v>
          </cell>
          <cell r="V6951" t="str">
            <v>Мөнгө,түүнтэй адилтгах хөрөнгө</v>
          </cell>
        </row>
        <row r="6952">
          <cell r="J6952">
            <v>15272.73</v>
          </cell>
          <cell r="L6952">
            <v>0</v>
          </cell>
          <cell r="V6952" t="str">
            <v>Татвар, НДШ – ийн авлага</v>
          </cell>
        </row>
        <row r="6953">
          <cell r="J6953">
            <v>0</v>
          </cell>
          <cell r="L6953">
            <v>15272.73</v>
          </cell>
          <cell r="V6953" t="str">
            <v>Татвар, НДШ – ийн авлага</v>
          </cell>
        </row>
        <row r="6954">
          <cell r="J6954">
            <v>0</v>
          </cell>
          <cell r="L6954">
            <v>5272.73</v>
          </cell>
          <cell r="V6954" t="str">
            <v>Татвар, НДШ – ийн авлага</v>
          </cell>
        </row>
        <row r="6955">
          <cell r="J6955">
            <v>5272.73</v>
          </cell>
          <cell r="L6955">
            <v>0</v>
          </cell>
          <cell r="V6955" t="str">
            <v>Татвар, НДШ – ийн авлага</v>
          </cell>
        </row>
        <row r="6956">
          <cell r="J6956">
            <v>763000</v>
          </cell>
          <cell r="L6956">
            <v>0</v>
          </cell>
          <cell r="V6956" t="str">
            <v>Бусад авлага</v>
          </cell>
        </row>
        <row r="6957">
          <cell r="J6957">
            <v>0</v>
          </cell>
          <cell r="L6957">
            <v>763000</v>
          </cell>
          <cell r="V6957" t="str">
            <v>Бусад богино хугацаат өр төлбөр</v>
          </cell>
        </row>
        <row r="6958">
          <cell r="J6958">
            <v>0</v>
          </cell>
          <cell r="L6958">
            <v>960000</v>
          </cell>
          <cell r="V6958" t="str">
            <v>Бусад богино хугацаат өр төлбөр</v>
          </cell>
        </row>
        <row r="6959">
          <cell r="J6959">
            <v>0</v>
          </cell>
          <cell r="L6959">
            <v>2259900</v>
          </cell>
          <cell r="V6959" t="str">
            <v>Бусад богино хугацаат өр төлбөр</v>
          </cell>
        </row>
        <row r="6960">
          <cell r="J6960">
            <v>2259900</v>
          </cell>
          <cell r="L6960">
            <v>0</v>
          </cell>
          <cell r="V6960" t="str">
            <v>Бусад авлага</v>
          </cell>
        </row>
        <row r="6961">
          <cell r="J6961">
            <v>960000</v>
          </cell>
          <cell r="L6961">
            <v>0</v>
          </cell>
          <cell r="V6961" t="str">
            <v>Бусад авлага</v>
          </cell>
        </row>
        <row r="6962">
          <cell r="J6962">
            <v>1554900</v>
          </cell>
          <cell r="L6962">
            <v>0</v>
          </cell>
          <cell r="V6962" t="str">
            <v>Бусад авлага</v>
          </cell>
        </row>
        <row r="6963">
          <cell r="J6963">
            <v>0</v>
          </cell>
          <cell r="L6963">
            <v>1554900</v>
          </cell>
          <cell r="V6963" t="str">
            <v>Бусад богино хугацаат өр төлбөр</v>
          </cell>
        </row>
        <row r="6964">
          <cell r="J6964">
            <v>0</v>
          </cell>
          <cell r="L6964">
            <v>500000000</v>
          </cell>
          <cell r="V6964" t="str">
            <v>Мөнгө,түүнтэй адилтгах хөрөнгө</v>
          </cell>
        </row>
        <row r="6965">
          <cell r="J6965">
            <v>500000000</v>
          </cell>
          <cell r="L6965">
            <v>0</v>
          </cell>
          <cell r="V6965" t="str">
            <v>Бусад авлага</v>
          </cell>
        </row>
        <row r="6966">
          <cell r="J6966">
            <v>0</v>
          </cell>
          <cell r="L6966">
            <v>100</v>
          </cell>
          <cell r="V6966" t="str">
            <v>Мөнгө,түүнтэй адилтгах хөрөнгө</v>
          </cell>
        </row>
        <row r="6967">
          <cell r="J6967">
            <v>100</v>
          </cell>
          <cell r="L6967">
            <v>0</v>
          </cell>
          <cell r="V6967" t="str">
            <v>Ерөнхий ба удирдлагын зардал</v>
          </cell>
        </row>
        <row r="6968">
          <cell r="J6968">
            <v>190909.09</v>
          </cell>
          <cell r="L6968">
            <v>0</v>
          </cell>
          <cell r="V6968" t="str">
            <v>Ерөнхий ба удирдлагын зардал</v>
          </cell>
        </row>
        <row r="6969">
          <cell r="J6969">
            <v>9090.91</v>
          </cell>
          <cell r="L6969">
            <v>0</v>
          </cell>
          <cell r="V6969" t="str">
            <v>Татвар, НДШ – ийн авлага</v>
          </cell>
        </row>
        <row r="6970">
          <cell r="J6970">
            <v>0</v>
          </cell>
          <cell r="L6970">
            <v>190909.09</v>
          </cell>
          <cell r="V6970" t="str">
            <v>Мөнгө,түүнтэй адилтгах хөрөнгө</v>
          </cell>
        </row>
        <row r="6971">
          <cell r="J6971">
            <v>0</v>
          </cell>
          <cell r="L6971">
            <v>9090.91</v>
          </cell>
          <cell r="V6971" t="str">
            <v>Мөнгө,түүнтэй адилтгах хөрөнгө</v>
          </cell>
        </row>
        <row r="6972">
          <cell r="J6972">
            <v>20000</v>
          </cell>
          <cell r="L6972">
            <v>0</v>
          </cell>
          <cell r="V6972" t="str">
            <v>Ерөнхий ба удирдлагын зардал</v>
          </cell>
        </row>
        <row r="6973">
          <cell r="J6973">
            <v>0</v>
          </cell>
          <cell r="L6973">
            <v>20000</v>
          </cell>
          <cell r="V6973" t="str">
            <v>Дансны өглөг</v>
          </cell>
        </row>
        <row r="6974">
          <cell r="J6974">
            <v>0</v>
          </cell>
          <cell r="L6974">
            <v>2000</v>
          </cell>
          <cell r="V6974" t="str">
            <v>Дансны өглөг</v>
          </cell>
        </row>
        <row r="6975">
          <cell r="J6975">
            <v>2000</v>
          </cell>
          <cell r="L6975">
            <v>0</v>
          </cell>
          <cell r="V6975" t="str">
            <v>Татвар, НДШ – ийн авлага</v>
          </cell>
        </row>
        <row r="6976">
          <cell r="J6976">
            <v>0</v>
          </cell>
          <cell r="L6976">
            <v>682400</v>
          </cell>
          <cell r="V6976" t="str">
            <v>Урьдчилж төлсөн зардал/тооцоо</v>
          </cell>
        </row>
        <row r="6977">
          <cell r="J6977">
            <v>682400</v>
          </cell>
          <cell r="L6977">
            <v>0</v>
          </cell>
          <cell r="V6977" t="str">
            <v>Мөнгө,түүнтэй адилтгах хөрөнгө</v>
          </cell>
        </row>
        <row r="6978">
          <cell r="J6978">
            <v>19347469.710000001</v>
          </cell>
          <cell r="L6978">
            <v>0</v>
          </cell>
          <cell r="V6978" t="str">
            <v>Цалингийн  өглөг</v>
          </cell>
        </row>
        <row r="6979">
          <cell r="J6979">
            <v>0</v>
          </cell>
          <cell r="L6979">
            <v>19347469.710000001</v>
          </cell>
          <cell r="V6979" t="str">
            <v>Мөнгө,түүнтэй адилтгах хөрөнгө</v>
          </cell>
        </row>
        <row r="6980">
          <cell r="J6980">
            <v>0</v>
          </cell>
          <cell r="L6980">
            <v>4809.43</v>
          </cell>
          <cell r="V6980" t="str">
            <v>Мөнгө,түүнтэй адилтгах хөрөнгө</v>
          </cell>
        </row>
        <row r="6981">
          <cell r="J6981">
            <v>0</v>
          </cell>
          <cell r="L6981">
            <v>537860.64</v>
          </cell>
          <cell r="V6981" t="str">
            <v>Мөнгө,түүнтэй адилтгах хөрөнгө</v>
          </cell>
        </row>
        <row r="6982">
          <cell r="J6982">
            <v>537860.64</v>
          </cell>
          <cell r="L6982">
            <v>0</v>
          </cell>
          <cell r="V6982" t="str">
            <v>Дансны өглөг</v>
          </cell>
        </row>
        <row r="6983">
          <cell r="J6983">
            <v>4809.43</v>
          </cell>
          <cell r="L6983">
            <v>0</v>
          </cell>
          <cell r="V6983" t="str">
            <v>Гадаад валютын ханшийн зөрүүний  олз (гарз)</v>
          </cell>
        </row>
        <row r="6984">
          <cell r="J6984">
            <v>0</v>
          </cell>
          <cell r="L6984">
            <v>1022924.59</v>
          </cell>
          <cell r="V6984" t="str">
            <v>Мөнгө,түүнтэй адилтгах хөрөнгө</v>
          </cell>
        </row>
        <row r="6985">
          <cell r="J6985">
            <v>0</v>
          </cell>
          <cell r="L6985">
            <v>9146.7800000000007</v>
          </cell>
          <cell r="V6985" t="str">
            <v>Мөнгө,түүнтэй адилтгах хөрөнгө</v>
          </cell>
        </row>
        <row r="6986">
          <cell r="J6986">
            <v>1022924.59</v>
          </cell>
          <cell r="L6986">
            <v>0</v>
          </cell>
          <cell r="V6986" t="str">
            <v>Дансны өглөг</v>
          </cell>
        </row>
        <row r="6987">
          <cell r="J6987">
            <v>9146.7800000000007</v>
          </cell>
          <cell r="L6987">
            <v>0</v>
          </cell>
          <cell r="V6987" t="str">
            <v>Гадаад валютын ханшийн зөрүүний  олз (гарз)</v>
          </cell>
        </row>
        <row r="6988">
          <cell r="J6988">
            <v>0</v>
          </cell>
          <cell r="L6988">
            <v>19797.27</v>
          </cell>
          <cell r="V6988" t="str">
            <v>Мөнгө,түүнтэй адилтгах хөрөнгө</v>
          </cell>
        </row>
        <row r="6989">
          <cell r="J6989">
            <v>0</v>
          </cell>
          <cell r="L6989">
            <v>2214015.29</v>
          </cell>
          <cell r="V6989" t="str">
            <v>Мөнгө,түүнтэй адилтгах хөрөнгө</v>
          </cell>
        </row>
        <row r="6990">
          <cell r="J6990">
            <v>2214015.29</v>
          </cell>
          <cell r="L6990">
            <v>0</v>
          </cell>
          <cell r="V6990" t="str">
            <v>Дансны өглөг</v>
          </cell>
        </row>
        <row r="6991">
          <cell r="J6991">
            <v>19797.27</v>
          </cell>
          <cell r="L6991">
            <v>0</v>
          </cell>
          <cell r="V6991" t="str">
            <v>Гадаад валютын ханшийн зөрүүний  олз (гарз)</v>
          </cell>
        </row>
        <row r="6992">
          <cell r="J6992">
            <v>0</v>
          </cell>
          <cell r="L6992">
            <v>15850.4</v>
          </cell>
          <cell r="V6992" t="str">
            <v>Мөнгө,түүнтэй адилтгах хөрөнгө</v>
          </cell>
        </row>
        <row r="6993">
          <cell r="J6993">
            <v>0</v>
          </cell>
          <cell r="L6993">
            <v>1772619.75</v>
          </cell>
          <cell r="V6993" t="str">
            <v>Мөнгө,түүнтэй адилтгах хөрөнгө</v>
          </cell>
        </row>
        <row r="6994">
          <cell r="J6994">
            <v>1772619.75</v>
          </cell>
          <cell r="L6994">
            <v>0</v>
          </cell>
          <cell r="V6994" t="str">
            <v>Дансны өглөг</v>
          </cell>
        </row>
        <row r="6995">
          <cell r="J6995">
            <v>15850.4</v>
          </cell>
          <cell r="L6995">
            <v>0</v>
          </cell>
          <cell r="V6995" t="str">
            <v>Гадаад валютын ханшийн зөрүүний  олз (гарз)</v>
          </cell>
        </row>
        <row r="6996">
          <cell r="J6996">
            <v>14963.64</v>
          </cell>
          <cell r="L6996">
            <v>0</v>
          </cell>
          <cell r="V6996" t="str">
            <v>Татвар, НДШ – ийн авлага</v>
          </cell>
        </row>
        <row r="6997">
          <cell r="J6997">
            <v>23191.82</v>
          </cell>
          <cell r="L6997">
            <v>0</v>
          </cell>
          <cell r="V6997" t="str">
            <v>Татвар, НДШ – ийн авлага</v>
          </cell>
        </row>
        <row r="6998">
          <cell r="J6998">
            <v>5427.27</v>
          </cell>
          <cell r="L6998">
            <v>0</v>
          </cell>
          <cell r="V6998" t="str">
            <v>Татвар, НДШ – ийн авлага</v>
          </cell>
        </row>
        <row r="6999">
          <cell r="J6999">
            <v>17727.27</v>
          </cell>
          <cell r="L6999">
            <v>0</v>
          </cell>
          <cell r="V6999" t="str">
            <v>Татвар, НДШ – ийн авлага</v>
          </cell>
        </row>
        <row r="7000">
          <cell r="J7000">
            <v>0</v>
          </cell>
          <cell r="L7000">
            <v>17727.27</v>
          </cell>
          <cell r="V7000" t="str">
            <v>Урьдчилж төлсөн зардал/тооцоо</v>
          </cell>
        </row>
        <row r="7001">
          <cell r="J7001">
            <v>0</v>
          </cell>
          <cell r="L7001">
            <v>5427.27</v>
          </cell>
          <cell r="V7001" t="str">
            <v>Урьдчилж төлсөн зардал/тооцоо</v>
          </cell>
        </row>
        <row r="7002">
          <cell r="J7002">
            <v>0</v>
          </cell>
          <cell r="L7002">
            <v>11709.09</v>
          </cell>
          <cell r="V7002" t="str">
            <v>Урьдчилж төлсөн зардал/тооцоо</v>
          </cell>
        </row>
        <row r="7003">
          <cell r="J7003">
            <v>0</v>
          </cell>
          <cell r="L7003">
            <v>23191.82</v>
          </cell>
          <cell r="V7003" t="str">
            <v>Урьдчилж төлсөн зардал/тооцоо</v>
          </cell>
        </row>
        <row r="7004">
          <cell r="J7004">
            <v>0</v>
          </cell>
          <cell r="L7004">
            <v>14931</v>
          </cell>
          <cell r="V7004" t="str">
            <v>Урьдчилж төлсөн зардал/тооцоо</v>
          </cell>
        </row>
        <row r="7005">
          <cell r="J7005">
            <v>0</v>
          </cell>
          <cell r="L7005">
            <v>14963.64</v>
          </cell>
          <cell r="V7005" t="str">
            <v>Урьдчилж төлсөн зардал/тооцоо</v>
          </cell>
        </row>
        <row r="7006">
          <cell r="J7006">
            <v>0</v>
          </cell>
          <cell r="L7006">
            <v>929035.36</v>
          </cell>
          <cell r="V7006" t="str">
            <v>Урьдчилж төлсөн зардал/тооцоо</v>
          </cell>
        </row>
        <row r="7007">
          <cell r="J7007">
            <v>0</v>
          </cell>
          <cell r="L7007">
            <v>614.54999999999995</v>
          </cell>
          <cell r="V7007" t="str">
            <v>Урьдчилж төлсөн зардал/тооцоо</v>
          </cell>
        </row>
        <row r="7008">
          <cell r="J7008">
            <v>11709.09</v>
          </cell>
          <cell r="L7008">
            <v>0</v>
          </cell>
          <cell r="V7008" t="str">
            <v>Татвар, НДШ – ийн авлага</v>
          </cell>
        </row>
        <row r="7009">
          <cell r="J7009">
            <v>614.54999999999995</v>
          </cell>
          <cell r="L7009">
            <v>0</v>
          </cell>
          <cell r="V7009" t="str">
            <v>Татвар, НДШ – ийн авлага</v>
          </cell>
        </row>
        <row r="7010">
          <cell r="J7010">
            <v>929035.36</v>
          </cell>
          <cell r="L7010">
            <v>0</v>
          </cell>
          <cell r="V7010" t="str">
            <v>Ерөнхий ба удирдлагын зардал</v>
          </cell>
        </row>
        <row r="7011">
          <cell r="J7011">
            <v>14931</v>
          </cell>
          <cell r="L7011">
            <v>0</v>
          </cell>
          <cell r="V7011" t="str">
            <v>Татвар, НДШ – ийн авлага</v>
          </cell>
        </row>
        <row r="7012">
          <cell r="J7012">
            <v>100</v>
          </cell>
          <cell r="L7012">
            <v>0</v>
          </cell>
          <cell r="V7012" t="str">
            <v>Ерөнхий ба удирдлагын зардал</v>
          </cell>
        </row>
        <row r="7013">
          <cell r="J7013">
            <v>0</v>
          </cell>
          <cell r="L7013">
            <v>100</v>
          </cell>
          <cell r="V7013" t="str">
            <v>Мөнгө,түүнтэй адилтгах хөрөнгө</v>
          </cell>
        </row>
        <row r="7014">
          <cell r="J7014">
            <v>1700000</v>
          </cell>
          <cell r="L7014">
            <v>0</v>
          </cell>
          <cell r="V7014" t="str">
            <v>Урьдчилж төлсөн зардал/тооцоо</v>
          </cell>
        </row>
        <row r="7015">
          <cell r="J7015">
            <v>0</v>
          </cell>
          <cell r="L7015">
            <v>1700000</v>
          </cell>
          <cell r="V7015" t="str">
            <v>Мөнгө,түүнтэй адилтгах хөрөнгө</v>
          </cell>
        </row>
        <row r="7016">
          <cell r="J7016">
            <v>15000000</v>
          </cell>
          <cell r="L7016">
            <v>0</v>
          </cell>
          <cell r="V7016" t="str">
            <v>Борлуулалт, маркетингийн зардал</v>
          </cell>
        </row>
        <row r="7017">
          <cell r="J7017">
            <v>0</v>
          </cell>
          <cell r="L7017">
            <v>15000000</v>
          </cell>
          <cell r="V7017" t="str">
            <v>Мөнгө,түүнтэй адилтгах хөрөнгө</v>
          </cell>
        </row>
        <row r="7018">
          <cell r="J7018">
            <v>45454.55</v>
          </cell>
          <cell r="L7018">
            <v>0</v>
          </cell>
          <cell r="V7018" t="str">
            <v>Татвар, НДШ – ийн авлага</v>
          </cell>
        </row>
        <row r="7019">
          <cell r="J7019">
            <v>454545.45</v>
          </cell>
          <cell r="L7019">
            <v>0</v>
          </cell>
          <cell r="V7019" t="str">
            <v>Ерөнхий ба удирдлагын зардал</v>
          </cell>
        </row>
        <row r="7020">
          <cell r="J7020">
            <v>0</v>
          </cell>
          <cell r="L7020">
            <v>454545.45</v>
          </cell>
          <cell r="V7020" t="str">
            <v>Мөнгө,түүнтэй адилтгах хөрөнгө</v>
          </cell>
        </row>
        <row r="7021">
          <cell r="J7021">
            <v>0</v>
          </cell>
          <cell r="L7021">
            <v>45454.55</v>
          </cell>
          <cell r="V7021" t="str">
            <v>Мөнгө,түүнтэй адилтгах хөрөнгө</v>
          </cell>
        </row>
        <row r="7022">
          <cell r="J7022">
            <v>0</v>
          </cell>
          <cell r="L7022">
            <v>100</v>
          </cell>
          <cell r="V7022" t="str">
            <v>Мөнгө,түүнтэй адилтгах хөрөнгө</v>
          </cell>
        </row>
        <row r="7023">
          <cell r="J7023">
            <v>100</v>
          </cell>
          <cell r="L7023">
            <v>0</v>
          </cell>
          <cell r="V7023" t="str">
            <v>Ерөнхий ба удирдлагын зардал</v>
          </cell>
        </row>
        <row r="7024">
          <cell r="J7024">
            <v>100</v>
          </cell>
          <cell r="L7024">
            <v>0</v>
          </cell>
          <cell r="V7024" t="str">
            <v>Ерөнхий ба удирдлагын зардал</v>
          </cell>
        </row>
        <row r="7025">
          <cell r="J7025">
            <v>0</v>
          </cell>
          <cell r="L7025">
            <v>100</v>
          </cell>
          <cell r="V7025" t="str">
            <v>Мөнгө,түүнтэй адилтгах хөрөнгө</v>
          </cell>
        </row>
        <row r="7026">
          <cell r="J7026">
            <v>638300</v>
          </cell>
          <cell r="L7026">
            <v>0</v>
          </cell>
          <cell r="V7026" t="str">
            <v>Бусад богино хугацаат өр төлбөр</v>
          </cell>
        </row>
        <row r="7027">
          <cell r="J7027">
            <v>0</v>
          </cell>
          <cell r="L7027">
            <v>638300</v>
          </cell>
          <cell r="V7027" t="str">
            <v>Мөнгө,түүнтэй адилтгах хөрөнгө</v>
          </cell>
        </row>
        <row r="7028">
          <cell r="J7028">
            <v>0</v>
          </cell>
          <cell r="L7028">
            <v>100</v>
          </cell>
          <cell r="V7028" t="str">
            <v>Мөнгө,түүнтэй адилтгах хөрөнгө</v>
          </cell>
        </row>
        <row r="7029">
          <cell r="J7029">
            <v>100</v>
          </cell>
          <cell r="L7029">
            <v>0</v>
          </cell>
          <cell r="V7029" t="str">
            <v>Ерөнхий ба удирдлагын зардал</v>
          </cell>
        </row>
        <row r="7030">
          <cell r="J7030">
            <v>200</v>
          </cell>
          <cell r="L7030">
            <v>0</v>
          </cell>
          <cell r="V7030" t="str">
            <v>Ерөнхий ба удирдлагын зардал</v>
          </cell>
        </row>
        <row r="7031">
          <cell r="J7031">
            <v>0</v>
          </cell>
          <cell r="L7031">
            <v>200</v>
          </cell>
          <cell r="V7031" t="str">
            <v>Мөнгө,түүнтэй адилтгах хөрөнгө</v>
          </cell>
        </row>
        <row r="7032">
          <cell r="J7032">
            <v>0</v>
          </cell>
          <cell r="L7032">
            <v>214263.64</v>
          </cell>
          <cell r="V7032" t="str">
            <v>Мөнгө,түүнтэй адилтгах хөрөнгө</v>
          </cell>
        </row>
        <row r="7033">
          <cell r="J7033">
            <v>0</v>
          </cell>
          <cell r="L7033">
            <v>2142636.36</v>
          </cell>
          <cell r="V7033" t="str">
            <v>Мөнгө,түүнтэй адилтгах хөрөнгө</v>
          </cell>
        </row>
        <row r="7034">
          <cell r="J7034">
            <v>2142636.36</v>
          </cell>
          <cell r="L7034">
            <v>0</v>
          </cell>
          <cell r="V7034" t="str">
            <v>Ерөнхий ба удирдлагын зардал</v>
          </cell>
        </row>
        <row r="7035">
          <cell r="J7035">
            <v>214263.64</v>
          </cell>
          <cell r="L7035">
            <v>0</v>
          </cell>
          <cell r="V7035" t="str">
            <v>Татвар, НДШ – ийн авлага</v>
          </cell>
        </row>
        <row r="7036">
          <cell r="J7036">
            <v>2061565.34</v>
          </cell>
          <cell r="L7036">
            <v>0</v>
          </cell>
          <cell r="V7036" t="str">
            <v>Түр данс</v>
          </cell>
        </row>
        <row r="7037">
          <cell r="J7037">
            <v>0</v>
          </cell>
          <cell r="L7037">
            <v>514805.01</v>
          </cell>
          <cell r="V7037" t="str">
            <v>НДШ - ийн  өглөг</v>
          </cell>
        </row>
        <row r="7038">
          <cell r="J7038">
            <v>0</v>
          </cell>
          <cell r="L7038">
            <v>1530018.96</v>
          </cell>
          <cell r="V7038" t="str">
            <v>Цалингийн  өглөг</v>
          </cell>
        </row>
        <row r="7039">
          <cell r="J7039">
            <v>1530018.96</v>
          </cell>
          <cell r="L7039">
            <v>0</v>
          </cell>
          <cell r="V7039" t="str">
            <v>Түр данс</v>
          </cell>
        </row>
        <row r="7040">
          <cell r="J7040">
            <v>0</v>
          </cell>
          <cell r="L7040">
            <v>370176.03</v>
          </cell>
          <cell r="V7040" t="str">
            <v>Татварын өр</v>
          </cell>
        </row>
        <row r="7041">
          <cell r="J7041">
            <v>514805.01</v>
          </cell>
          <cell r="L7041">
            <v>0</v>
          </cell>
          <cell r="V7041" t="str">
            <v>Түр данс</v>
          </cell>
        </row>
        <row r="7042">
          <cell r="J7042">
            <v>0</v>
          </cell>
          <cell r="L7042">
            <v>2061565.34</v>
          </cell>
          <cell r="V7042" t="str">
            <v>Түр данс</v>
          </cell>
        </row>
        <row r="7043">
          <cell r="J7043">
            <v>370176.03</v>
          </cell>
          <cell r="L7043">
            <v>0</v>
          </cell>
          <cell r="V7043" t="str">
            <v>Түр данс</v>
          </cell>
        </row>
        <row r="7044">
          <cell r="J7044">
            <v>0</v>
          </cell>
          <cell r="L7044">
            <v>4143613.64</v>
          </cell>
          <cell r="V7044" t="str">
            <v>Түр данс</v>
          </cell>
        </row>
        <row r="7045">
          <cell r="J7045">
            <v>332951.7</v>
          </cell>
          <cell r="L7045">
            <v>0</v>
          </cell>
          <cell r="V7045" t="str">
            <v>Ерөнхий ба удирдлагын зардал</v>
          </cell>
        </row>
        <row r="7046">
          <cell r="J7046">
            <v>0</v>
          </cell>
          <cell r="L7046">
            <v>332951.7</v>
          </cell>
          <cell r="V7046" t="str">
            <v>Түр данс</v>
          </cell>
        </row>
        <row r="7047">
          <cell r="J7047">
            <v>4143613.64</v>
          </cell>
          <cell r="L7047">
            <v>0</v>
          </cell>
          <cell r="V7047" t="str">
            <v>Ерөнхий ба удирдлагын зардал</v>
          </cell>
        </row>
        <row r="7048">
          <cell r="J7048">
            <v>0</v>
          </cell>
          <cell r="L7048">
            <v>559570.66</v>
          </cell>
          <cell r="V7048" t="str">
            <v>НДШ - ийн  өглөг</v>
          </cell>
        </row>
        <row r="7049">
          <cell r="J7049">
            <v>559570.66</v>
          </cell>
          <cell r="L7049">
            <v>0</v>
          </cell>
          <cell r="V7049" t="str">
            <v>Ерөнхий ба удирдлагын зардал</v>
          </cell>
        </row>
        <row r="7050">
          <cell r="J7050">
            <v>1917.55</v>
          </cell>
          <cell r="L7050">
            <v>0</v>
          </cell>
          <cell r="V7050" t="str">
            <v>Ерөнхий ба удирдлагын зардал</v>
          </cell>
        </row>
        <row r="7051">
          <cell r="J7051">
            <v>0</v>
          </cell>
          <cell r="L7051">
            <v>1917.55</v>
          </cell>
          <cell r="V7051" t="str">
            <v>Үндсэн хөрөнгө</v>
          </cell>
        </row>
        <row r="7052">
          <cell r="J7052">
            <v>0</v>
          </cell>
          <cell r="L7052">
            <v>697779.5</v>
          </cell>
          <cell r="V7052" t="str">
            <v>Гадаад валютын ханшийн зөрүүний  олз (гарз)</v>
          </cell>
        </row>
        <row r="7053">
          <cell r="J7053">
            <v>697779.5</v>
          </cell>
          <cell r="L7053">
            <v>0</v>
          </cell>
          <cell r="V7053" t="str">
            <v>Бусад авлага</v>
          </cell>
        </row>
        <row r="7054">
          <cell r="J7054">
            <v>62581.75</v>
          </cell>
          <cell r="L7054">
            <v>0</v>
          </cell>
          <cell r="V7054" t="str">
            <v>Мөнгө,түүнтэй адилтгах хөрөнгө</v>
          </cell>
        </row>
        <row r="7055">
          <cell r="J7055">
            <v>231562.99</v>
          </cell>
          <cell r="L7055">
            <v>0</v>
          </cell>
          <cell r="V7055" t="str">
            <v>Мөнгө,түүнтэй адилтгах хөрөнгө</v>
          </cell>
        </row>
        <row r="7056">
          <cell r="J7056">
            <v>0</v>
          </cell>
          <cell r="L7056">
            <v>5776535.9299999997</v>
          </cell>
          <cell r="V7056" t="str">
            <v>Гадаад валютын ханшийн зөрүүний  олз (гарз)</v>
          </cell>
        </row>
        <row r="7057">
          <cell r="J7057">
            <v>77160.600000000006</v>
          </cell>
          <cell r="L7057">
            <v>0</v>
          </cell>
          <cell r="V7057" t="str">
            <v>Бусад авлага</v>
          </cell>
        </row>
        <row r="7058">
          <cell r="J7058">
            <v>0</v>
          </cell>
          <cell r="L7058">
            <v>231562.99</v>
          </cell>
          <cell r="V7058" t="str">
            <v>Гадаад валютын ханшийн зөрүүний  олз (гарз)</v>
          </cell>
        </row>
        <row r="7059">
          <cell r="J7059">
            <v>0</v>
          </cell>
          <cell r="L7059">
            <v>77160.600000000006</v>
          </cell>
          <cell r="V7059" t="str">
            <v>Гадаад валютын ханшийн зөрүүний  олз (гарз)</v>
          </cell>
        </row>
        <row r="7060">
          <cell r="J7060">
            <v>0</v>
          </cell>
          <cell r="L7060">
            <v>62581.75</v>
          </cell>
          <cell r="V7060" t="str">
            <v>Гадаад валютын ханшийн зөрүүний  олз (гарз)</v>
          </cell>
        </row>
        <row r="7061">
          <cell r="J7061">
            <v>5776535.9299999997</v>
          </cell>
          <cell r="L7061">
            <v>0</v>
          </cell>
          <cell r="V7061" t="str">
            <v>Мөнгө,түүнтэй адилтгах хөрөнгө</v>
          </cell>
        </row>
        <row r="7062">
          <cell r="J7062">
            <v>7417196.3300000001</v>
          </cell>
          <cell r="L7062">
            <v>0</v>
          </cell>
          <cell r="V7062" t="str">
            <v>Ерөнхий ба удирдлагын зардал</v>
          </cell>
        </row>
        <row r="7063">
          <cell r="J7063">
            <v>0</v>
          </cell>
          <cell r="L7063">
            <v>1615929.47</v>
          </cell>
          <cell r="V7063" t="str">
            <v>Санхүүгийн түрээсийн богино хугацаат өр төлбөр</v>
          </cell>
        </row>
        <row r="7064">
          <cell r="J7064">
            <v>1615929.47</v>
          </cell>
          <cell r="L7064">
            <v>0</v>
          </cell>
          <cell r="V7064" t="str">
            <v>Санхүүгийн зардал</v>
          </cell>
        </row>
        <row r="7065">
          <cell r="J7065">
            <v>0</v>
          </cell>
          <cell r="L7065">
            <v>7417196.3300000001</v>
          </cell>
          <cell r="V7065" t="str">
            <v>Бусад эргэлтийн бус хөрөнгө</v>
          </cell>
        </row>
        <row r="7066">
          <cell r="J7066">
            <v>0</v>
          </cell>
          <cell r="L7066">
            <v>20000</v>
          </cell>
          <cell r="V7066" t="str">
            <v>Татварын өр</v>
          </cell>
        </row>
        <row r="7067">
          <cell r="J7067">
            <v>20000</v>
          </cell>
          <cell r="L7067">
            <v>0</v>
          </cell>
          <cell r="V7067" t="str">
            <v>Бусад авлага</v>
          </cell>
        </row>
        <row r="7068">
          <cell r="J7068">
            <v>594871.06999999995</v>
          </cell>
          <cell r="L7068">
            <v>0</v>
          </cell>
          <cell r="V7068" t="str">
            <v>Ерөнхий ба удирдлагын зардал</v>
          </cell>
        </row>
        <row r="7069">
          <cell r="J7069">
            <v>0</v>
          </cell>
          <cell r="L7069">
            <v>594871.06999999995</v>
          </cell>
          <cell r="V7069" t="str">
            <v>Биет бус хөрөнгө</v>
          </cell>
        </row>
        <row r="7070">
          <cell r="J7070">
            <v>537331.39</v>
          </cell>
          <cell r="L7070">
            <v>0</v>
          </cell>
          <cell r="V7070" t="str">
            <v>Ерөнхий ба удирдлагын зардал</v>
          </cell>
        </row>
        <row r="7071">
          <cell r="J7071">
            <v>0</v>
          </cell>
          <cell r="L7071">
            <v>537331.39</v>
          </cell>
          <cell r="V7071" t="str">
            <v>Үндсэн хөрөнгө</v>
          </cell>
        </row>
        <row r="7072">
          <cell r="J7072">
            <v>0</v>
          </cell>
          <cell r="L7072">
            <v>1781850.63</v>
          </cell>
          <cell r="V7072" t="str">
            <v>Үндсэн хөрөнгө</v>
          </cell>
        </row>
        <row r="7073">
          <cell r="J7073">
            <v>1781850.63</v>
          </cell>
          <cell r="L7073">
            <v>0</v>
          </cell>
          <cell r="V7073" t="str">
            <v>Ерөнхий ба удирдлагын зардал</v>
          </cell>
        </row>
        <row r="7074">
          <cell r="J7074">
            <v>0</v>
          </cell>
          <cell r="L7074">
            <v>104093.64</v>
          </cell>
          <cell r="V7074" t="str">
            <v>Татварын өр</v>
          </cell>
        </row>
        <row r="7075">
          <cell r="J7075">
            <v>0</v>
          </cell>
          <cell r="L7075">
            <v>612151.27</v>
          </cell>
          <cell r="V7075" t="str">
            <v>Цалингийн  өглөг</v>
          </cell>
        </row>
        <row r="7076">
          <cell r="J7076">
            <v>0</v>
          </cell>
          <cell r="L7076">
            <v>50000</v>
          </cell>
          <cell r="V7076" t="str">
            <v>Цалингийн  өглөг</v>
          </cell>
        </row>
        <row r="7077">
          <cell r="J7077">
            <v>50000</v>
          </cell>
          <cell r="L7077">
            <v>0</v>
          </cell>
          <cell r="V7077" t="str">
            <v>Бусад авлага</v>
          </cell>
        </row>
        <row r="7078">
          <cell r="J7078">
            <v>612151.27</v>
          </cell>
          <cell r="L7078">
            <v>0</v>
          </cell>
          <cell r="V7078" t="str">
            <v>Түр данс</v>
          </cell>
        </row>
        <row r="7079">
          <cell r="J7079">
            <v>704691.48</v>
          </cell>
          <cell r="L7079">
            <v>0</v>
          </cell>
          <cell r="V7079" t="str">
            <v>Түр данс</v>
          </cell>
        </row>
        <row r="7080">
          <cell r="J7080">
            <v>0</v>
          </cell>
          <cell r="L7080">
            <v>184641.45</v>
          </cell>
          <cell r="V7080" t="str">
            <v>НДШ - ийн  өглөг</v>
          </cell>
        </row>
        <row r="7081">
          <cell r="J7081">
            <v>0</v>
          </cell>
          <cell r="L7081">
            <v>704691.48</v>
          </cell>
          <cell r="V7081" t="str">
            <v>Түр данс</v>
          </cell>
        </row>
        <row r="7082">
          <cell r="J7082">
            <v>104093.64</v>
          </cell>
          <cell r="L7082">
            <v>0</v>
          </cell>
          <cell r="V7082" t="str">
            <v>Түр данс</v>
          </cell>
        </row>
        <row r="7083">
          <cell r="J7083">
            <v>184641.45</v>
          </cell>
          <cell r="L7083">
            <v>0</v>
          </cell>
          <cell r="V7083" t="str">
            <v>Түр данс</v>
          </cell>
        </row>
        <row r="7084">
          <cell r="J7084">
            <v>281650.57</v>
          </cell>
          <cell r="L7084">
            <v>0</v>
          </cell>
          <cell r="V7084" t="str">
            <v>Ерөнхий ба удирдлагын зардал</v>
          </cell>
        </row>
        <row r="7085">
          <cell r="J7085">
            <v>0</v>
          </cell>
          <cell r="L7085">
            <v>281650.57</v>
          </cell>
          <cell r="V7085" t="str">
            <v>Түр данс</v>
          </cell>
        </row>
        <row r="7086">
          <cell r="J7086">
            <v>1323927.27</v>
          </cell>
          <cell r="L7086">
            <v>0</v>
          </cell>
          <cell r="V7086" t="str">
            <v>Ерөнхий ба удирдлагын зардал</v>
          </cell>
        </row>
        <row r="7087">
          <cell r="J7087">
            <v>0</v>
          </cell>
          <cell r="L7087">
            <v>1323927.27</v>
          </cell>
          <cell r="V7087" t="str">
            <v>Түр данс</v>
          </cell>
        </row>
        <row r="7088">
          <cell r="J7088">
            <v>200697.23</v>
          </cell>
          <cell r="L7088">
            <v>0</v>
          </cell>
          <cell r="V7088" t="str">
            <v>Ерөнхий ба удирдлагын зардал</v>
          </cell>
        </row>
        <row r="7089">
          <cell r="J7089">
            <v>0</v>
          </cell>
          <cell r="L7089">
            <v>200697.23</v>
          </cell>
          <cell r="V7089" t="str">
            <v>НДШ - ийн  өглөг</v>
          </cell>
        </row>
        <row r="7090">
          <cell r="J7090">
            <v>0</v>
          </cell>
          <cell r="L7090">
            <v>600551.17000000004</v>
          </cell>
          <cell r="V7090" t="str">
            <v>НДШ - ийн  өглөг</v>
          </cell>
        </row>
        <row r="7091">
          <cell r="J7091">
            <v>0</v>
          </cell>
          <cell r="L7091">
            <v>416163.29</v>
          </cell>
          <cell r="V7091" t="str">
            <v>Татварын өр</v>
          </cell>
        </row>
        <row r="7092">
          <cell r="J7092">
            <v>0</v>
          </cell>
          <cell r="L7092">
            <v>1848273.58</v>
          </cell>
          <cell r="V7092" t="str">
            <v>Цалингийн  өглөг</v>
          </cell>
        </row>
        <row r="7093">
          <cell r="J7093">
            <v>1848273.58</v>
          </cell>
          <cell r="L7093">
            <v>0</v>
          </cell>
          <cell r="V7093" t="str">
            <v>Түр данс</v>
          </cell>
        </row>
        <row r="7094">
          <cell r="J7094">
            <v>2357196.02</v>
          </cell>
          <cell r="L7094">
            <v>0</v>
          </cell>
          <cell r="V7094" t="str">
            <v>Түр данс</v>
          </cell>
        </row>
        <row r="7095">
          <cell r="J7095">
            <v>600551.17000000004</v>
          </cell>
          <cell r="L7095">
            <v>0</v>
          </cell>
          <cell r="V7095" t="str">
            <v>Түр данс</v>
          </cell>
        </row>
        <row r="7096">
          <cell r="J7096">
            <v>416163.29</v>
          </cell>
          <cell r="L7096">
            <v>0</v>
          </cell>
          <cell r="V7096" t="str">
            <v>Түр данс</v>
          </cell>
        </row>
        <row r="7097">
          <cell r="J7097">
            <v>0</v>
          </cell>
          <cell r="L7097">
            <v>2357196.02</v>
          </cell>
          <cell r="V7097" t="str">
            <v>Түр данс</v>
          </cell>
        </row>
        <row r="7098">
          <cell r="J7098">
            <v>0</v>
          </cell>
          <cell r="L7098">
            <v>4846908.49</v>
          </cell>
          <cell r="V7098" t="str">
            <v>Түр данс</v>
          </cell>
        </row>
        <row r="7099">
          <cell r="J7099">
            <v>375275.57</v>
          </cell>
          <cell r="L7099">
            <v>0</v>
          </cell>
          <cell r="V7099" t="str">
            <v>Ерөнхий ба удирдлагын зардал</v>
          </cell>
        </row>
        <row r="7100">
          <cell r="J7100">
            <v>0</v>
          </cell>
          <cell r="L7100">
            <v>375275.57</v>
          </cell>
          <cell r="V7100" t="str">
            <v>Түр данс</v>
          </cell>
        </row>
        <row r="7101">
          <cell r="J7101">
            <v>4846908.49</v>
          </cell>
          <cell r="L7101">
            <v>0</v>
          </cell>
          <cell r="V7101" t="str">
            <v>Ерөнхий ба удирдлагын зардал</v>
          </cell>
        </row>
        <row r="7102">
          <cell r="J7102">
            <v>652773.01</v>
          </cell>
          <cell r="L7102">
            <v>0</v>
          </cell>
          <cell r="V7102" t="str">
            <v>Ерөнхий ба удирдлагын зардал</v>
          </cell>
        </row>
        <row r="7103">
          <cell r="J7103">
            <v>0</v>
          </cell>
          <cell r="L7103">
            <v>652773.01</v>
          </cell>
          <cell r="V7103" t="str">
            <v>НДШ - ийн  өглөг</v>
          </cell>
        </row>
        <row r="7104">
          <cell r="J7104">
            <v>0</v>
          </cell>
          <cell r="L7104">
            <v>727140.58</v>
          </cell>
          <cell r="V7104" t="str">
            <v>Татварын өр</v>
          </cell>
        </row>
        <row r="7105">
          <cell r="J7105">
            <v>3992045.45</v>
          </cell>
          <cell r="L7105">
            <v>0</v>
          </cell>
          <cell r="V7105" t="str">
            <v>Түр данс</v>
          </cell>
        </row>
        <row r="7106">
          <cell r="J7106">
            <v>1007244.81</v>
          </cell>
          <cell r="L7106">
            <v>0</v>
          </cell>
          <cell r="V7106" t="str">
            <v>Түр данс</v>
          </cell>
        </row>
        <row r="7107">
          <cell r="J7107">
            <v>727140.58</v>
          </cell>
          <cell r="L7107">
            <v>0</v>
          </cell>
          <cell r="V7107" t="str">
            <v>Түр данс</v>
          </cell>
        </row>
        <row r="7108">
          <cell r="J7108">
            <v>0</v>
          </cell>
          <cell r="L7108">
            <v>3992045.45</v>
          </cell>
          <cell r="V7108" t="str">
            <v>Түр данс</v>
          </cell>
        </row>
        <row r="7109">
          <cell r="J7109">
            <v>3032219.73</v>
          </cell>
          <cell r="L7109">
            <v>0</v>
          </cell>
          <cell r="V7109" t="str">
            <v>Түр данс</v>
          </cell>
        </row>
        <row r="7110">
          <cell r="J7110">
            <v>23800</v>
          </cell>
          <cell r="L7110">
            <v>0</v>
          </cell>
          <cell r="V7110" t="str">
            <v>Бусад богино хугацаат өр төлбөр</v>
          </cell>
        </row>
        <row r="7111">
          <cell r="J7111">
            <v>0</v>
          </cell>
          <cell r="L7111">
            <v>3032219.73</v>
          </cell>
          <cell r="V7111" t="str">
            <v>Цалингийн  өглөг</v>
          </cell>
        </row>
        <row r="7112">
          <cell r="J7112">
            <v>0</v>
          </cell>
          <cell r="L7112">
            <v>23800</v>
          </cell>
          <cell r="V7112" t="str">
            <v>Цалингийн  өглөг</v>
          </cell>
        </row>
        <row r="7113">
          <cell r="J7113">
            <v>0</v>
          </cell>
          <cell r="L7113">
            <v>1007244.81</v>
          </cell>
          <cell r="V7113" t="str">
            <v>НДШ - ийн  өглөг</v>
          </cell>
        </row>
        <row r="7114">
          <cell r="J7114">
            <v>8129261.3700000001</v>
          </cell>
          <cell r="L7114">
            <v>0</v>
          </cell>
          <cell r="V7114" t="str">
            <v>Ерөнхий ба удирдлагын зардал</v>
          </cell>
        </row>
        <row r="7115">
          <cell r="J7115">
            <v>629389.19999999995</v>
          </cell>
          <cell r="L7115">
            <v>0</v>
          </cell>
          <cell r="V7115" t="str">
            <v>Ерөнхий ба удирдлагын зардал</v>
          </cell>
        </row>
        <row r="7116">
          <cell r="J7116">
            <v>0</v>
          </cell>
          <cell r="L7116">
            <v>629389.19999999995</v>
          </cell>
          <cell r="V7116" t="str">
            <v>Түр данс</v>
          </cell>
        </row>
        <row r="7117">
          <cell r="J7117">
            <v>0</v>
          </cell>
          <cell r="L7117">
            <v>8129261.3700000001</v>
          </cell>
          <cell r="V7117" t="str">
            <v>Түр данс</v>
          </cell>
        </row>
        <row r="7118">
          <cell r="J7118">
            <v>1094831.32</v>
          </cell>
          <cell r="L7118">
            <v>0</v>
          </cell>
          <cell r="V7118" t="str">
            <v>Ерөнхий ба удирдлагын зардал</v>
          </cell>
        </row>
        <row r="7119">
          <cell r="J7119">
            <v>0</v>
          </cell>
          <cell r="L7119">
            <v>1094831.32</v>
          </cell>
          <cell r="V7119" t="str">
            <v>НДШ - ийн  өглөг</v>
          </cell>
        </row>
        <row r="7120">
          <cell r="J7120">
            <v>0</v>
          </cell>
          <cell r="L7120">
            <v>1902997.16</v>
          </cell>
          <cell r="V7120" t="str">
            <v>Түр данс</v>
          </cell>
        </row>
        <row r="7121">
          <cell r="J7121">
            <v>374144.05</v>
          </cell>
          <cell r="L7121">
            <v>0</v>
          </cell>
          <cell r="V7121" t="str">
            <v>Түр данс</v>
          </cell>
        </row>
        <row r="7122">
          <cell r="J7122">
            <v>519961.2</v>
          </cell>
          <cell r="L7122">
            <v>0</v>
          </cell>
          <cell r="V7122" t="str">
            <v>Түр данс</v>
          </cell>
        </row>
        <row r="7123">
          <cell r="J7123">
            <v>1902997.16</v>
          </cell>
          <cell r="L7123">
            <v>0</v>
          </cell>
          <cell r="V7123" t="str">
            <v>Түр данс</v>
          </cell>
        </row>
        <row r="7124">
          <cell r="J7124">
            <v>1724299.29</v>
          </cell>
          <cell r="L7124">
            <v>0</v>
          </cell>
          <cell r="V7124" t="str">
            <v>Түр данс</v>
          </cell>
        </row>
        <row r="7125">
          <cell r="J7125">
            <v>0</v>
          </cell>
          <cell r="L7125">
            <v>20635.11</v>
          </cell>
          <cell r="V7125" t="str">
            <v>Цалингийн  өглөг</v>
          </cell>
        </row>
        <row r="7126">
          <cell r="J7126">
            <v>33000</v>
          </cell>
          <cell r="L7126">
            <v>0</v>
          </cell>
          <cell r="V7126" t="str">
            <v>Бусад авлага</v>
          </cell>
        </row>
        <row r="7127">
          <cell r="J7127">
            <v>0</v>
          </cell>
          <cell r="L7127">
            <v>519961.2</v>
          </cell>
          <cell r="V7127" t="str">
            <v>НДШ - ийн  өглөг</v>
          </cell>
        </row>
        <row r="7128">
          <cell r="J7128">
            <v>0</v>
          </cell>
          <cell r="L7128">
            <v>374144.05</v>
          </cell>
          <cell r="V7128" t="str">
            <v>Татварын өр</v>
          </cell>
        </row>
        <row r="7129">
          <cell r="J7129">
            <v>0</v>
          </cell>
          <cell r="L7129">
            <v>45364.89</v>
          </cell>
          <cell r="V7129" t="str">
            <v>Бусад авлага</v>
          </cell>
        </row>
        <row r="7130">
          <cell r="J7130">
            <v>0</v>
          </cell>
          <cell r="L7130">
            <v>33000</v>
          </cell>
          <cell r="V7130" t="str">
            <v>Бусад авлага</v>
          </cell>
        </row>
        <row r="7131">
          <cell r="J7131">
            <v>20635.11</v>
          </cell>
          <cell r="L7131">
            <v>0</v>
          </cell>
          <cell r="V7131" t="str">
            <v>Бусад авлага</v>
          </cell>
        </row>
        <row r="7132">
          <cell r="J7132">
            <v>45364.89</v>
          </cell>
          <cell r="L7132">
            <v>0</v>
          </cell>
          <cell r="V7132" t="str">
            <v>Бусад авлага</v>
          </cell>
        </row>
        <row r="7133">
          <cell r="J7133">
            <v>0</v>
          </cell>
          <cell r="L7133">
            <v>1724299.29</v>
          </cell>
          <cell r="V7133" t="str">
            <v>Цалингийн  өглөг</v>
          </cell>
        </row>
        <row r="7134">
          <cell r="J7134">
            <v>4203636.3600000003</v>
          </cell>
          <cell r="L7134">
            <v>0</v>
          </cell>
          <cell r="V7134" t="str">
            <v>Ерөнхий ба удирдлагын зардал</v>
          </cell>
        </row>
        <row r="7135">
          <cell r="J7135">
            <v>317765.34000000003</v>
          </cell>
          <cell r="L7135">
            <v>0</v>
          </cell>
          <cell r="V7135" t="str">
            <v>Ерөнхий ба удирдлагын зардал</v>
          </cell>
        </row>
        <row r="7136">
          <cell r="J7136">
            <v>0</v>
          </cell>
          <cell r="L7136">
            <v>4203636.3600000003</v>
          </cell>
          <cell r="V7136" t="str">
            <v>Түр данс</v>
          </cell>
        </row>
        <row r="7137">
          <cell r="J7137">
            <v>0</v>
          </cell>
          <cell r="L7137">
            <v>317765.34000000003</v>
          </cell>
          <cell r="V7137" t="str">
            <v>Түр данс</v>
          </cell>
        </row>
        <row r="7138">
          <cell r="J7138">
            <v>565175.21</v>
          </cell>
          <cell r="L7138">
            <v>0</v>
          </cell>
          <cell r="V7138" t="str">
            <v>Ерөнхий ба удирдлагын зардал</v>
          </cell>
        </row>
        <row r="7139">
          <cell r="J7139">
            <v>0</v>
          </cell>
          <cell r="L7139">
            <v>565175.21</v>
          </cell>
          <cell r="V7139" t="str">
            <v>НДШ - ийн  өглөг</v>
          </cell>
        </row>
        <row r="7140">
          <cell r="J7140">
            <v>0</v>
          </cell>
          <cell r="L7140">
            <v>3563273.86</v>
          </cell>
          <cell r="V7140" t="str">
            <v>Түр данс</v>
          </cell>
        </row>
        <row r="7141">
          <cell r="J7141">
            <v>0</v>
          </cell>
          <cell r="L7141">
            <v>652295.82999999996</v>
          </cell>
          <cell r="V7141" t="str">
            <v>Татварын өр</v>
          </cell>
        </row>
        <row r="7142">
          <cell r="J7142">
            <v>0</v>
          </cell>
          <cell r="L7142">
            <v>894395.71</v>
          </cell>
          <cell r="V7142" t="str">
            <v>НДШ - ийн  өглөг</v>
          </cell>
        </row>
        <row r="7143">
          <cell r="J7143">
            <v>0</v>
          </cell>
          <cell r="L7143">
            <v>2667388.58</v>
          </cell>
          <cell r="V7143" t="str">
            <v>Цалингийн  өглөг</v>
          </cell>
        </row>
        <row r="7144">
          <cell r="J7144">
            <v>652295.82999999996</v>
          </cell>
          <cell r="L7144">
            <v>0</v>
          </cell>
          <cell r="V7144" t="str">
            <v>Түр данс</v>
          </cell>
        </row>
        <row r="7145">
          <cell r="J7145">
            <v>2667388.58</v>
          </cell>
          <cell r="L7145">
            <v>0</v>
          </cell>
          <cell r="V7145" t="str">
            <v>Түр данс</v>
          </cell>
        </row>
        <row r="7146">
          <cell r="J7146">
            <v>894395.71</v>
          </cell>
          <cell r="L7146">
            <v>0</v>
          </cell>
          <cell r="V7146" t="str">
            <v>Түр данс</v>
          </cell>
        </row>
        <row r="7147">
          <cell r="J7147">
            <v>3563273.86</v>
          </cell>
          <cell r="L7147">
            <v>0</v>
          </cell>
          <cell r="V7147" t="str">
            <v>Түр данс</v>
          </cell>
        </row>
        <row r="7148">
          <cell r="J7148">
            <v>0</v>
          </cell>
          <cell r="L7148">
            <v>7290934.6600000001</v>
          </cell>
          <cell r="V7148" t="str">
            <v>Түр данс</v>
          </cell>
        </row>
        <row r="7149">
          <cell r="J7149">
            <v>7290934.6600000001</v>
          </cell>
          <cell r="L7149">
            <v>0</v>
          </cell>
          <cell r="V7149" t="str">
            <v>Ерөнхий ба удирдлагын зардал</v>
          </cell>
        </row>
        <row r="7150">
          <cell r="J7150">
            <v>0</v>
          </cell>
          <cell r="L7150">
            <v>486419.32</v>
          </cell>
          <cell r="V7150" t="str">
            <v>Түр данс</v>
          </cell>
        </row>
        <row r="7151">
          <cell r="J7151">
            <v>486419.32</v>
          </cell>
          <cell r="L7151">
            <v>0</v>
          </cell>
          <cell r="V7151" t="str">
            <v>Ерөнхий ба удирдлагын зардал</v>
          </cell>
        </row>
        <row r="7152">
          <cell r="J7152">
            <v>0</v>
          </cell>
          <cell r="L7152">
            <v>972169.25</v>
          </cell>
          <cell r="V7152" t="str">
            <v>НДШ - ийн  өглөг</v>
          </cell>
        </row>
        <row r="7153">
          <cell r="J7153">
            <v>972169.25</v>
          </cell>
          <cell r="L7153">
            <v>0</v>
          </cell>
          <cell r="V7153" t="str">
            <v>Ерөнхий ба удирдлагын зардал</v>
          </cell>
        </row>
        <row r="7154">
          <cell r="J7154">
            <v>0</v>
          </cell>
          <cell r="L7154">
            <v>458700</v>
          </cell>
          <cell r="V7154" t="str">
            <v>Татварын өр</v>
          </cell>
        </row>
        <row r="7155">
          <cell r="J7155">
            <v>458700</v>
          </cell>
          <cell r="L7155">
            <v>0</v>
          </cell>
          <cell r="V7155" t="str">
            <v>Түр данс</v>
          </cell>
        </row>
        <row r="7156">
          <cell r="J7156">
            <v>483000</v>
          </cell>
          <cell r="L7156">
            <v>0</v>
          </cell>
          <cell r="V7156" t="str">
            <v>Түр данс</v>
          </cell>
        </row>
        <row r="7157">
          <cell r="J7157">
            <v>1823754.55</v>
          </cell>
          <cell r="L7157">
            <v>0</v>
          </cell>
          <cell r="V7157" t="str">
            <v>Түр данс</v>
          </cell>
        </row>
        <row r="7158">
          <cell r="J7158">
            <v>2304545.4500000002</v>
          </cell>
          <cell r="L7158">
            <v>0</v>
          </cell>
          <cell r="V7158" t="str">
            <v>Түр данс</v>
          </cell>
        </row>
        <row r="7159">
          <cell r="J7159">
            <v>0</v>
          </cell>
          <cell r="L7159">
            <v>2304545.4500000002</v>
          </cell>
          <cell r="V7159" t="str">
            <v>Түр данс</v>
          </cell>
        </row>
        <row r="7160">
          <cell r="J7160">
            <v>0</v>
          </cell>
          <cell r="L7160">
            <v>483000</v>
          </cell>
          <cell r="V7160" t="str">
            <v>НДШ - ийн  өглөг</v>
          </cell>
        </row>
        <row r="7161">
          <cell r="J7161">
            <v>0</v>
          </cell>
          <cell r="L7161">
            <v>1823754.55</v>
          </cell>
          <cell r="V7161" t="str">
            <v>Цалингийн  өглөг</v>
          </cell>
        </row>
        <row r="7162">
          <cell r="J7162">
            <v>0</v>
          </cell>
          <cell r="L7162">
            <v>4500000</v>
          </cell>
          <cell r="V7162" t="str">
            <v>Түр данс</v>
          </cell>
        </row>
        <row r="7163">
          <cell r="J7163">
            <v>0</v>
          </cell>
          <cell r="L7163">
            <v>570000</v>
          </cell>
          <cell r="V7163" t="str">
            <v>Түр данс</v>
          </cell>
        </row>
        <row r="7164">
          <cell r="J7164">
            <v>570000</v>
          </cell>
          <cell r="L7164">
            <v>0</v>
          </cell>
          <cell r="V7164" t="str">
            <v>Ерөнхий ба удирдлагын зардал</v>
          </cell>
        </row>
        <row r="7165">
          <cell r="J7165">
            <v>4500000</v>
          </cell>
          <cell r="L7165">
            <v>0</v>
          </cell>
          <cell r="V7165" t="str">
            <v>Ерөнхий ба удирдлагын зардал</v>
          </cell>
        </row>
        <row r="7166">
          <cell r="J7166">
            <v>633750</v>
          </cell>
          <cell r="L7166">
            <v>0</v>
          </cell>
          <cell r="V7166" t="str">
            <v>Ерөнхий ба удирдлагын зардал</v>
          </cell>
        </row>
        <row r="7167">
          <cell r="J7167">
            <v>0</v>
          </cell>
          <cell r="L7167">
            <v>633750</v>
          </cell>
          <cell r="V7167" t="str">
            <v>НДШ - ийн  өглөг</v>
          </cell>
        </row>
        <row r="7168">
          <cell r="J7168">
            <v>0</v>
          </cell>
          <cell r="L7168">
            <v>558700</v>
          </cell>
          <cell r="V7168" t="str">
            <v>Татварын өр</v>
          </cell>
        </row>
        <row r="7169">
          <cell r="J7169">
            <v>0</v>
          </cell>
          <cell r="L7169">
            <v>483000</v>
          </cell>
          <cell r="V7169" t="str">
            <v>НДШ - ийн  өглөг</v>
          </cell>
        </row>
        <row r="7170">
          <cell r="J7170">
            <v>0</v>
          </cell>
          <cell r="L7170">
            <v>2269209.09</v>
          </cell>
          <cell r="V7170" t="str">
            <v>Цалингийн  өглөг</v>
          </cell>
        </row>
        <row r="7171">
          <cell r="J7171">
            <v>2269209.09</v>
          </cell>
          <cell r="L7171">
            <v>0</v>
          </cell>
          <cell r="V7171" t="str">
            <v>Түр данс</v>
          </cell>
        </row>
        <row r="7172">
          <cell r="J7172">
            <v>2759090.91</v>
          </cell>
          <cell r="L7172">
            <v>0</v>
          </cell>
          <cell r="V7172" t="str">
            <v>Түр данс</v>
          </cell>
        </row>
        <row r="7173">
          <cell r="J7173">
            <v>483000</v>
          </cell>
          <cell r="L7173">
            <v>0</v>
          </cell>
          <cell r="V7173" t="str">
            <v>Түр данс</v>
          </cell>
        </row>
        <row r="7174">
          <cell r="J7174">
            <v>558700</v>
          </cell>
          <cell r="L7174">
            <v>0</v>
          </cell>
          <cell r="V7174" t="str">
            <v>Түр данс</v>
          </cell>
        </row>
        <row r="7175">
          <cell r="J7175">
            <v>0</v>
          </cell>
          <cell r="L7175">
            <v>2759090.91</v>
          </cell>
          <cell r="V7175" t="str">
            <v>Түр данс</v>
          </cell>
        </row>
        <row r="7176">
          <cell r="J7176">
            <v>0</v>
          </cell>
          <cell r="L7176">
            <v>570000</v>
          </cell>
          <cell r="V7176" t="str">
            <v>Түр данс</v>
          </cell>
        </row>
        <row r="7177">
          <cell r="J7177">
            <v>0</v>
          </cell>
          <cell r="L7177">
            <v>5500000</v>
          </cell>
          <cell r="V7177" t="str">
            <v>Түр данс</v>
          </cell>
        </row>
        <row r="7178">
          <cell r="J7178">
            <v>570000</v>
          </cell>
          <cell r="L7178">
            <v>0</v>
          </cell>
          <cell r="V7178" t="str">
            <v>Ерөнхий ба удирдлагын зардал</v>
          </cell>
        </row>
        <row r="7179">
          <cell r="J7179">
            <v>5500000</v>
          </cell>
          <cell r="L7179">
            <v>0</v>
          </cell>
          <cell r="V7179" t="str">
            <v>Ерөнхий ба удирдлагын зардал</v>
          </cell>
        </row>
        <row r="7180">
          <cell r="J7180">
            <v>758750</v>
          </cell>
          <cell r="L7180">
            <v>0</v>
          </cell>
          <cell r="V7180" t="str">
            <v>Ерөнхий ба удирдлагын зардал</v>
          </cell>
        </row>
        <row r="7181">
          <cell r="J7181">
            <v>0</v>
          </cell>
          <cell r="L7181">
            <v>758750</v>
          </cell>
          <cell r="V7181" t="str">
            <v>НДШ - ийн  өглөг</v>
          </cell>
        </row>
        <row r="7182">
          <cell r="J7182">
            <v>3945454.54</v>
          </cell>
          <cell r="L7182">
            <v>0</v>
          </cell>
          <cell r="V7182" t="str">
            <v>Түр данс</v>
          </cell>
        </row>
        <row r="7183">
          <cell r="J7183">
            <v>0</v>
          </cell>
          <cell r="L7183">
            <v>898150</v>
          </cell>
          <cell r="V7183" t="str">
            <v>НДШ - ийн  өглөг</v>
          </cell>
        </row>
        <row r="7184">
          <cell r="J7184">
            <v>0</v>
          </cell>
          <cell r="L7184">
            <v>3058210.46</v>
          </cell>
          <cell r="V7184" t="str">
            <v>Цалингийн  өглөг</v>
          </cell>
        </row>
        <row r="7185">
          <cell r="J7185">
            <v>3058210.46</v>
          </cell>
          <cell r="L7185">
            <v>0</v>
          </cell>
          <cell r="V7185" t="str">
            <v>Түр данс</v>
          </cell>
        </row>
        <row r="7186">
          <cell r="J7186">
            <v>0</v>
          </cell>
          <cell r="L7186">
            <v>778185</v>
          </cell>
          <cell r="V7186" t="str">
            <v>Татварын өр</v>
          </cell>
        </row>
        <row r="7187">
          <cell r="J7187">
            <v>898150</v>
          </cell>
          <cell r="L7187">
            <v>0</v>
          </cell>
          <cell r="V7187" t="str">
            <v>Түр данс</v>
          </cell>
        </row>
        <row r="7188">
          <cell r="J7188">
            <v>0</v>
          </cell>
          <cell r="L7188">
            <v>3945454.54</v>
          </cell>
          <cell r="V7188" t="str">
            <v>Түр данс</v>
          </cell>
        </row>
        <row r="7189">
          <cell r="J7189">
            <v>778185</v>
          </cell>
          <cell r="L7189">
            <v>0</v>
          </cell>
          <cell r="V7189" t="str">
            <v>Түр данс</v>
          </cell>
        </row>
        <row r="7190">
          <cell r="J7190">
            <v>0</v>
          </cell>
          <cell r="L7190">
            <v>7900000</v>
          </cell>
          <cell r="V7190" t="str">
            <v>Түр данс</v>
          </cell>
        </row>
        <row r="7191">
          <cell r="J7191">
            <v>780000</v>
          </cell>
          <cell r="L7191">
            <v>0</v>
          </cell>
          <cell r="V7191" t="str">
            <v>Ерөнхий ба удирдлагын зардал</v>
          </cell>
        </row>
        <row r="7192">
          <cell r="J7192">
            <v>0</v>
          </cell>
          <cell r="L7192">
            <v>780000</v>
          </cell>
          <cell r="V7192" t="str">
            <v>Түр данс</v>
          </cell>
        </row>
        <row r="7193">
          <cell r="J7193">
            <v>7900000</v>
          </cell>
          <cell r="L7193">
            <v>0</v>
          </cell>
          <cell r="V7193" t="str">
            <v>Ерөнхий ба удирдлагын зардал</v>
          </cell>
        </row>
        <row r="7194">
          <cell r="J7194">
            <v>0</v>
          </cell>
          <cell r="L7194">
            <v>1085000</v>
          </cell>
          <cell r="V7194" t="str">
            <v>НДШ - ийн  өглөг</v>
          </cell>
        </row>
        <row r="7195">
          <cell r="J7195">
            <v>1085000</v>
          </cell>
          <cell r="L7195">
            <v>0</v>
          </cell>
          <cell r="V7195" t="str">
            <v>Ерөнхий ба удирдлагын зардал</v>
          </cell>
        </row>
        <row r="7196">
          <cell r="J7196">
            <v>0</v>
          </cell>
          <cell r="L7196">
            <v>94707.96</v>
          </cell>
          <cell r="V7196" t="str">
            <v>Дансны өглөг</v>
          </cell>
        </row>
        <row r="7197">
          <cell r="J7197">
            <v>94707.96</v>
          </cell>
          <cell r="L7197">
            <v>0</v>
          </cell>
          <cell r="V7197" t="str">
            <v>Ерөнхий ба удирдлагын зардал</v>
          </cell>
        </row>
        <row r="7198">
          <cell r="J7198">
            <v>0</v>
          </cell>
          <cell r="L7198">
            <v>1883931.37</v>
          </cell>
          <cell r="V7198" t="str">
            <v>Татвар, НДШ – ийн авлага</v>
          </cell>
        </row>
        <row r="7199">
          <cell r="J7199">
            <v>1883931.37</v>
          </cell>
          <cell r="L7199">
            <v>0</v>
          </cell>
          <cell r="V7199" t="str">
            <v>Татварын өр</v>
          </cell>
        </row>
        <row r="7200">
          <cell r="J7200">
            <v>0</v>
          </cell>
          <cell r="L7200">
            <v>15272.73</v>
          </cell>
          <cell r="V7200" t="str">
            <v>Дансны өглөг</v>
          </cell>
        </row>
        <row r="7201">
          <cell r="J7201">
            <v>0</v>
          </cell>
          <cell r="L7201">
            <v>3181.82</v>
          </cell>
          <cell r="V7201" t="str">
            <v>Дансны өглөг</v>
          </cell>
        </row>
        <row r="7202">
          <cell r="J7202">
            <v>0</v>
          </cell>
          <cell r="L7202">
            <v>149545.45000000001</v>
          </cell>
          <cell r="V7202" t="str">
            <v>Дансны өглөг</v>
          </cell>
        </row>
        <row r="7203">
          <cell r="J7203">
            <v>3181.82</v>
          </cell>
          <cell r="L7203">
            <v>0</v>
          </cell>
          <cell r="V7203" t="str">
            <v>Татвар, НДШ – ийн авлага</v>
          </cell>
        </row>
        <row r="7204">
          <cell r="J7204">
            <v>15272.73</v>
          </cell>
          <cell r="L7204">
            <v>0</v>
          </cell>
          <cell r="V7204" t="str">
            <v>Татвар, НДШ – ийн авлага</v>
          </cell>
        </row>
        <row r="7205">
          <cell r="J7205">
            <v>149545.45000000001</v>
          </cell>
          <cell r="L7205">
            <v>0</v>
          </cell>
          <cell r="V7205" t="str">
            <v>Ерөнхий ба удирдлагын зардал</v>
          </cell>
        </row>
        <row r="7206">
          <cell r="J7206">
            <v>2957.66</v>
          </cell>
          <cell r="L7206">
            <v>0</v>
          </cell>
          <cell r="V7206" t="str">
            <v>Ерөнхий ба удирдлагын зардал</v>
          </cell>
        </row>
        <row r="7207">
          <cell r="J7207">
            <v>0</v>
          </cell>
          <cell r="L7207">
            <v>2957.66</v>
          </cell>
          <cell r="V7207" t="str">
            <v>Бусад богино хугацаат өр төлбөр</v>
          </cell>
        </row>
        <row r="7208">
          <cell r="J7208">
            <v>0</v>
          </cell>
          <cell r="L7208">
            <v>577583.97</v>
          </cell>
          <cell r="V7208" t="str">
            <v>Бусад богино хугацаат өр төлбөр</v>
          </cell>
        </row>
        <row r="7209">
          <cell r="J7209">
            <v>0</v>
          </cell>
          <cell r="L7209">
            <v>29576.57</v>
          </cell>
          <cell r="V7209" t="str">
            <v>Бусад богино хугацаат өр төлбөр</v>
          </cell>
        </row>
        <row r="7210">
          <cell r="J7210">
            <v>0</v>
          </cell>
          <cell r="L7210">
            <v>28181.8</v>
          </cell>
          <cell r="V7210" t="str">
            <v>Бусад богино хугацаат өр төлбөр</v>
          </cell>
        </row>
        <row r="7211">
          <cell r="J7211">
            <v>28181.8</v>
          </cell>
          <cell r="L7211">
            <v>0</v>
          </cell>
          <cell r="V7211" t="str">
            <v>Татвар, НДШ – ийн авлага</v>
          </cell>
        </row>
        <row r="7212">
          <cell r="J7212">
            <v>577583.97</v>
          </cell>
          <cell r="L7212">
            <v>0</v>
          </cell>
          <cell r="V7212" t="str">
            <v>Ерөнхий ба удирдлагын зардал</v>
          </cell>
        </row>
        <row r="7213">
          <cell r="J7213">
            <v>29576.57</v>
          </cell>
          <cell r="L7213">
            <v>0</v>
          </cell>
          <cell r="V7213" t="str">
            <v>Татвар, НДШ – ийн авлага</v>
          </cell>
        </row>
        <row r="7214">
          <cell r="J7214">
            <v>537860.64</v>
          </cell>
          <cell r="L7214">
            <v>0</v>
          </cell>
          <cell r="V7214" t="str">
            <v>Ерөнхий ба удирдлагын зардал</v>
          </cell>
        </row>
        <row r="7215">
          <cell r="J7215">
            <v>0</v>
          </cell>
          <cell r="L7215">
            <v>537860.64</v>
          </cell>
          <cell r="V7215" t="str">
            <v>Дансны өглөг</v>
          </cell>
        </row>
        <row r="7216">
          <cell r="J7216">
            <v>5009559.63</v>
          </cell>
          <cell r="L7216">
            <v>0</v>
          </cell>
          <cell r="V7216" t="str">
            <v>Ерөнхий ба удирдлагын зардал</v>
          </cell>
        </row>
        <row r="7217">
          <cell r="J7217">
            <v>0</v>
          </cell>
          <cell r="L7217">
            <v>5009559.63</v>
          </cell>
          <cell r="V7217" t="str">
            <v>Дансны өглөг</v>
          </cell>
        </row>
        <row r="7218">
          <cell r="J7218">
            <v>302954.55</v>
          </cell>
          <cell r="L7218">
            <v>0</v>
          </cell>
          <cell r="V7218" t="str">
            <v>Ерөнхий ба удирдлагын зардал</v>
          </cell>
        </row>
        <row r="7219">
          <cell r="J7219">
            <v>0</v>
          </cell>
          <cell r="L7219">
            <v>302954.55</v>
          </cell>
          <cell r="V7219" t="str">
            <v>Урьдчилж төлсөн зардал/тооцоо</v>
          </cell>
        </row>
        <row r="7220">
          <cell r="J7220">
            <v>0</v>
          </cell>
          <cell r="L7220">
            <v>909090.91</v>
          </cell>
          <cell r="V7220" t="str">
            <v>Түр данс</v>
          </cell>
        </row>
        <row r="7221">
          <cell r="J7221">
            <v>226000</v>
          </cell>
          <cell r="L7221">
            <v>0</v>
          </cell>
          <cell r="V7221" t="str">
            <v>Түр данс</v>
          </cell>
        </row>
        <row r="7222">
          <cell r="J7222">
            <v>909090.91</v>
          </cell>
          <cell r="L7222">
            <v>0</v>
          </cell>
          <cell r="V7222" t="str">
            <v>Түр данс</v>
          </cell>
        </row>
        <row r="7223">
          <cell r="J7223">
            <v>687509.09</v>
          </cell>
          <cell r="L7223">
            <v>0</v>
          </cell>
          <cell r="V7223" t="str">
            <v>Түр данс</v>
          </cell>
        </row>
        <row r="7224">
          <cell r="J7224">
            <v>177400</v>
          </cell>
          <cell r="L7224">
            <v>0</v>
          </cell>
          <cell r="V7224" t="str">
            <v>Түр данс</v>
          </cell>
        </row>
        <row r="7225">
          <cell r="J7225">
            <v>0</v>
          </cell>
          <cell r="L7225">
            <v>687509.09</v>
          </cell>
          <cell r="V7225" t="str">
            <v>Цалингийн  өглөг</v>
          </cell>
        </row>
        <row r="7226">
          <cell r="J7226">
            <v>0</v>
          </cell>
          <cell r="L7226">
            <v>226000</v>
          </cell>
          <cell r="V7226" t="str">
            <v>НДШ - ийн  өглөг</v>
          </cell>
        </row>
        <row r="7227">
          <cell r="J7227">
            <v>0</v>
          </cell>
          <cell r="L7227">
            <v>177400</v>
          </cell>
          <cell r="V7227" t="str">
            <v>Татварын өр</v>
          </cell>
        </row>
        <row r="7228">
          <cell r="J7228">
            <v>0</v>
          </cell>
          <cell r="L7228">
            <v>2000000</v>
          </cell>
          <cell r="V7228" t="str">
            <v>Түр данс</v>
          </cell>
        </row>
        <row r="7229">
          <cell r="J7229">
            <v>2000000</v>
          </cell>
          <cell r="L7229">
            <v>0</v>
          </cell>
          <cell r="V7229" t="str">
            <v>Ерөнхий ба удирдлагын зардал</v>
          </cell>
        </row>
        <row r="7230">
          <cell r="J7230">
            <v>0</v>
          </cell>
          <cell r="L7230">
            <v>246000</v>
          </cell>
          <cell r="V7230" t="str">
            <v>НДШ - ийн  өглөг</v>
          </cell>
        </row>
        <row r="7231">
          <cell r="J7231">
            <v>246000</v>
          </cell>
          <cell r="L7231">
            <v>0</v>
          </cell>
          <cell r="V7231" t="str">
            <v>Ерөнхий ба удирдлагын зардал</v>
          </cell>
        </row>
        <row r="7232">
          <cell r="J7232">
            <v>120000000</v>
          </cell>
          <cell r="L7232">
            <v>0</v>
          </cell>
          <cell r="V7232" t="str">
            <v>Дансны авлага</v>
          </cell>
        </row>
        <row r="7233">
          <cell r="J7233">
            <v>12000000</v>
          </cell>
          <cell r="L7233">
            <v>0</v>
          </cell>
          <cell r="V7233" t="str">
            <v>Дансны авлага</v>
          </cell>
        </row>
        <row r="7234">
          <cell r="J7234">
            <v>0</v>
          </cell>
          <cell r="L7234">
            <v>120000000</v>
          </cell>
          <cell r="V7234" t="str">
            <v>Борлуулалтын орлого (цэвэр)</v>
          </cell>
        </row>
        <row r="7235">
          <cell r="J7235">
            <v>0</v>
          </cell>
          <cell r="L7235">
            <v>12000000</v>
          </cell>
          <cell r="V7235" t="str">
            <v>Татварын өр</v>
          </cell>
        </row>
        <row r="7236">
          <cell r="J7236">
            <v>0</v>
          </cell>
          <cell r="L7236">
            <v>300000</v>
          </cell>
          <cell r="V7236" t="str">
            <v>Дансны өглөг</v>
          </cell>
        </row>
        <row r="7237">
          <cell r="J7237">
            <v>300000</v>
          </cell>
          <cell r="L7237">
            <v>0</v>
          </cell>
          <cell r="V7237" t="str">
            <v>Ерөнхий ба удирдлагын зардал</v>
          </cell>
        </row>
        <row r="7238">
          <cell r="J7238">
            <v>1170375</v>
          </cell>
          <cell r="L7238">
            <v>0</v>
          </cell>
          <cell r="V7238" t="str">
            <v>Ерөнхий ба удирдлагын зардал</v>
          </cell>
        </row>
        <row r="7239">
          <cell r="J7239">
            <v>0</v>
          </cell>
          <cell r="L7239">
            <v>1170375</v>
          </cell>
          <cell r="V7239" t="str">
            <v>Урьдчилж төлсөн зардал/тооцоо</v>
          </cell>
        </row>
        <row r="7240">
          <cell r="J7240">
            <v>0</v>
          </cell>
          <cell r="L7240">
            <v>21366</v>
          </cell>
          <cell r="V7240" t="str">
            <v>Урьдчилж төлсөн зардал/тооцоо</v>
          </cell>
        </row>
        <row r="7241">
          <cell r="J7241">
            <v>21366</v>
          </cell>
          <cell r="L7241">
            <v>0</v>
          </cell>
          <cell r="V7241" t="str">
            <v>Ерөнхий ба удирдлагын зардал</v>
          </cell>
        </row>
        <row r="7242">
          <cell r="J7242">
            <v>1000</v>
          </cell>
          <cell r="L7242">
            <v>0</v>
          </cell>
          <cell r="V7242" t="str">
            <v>Ерөнхий ба удирдлагын зардал</v>
          </cell>
        </row>
        <row r="7243">
          <cell r="J7243">
            <v>0</v>
          </cell>
          <cell r="L7243">
            <v>1000</v>
          </cell>
          <cell r="V7243" t="str">
            <v>Мөнгө,түүнтэй адилтгах хөрөнгө</v>
          </cell>
        </row>
        <row r="7244">
          <cell r="J7244">
            <v>113379873.09999999</v>
          </cell>
          <cell r="L7244">
            <v>0</v>
          </cell>
          <cell r="V7244" t="str">
            <v>Бусад авлага</v>
          </cell>
        </row>
        <row r="7245">
          <cell r="J7245">
            <v>0</v>
          </cell>
          <cell r="L7245">
            <v>113379873.09999999</v>
          </cell>
          <cell r="V7245" t="str">
            <v>Бусад авлага</v>
          </cell>
        </row>
        <row r="7246">
          <cell r="J7246">
            <v>29368700</v>
          </cell>
          <cell r="L7246">
            <v>0</v>
          </cell>
          <cell r="V7246" t="str">
            <v>Дансны авлага</v>
          </cell>
        </row>
        <row r="7247">
          <cell r="J7247">
            <v>2936870</v>
          </cell>
          <cell r="L7247">
            <v>0</v>
          </cell>
          <cell r="V7247" t="str">
            <v>Дансны авлага</v>
          </cell>
        </row>
        <row r="7248">
          <cell r="J7248">
            <v>0</v>
          </cell>
          <cell r="L7248">
            <v>29368700</v>
          </cell>
          <cell r="V7248" t="str">
            <v>Борлуулалтын орлого (цэвэр)</v>
          </cell>
        </row>
        <row r="7249">
          <cell r="J7249">
            <v>0</v>
          </cell>
          <cell r="L7249">
            <v>2936870</v>
          </cell>
          <cell r="V7249" t="str">
            <v>Татварын өр</v>
          </cell>
        </row>
        <row r="7250">
          <cell r="J7250">
            <v>0</v>
          </cell>
          <cell r="L7250">
            <v>95159020</v>
          </cell>
          <cell r="V7250" t="str">
            <v>Дансны авлага</v>
          </cell>
        </row>
        <row r="7251">
          <cell r="J7251">
            <v>95159020</v>
          </cell>
          <cell r="L7251">
            <v>0</v>
          </cell>
          <cell r="V7251" t="str">
            <v>Мөнгө,түүнтэй адилтгах хөрөнгө</v>
          </cell>
        </row>
        <row r="7252">
          <cell r="J7252">
            <v>643839111.77999997</v>
          </cell>
          <cell r="L7252">
            <v>0</v>
          </cell>
          <cell r="V7252" t="str">
            <v>Мөнгө,түүнтэй адилтгах хөрөнгө</v>
          </cell>
        </row>
        <row r="7253">
          <cell r="J7253">
            <v>7209928.2199999997</v>
          </cell>
          <cell r="L7253">
            <v>0</v>
          </cell>
          <cell r="V7253" t="str">
            <v>Гадаад валютын ханшийн зөрүүний  олз (гарз)</v>
          </cell>
        </row>
        <row r="7254">
          <cell r="J7254">
            <v>0</v>
          </cell>
          <cell r="L7254">
            <v>7209928.2199999997</v>
          </cell>
          <cell r="V7254" t="str">
            <v>Дансны авлага</v>
          </cell>
        </row>
        <row r="7255">
          <cell r="J7255">
            <v>0</v>
          </cell>
          <cell r="L7255">
            <v>643839111.77999997</v>
          </cell>
          <cell r="V7255" t="str">
            <v>Дансны авлага</v>
          </cell>
        </row>
        <row r="7256">
          <cell r="J7256">
            <v>2800000</v>
          </cell>
          <cell r="L7256">
            <v>0</v>
          </cell>
          <cell r="V7256" t="str">
            <v>Урьдчилж төлсөн зардал/тооцоо</v>
          </cell>
        </row>
        <row r="7257">
          <cell r="J7257">
            <v>0</v>
          </cell>
          <cell r="L7257">
            <v>2800000</v>
          </cell>
          <cell r="V7257" t="str">
            <v>Мөнгө,түүнтэй адилтгах хөрөнгө</v>
          </cell>
        </row>
        <row r="7258">
          <cell r="J7258">
            <v>4690000</v>
          </cell>
          <cell r="L7258">
            <v>0</v>
          </cell>
          <cell r="V7258" t="str">
            <v>Урьдчилж төлсөн зардал/тооцоо</v>
          </cell>
        </row>
        <row r="7259">
          <cell r="J7259">
            <v>0</v>
          </cell>
          <cell r="L7259">
            <v>4690000</v>
          </cell>
          <cell r="V7259" t="str">
            <v>Мөнгө,түүнтэй адилтгах хөрөнгө</v>
          </cell>
        </row>
        <row r="7260">
          <cell r="J7260">
            <v>0</v>
          </cell>
          <cell r="L7260">
            <v>4698.9799999999996</v>
          </cell>
          <cell r="V7260" t="str">
            <v>Мөнгө,түүнтэй адилтгах хөрөнгө</v>
          </cell>
        </row>
        <row r="7261">
          <cell r="J7261">
            <v>4698.9799999999996</v>
          </cell>
          <cell r="L7261">
            <v>0</v>
          </cell>
          <cell r="V7261" t="str">
            <v>Гадаад валютын ханшийн зөрүүний  олз (гарз)</v>
          </cell>
        </row>
        <row r="7262">
          <cell r="J7262">
            <v>0</v>
          </cell>
          <cell r="L7262">
            <v>998182.02</v>
          </cell>
          <cell r="V7262" t="str">
            <v>Мөнгө,түүнтэй адилтгах хөрөнгө</v>
          </cell>
        </row>
        <row r="7263">
          <cell r="J7263">
            <v>998182.02</v>
          </cell>
          <cell r="L7263">
            <v>0</v>
          </cell>
          <cell r="V7263" t="str">
            <v>Мөнгө,түүнтэй адилтгах хөрөнгө</v>
          </cell>
        </row>
        <row r="7264">
          <cell r="J7264">
            <v>100</v>
          </cell>
          <cell r="L7264">
            <v>0</v>
          </cell>
          <cell r="V7264" t="str">
            <v>Ерөнхий ба удирдлагын зардал</v>
          </cell>
        </row>
        <row r="7265">
          <cell r="J7265">
            <v>0</v>
          </cell>
          <cell r="L7265">
            <v>100</v>
          </cell>
          <cell r="V7265" t="str">
            <v>Мөнгө,түүнтэй адилтгах хөрөнгө</v>
          </cell>
        </row>
        <row r="7266">
          <cell r="J7266">
            <v>0</v>
          </cell>
          <cell r="L7266">
            <v>200</v>
          </cell>
          <cell r="V7266" t="str">
            <v>Мөнгө,түүнтэй адилтгах хөрөнгө</v>
          </cell>
        </row>
        <row r="7267">
          <cell r="J7267">
            <v>200</v>
          </cell>
          <cell r="L7267">
            <v>0</v>
          </cell>
          <cell r="V7267" t="str">
            <v>Ерөнхий ба удирдлагын зардал</v>
          </cell>
        </row>
        <row r="7268">
          <cell r="J7268">
            <v>558000000</v>
          </cell>
          <cell r="L7268">
            <v>0</v>
          </cell>
          <cell r="V7268" t="str">
            <v>Мөнгө,түүнтэй адилтгах хөрөнгө</v>
          </cell>
        </row>
        <row r="7269">
          <cell r="J7269">
            <v>0</v>
          </cell>
          <cell r="L7269">
            <v>558000000</v>
          </cell>
          <cell r="V7269" t="str">
            <v>Дансны авлага</v>
          </cell>
        </row>
        <row r="7270">
          <cell r="J7270">
            <v>1090952192</v>
          </cell>
          <cell r="L7270">
            <v>0</v>
          </cell>
          <cell r="V7270" t="str">
            <v>Мөнгө,түүнтэй адилтгах хөрөнгө</v>
          </cell>
        </row>
        <row r="7271">
          <cell r="J7271">
            <v>0</v>
          </cell>
          <cell r="L7271">
            <v>1090952192</v>
          </cell>
          <cell r="V7271" t="str">
            <v>Дансны авлага</v>
          </cell>
        </row>
        <row r="7272">
          <cell r="J7272">
            <v>996988.52</v>
          </cell>
          <cell r="L7272">
            <v>0</v>
          </cell>
          <cell r="V7272" t="str">
            <v>Мөнгө,түүнтэй адилтгах хөрөнгө</v>
          </cell>
        </row>
        <row r="7273">
          <cell r="J7273">
            <v>2823.48</v>
          </cell>
          <cell r="L7273">
            <v>0</v>
          </cell>
          <cell r="V7273" t="str">
            <v>Гадаад валютын ханшийн зөрүүний  олз (гарз)</v>
          </cell>
        </row>
        <row r="7274">
          <cell r="J7274">
            <v>0</v>
          </cell>
          <cell r="L7274">
            <v>2823.48</v>
          </cell>
          <cell r="V7274" t="str">
            <v>Мөнгө,түүнтэй адилтгах хөрөнгө</v>
          </cell>
        </row>
        <row r="7275">
          <cell r="J7275">
            <v>0</v>
          </cell>
          <cell r="L7275">
            <v>996988.52</v>
          </cell>
          <cell r="V7275" t="str">
            <v>Мөнгө,түүнтэй адилтгах хөрөнгө</v>
          </cell>
        </row>
        <row r="7276">
          <cell r="J7276">
            <v>200</v>
          </cell>
          <cell r="L7276">
            <v>0</v>
          </cell>
          <cell r="V7276" t="str">
            <v>Ерөнхий ба удирдлагын зардал</v>
          </cell>
        </row>
        <row r="7277">
          <cell r="J7277">
            <v>0</v>
          </cell>
          <cell r="L7277">
            <v>200</v>
          </cell>
          <cell r="V7277" t="str">
            <v>Мөнгө,түүнтэй адилтгах хөрөнгө</v>
          </cell>
        </row>
        <row r="7278">
          <cell r="J7278">
            <v>52727.27</v>
          </cell>
          <cell r="L7278">
            <v>0</v>
          </cell>
          <cell r="V7278" t="str">
            <v>Ерөнхий ба удирдлагын зардал</v>
          </cell>
        </row>
        <row r="7279">
          <cell r="J7279">
            <v>5272.73</v>
          </cell>
          <cell r="L7279">
            <v>0</v>
          </cell>
          <cell r="V7279" t="str">
            <v>Татвар, НДШ – ийн авлага</v>
          </cell>
        </row>
        <row r="7280">
          <cell r="J7280">
            <v>0</v>
          </cell>
          <cell r="L7280">
            <v>5272.73</v>
          </cell>
          <cell r="V7280" t="str">
            <v>Мөнгө,түүнтэй адилтгах хөрөнгө</v>
          </cell>
        </row>
        <row r="7281">
          <cell r="J7281">
            <v>0</v>
          </cell>
          <cell r="L7281">
            <v>52727.27</v>
          </cell>
          <cell r="V7281" t="str">
            <v>Мөнгө,түүнтэй адилтгах хөрөнгө</v>
          </cell>
        </row>
        <row r="7282">
          <cell r="J7282">
            <v>0</v>
          </cell>
          <cell r="L7282">
            <v>994.06</v>
          </cell>
          <cell r="V7282" t="str">
            <v>Мөнгө,түүнтэй адилтгах хөрөнгө</v>
          </cell>
        </row>
        <row r="7283">
          <cell r="J7283">
            <v>994.06</v>
          </cell>
          <cell r="L7283">
            <v>0</v>
          </cell>
          <cell r="V7283" t="str">
            <v>Ерөнхий ба удирдлагын зардал</v>
          </cell>
        </row>
        <row r="7284">
          <cell r="J7284">
            <v>0</v>
          </cell>
          <cell r="L7284">
            <v>1000</v>
          </cell>
          <cell r="V7284" t="str">
            <v>Мөнгө,түүнтэй адилтгах хөрөнгө</v>
          </cell>
        </row>
        <row r="7285">
          <cell r="J7285">
            <v>1000</v>
          </cell>
          <cell r="L7285">
            <v>0</v>
          </cell>
          <cell r="V7285" t="str">
            <v>Ерөнхий ба удирдлагын зардал</v>
          </cell>
        </row>
        <row r="7286">
          <cell r="J7286">
            <v>994.06</v>
          </cell>
          <cell r="L7286">
            <v>0</v>
          </cell>
          <cell r="V7286" t="str">
            <v>Ерөнхий ба удирдлагын зардал</v>
          </cell>
        </row>
        <row r="7287">
          <cell r="J7287">
            <v>0</v>
          </cell>
          <cell r="L7287">
            <v>994.06</v>
          </cell>
          <cell r="V7287" t="str">
            <v>Мөнгө,түүнтэй адилтгах хөрөнгө</v>
          </cell>
        </row>
        <row r="7288">
          <cell r="J7288">
            <v>995256.24</v>
          </cell>
          <cell r="L7288">
            <v>0</v>
          </cell>
          <cell r="V7288" t="str">
            <v>Мөнгө,түүнтэй адилтгах хөрөнгө</v>
          </cell>
        </row>
        <row r="7289">
          <cell r="J7289">
            <v>3191.76</v>
          </cell>
          <cell r="L7289">
            <v>0</v>
          </cell>
          <cell r="V7289" t="str">
            <v>Гадаад валютын ханшийн зөрүүний  олз (гарз)</v>
          </cell>
        </row>
        <row r="7290">
          <cell r="J7290">
            <v>0</v>
          </cell>
          <cell r="L7290">
            <v>3191.76</v>
          </cell>
          <cell r="V7290" t="str">
            <v>Мөнгө,түүнтэй адилтгах хөрөнгө</v>
          </cell>
        </row>
        <row r="7291">
          <cell r="J7291">
            <v>0</v>
          </cell>
          <cell r="L7291">
            <v>995256.24</v>
          </cell>
          <cell r="V7291" t="str">
            <v>Мөнгө,түүнтэй адилтгах хөрөнгө</v>
          </cell>
        </row>
        <row r="7292">
          <cell r="J7292">
            <v>25500</v>
          </cell>
          <cell r="L7292">
            <v>0</v>
          </cell>
          <cell r="V7292" t="str">
            <v>Ерөнхий ба удирдлагын зардал</v>
          </cell>
        </row>
        <row r="7293">
          <cell r="J7293">
            <v>0</v>
          </cell>
          <cell r="L7293">
            <v>25500</v>
          </cell>
          <cell r="V7293" t="str">
            <v>Мөнгө,түүнтэй адилтгах хөрөнгө</v>
          </cell>
        </row>
        <row r="7294">
          <cell r="J7294">
            <v>0</v>
          </cell>
          <cell r="L7294">
            <v>200</v>
          </cell>
          <cell r="V7294" t="str">
            <v>Мөнгө,түүнтэй адилтгах хөрөнгө</v>
          </cell>
        </row>
        <row r="7295">
          <cell r="J7295">
            <v>200</v>
          </cell>
          <cell r="L7295">
            <v>0</v>
          </cell>
          <cell r="V7295" t="str">
            <v>Ерөнхий ба удирдлагын зардал</v>
          </cell>
        </row>
        <row r="7296">
          <cell r="J7296">
            <v>54.55</v>
          </cell>
          <cell r="L7296">
            <v>0</v>
          </cell>
          <cell r="V7296" t="str">
            <v>Татвар, НДШ – ийн авлага</v>
          </cell>
        </row>
        <row r="7297">
          <cell r="J7297">
            <v>0</v>
          </cell>
          <cell r="L7297">
            <v>545.45000000000005</v>
          </cell>
          <cell r="V7297" t="str">
            <v>Мөнгө,түүнтэй адилтгах хөрөнгө</v>
          </cell>
        </row>
        <row r="7298">
          <cell r="J7298">
            <v>0</v>
          </cell>
          <cell r="L7298">
            <v>54.55</v>
          </cell>
          <cell r="V7298" t="str">
            <v>Мөнгө,түүнтэй адилтгах хөрөнгө</v>
          </cell>
        </row>
        <row r="7299">
          <cell r="J7299">
            <v>0</v>
          </cell>
          <cell r="L7299">
            <v>10110</v>
          </cell>
          <cell r="V7299" t="str">
            <v>Мөнгө,түүнтэй адилтгах хөрөнгө</v>
          </cell>
        </row>
        <row r="7300">
          <cell r="J7300">
            <v>545.45000000000005</v>
          </cell>
          <cell r="L7300">
            <v>0</v>
          </cell>
          <cell r="V7300" t="str">
            <v>Ерөнхий ба удирдлагын зардал</v>
          </cell>
        </row>
        <row r="7301">
          <cell r="J7301">
            <v>10110</v>
          </cell>
          <cell r="L7301">
            <v>0</v>
          </cell>
          <cell r="V7301" t="str">
            <v>Ерөнхий ба удирдлагын зардал</v>
          </cell>
        </row>
        <row r="7302">
          <cell r="J7302">
            <v>0</v>
          </cell>
          <cell r="L7302">
            <v>100</v>
          </cell>
          <cell r="V7302" t="str">
            <v>Мөнгө,түүнтэй адилтгах хөрөнгө</v>
          </cell>
        </row>
        <row r="7303">
          <cell r="J7303">
            <v>100</v>
          </cell>
          <cell r="L7303">
            <v>0</v>
          </cell>
          <cell r="V7303" t="str">
            <v>Ерөнхий ба удирдлагын зардал</v>
          </cell>
        </row>
        <row r="7304">
          <cell r="J7304">
            <v>12100000</v>
          </cell>
          <cell r="L7304">
            <v>0</v>
          </cell>
          <cell r="V7304" t="str">
            <v>Урьдчилж төлсөн зардал/тооцоо</v>
          </cell>
        </row>
        <row r="7305">
          <cell r="J7305">
            <v>0</v>
          </cell>
          <cell r="L7305">
            <v>12100000</v>
          </cell>
          <cell r="V7305" t="str">
            <v>Мөнгө,түүнтэй адилтгах хөрөнгө</v>
          </cell>
        </row>
        <row r="7306">
          <cell r="J7306">
            <v>0</v>
          </cell>
          <cell r="L7306">
            <v>4983709.5</v>
          </cell>
          <cell r="V7306" t="str">
            <v>Мөнгө,түүнтэй адилтгах хөрөнгө</v>
          </cell>
        </row>
        <row r="7307">
          <cell r="J7307">
            <v>0</v>
          </cell>
          <cell r="L7307">
            <v>7780.5</v>
          </cell>
          <cell r="V7307" t="str">
            <v>Мөнгө,түүнтэй адилтгах хөрөнгө</v>
          </cell>
        </row>
        <row r="7308">
          <cell r="J7308">
            <v>4983709.5</v>
          </cell>
          <cell r="L7308">
            <v>0</v>
          </cell>
          <cell r="V7308" t="str">
            <v>Мөнгө,түүнтэй адилтгах хөрөнгө</v>
          </cell>
        </row>
        <row r="7309">
          <cell r="J7309">
            <v>7780.5</v>
          </cell>
          <cell r="L7309">
            <v>0</v>
          </cell>
          <cell r="V7309" t="str">
            <v>Гадаад валютын ханшийн зөрүүний  олз (гарз)</v>
          </cell>
        </row>
        <row r="7310">
          <cell r="J7310">
            <v>909.09</v>
          </cell>
          <cell r="L7310">
            <v>0</v>
          </cell>
          <cell r="V7310" t="str">
            <v>Татвар, НДШ – ийн авлага</v>
          </cell>
        </row>
        <row r="7311">
          <cell r="J7311">
            <v>0</v>
          </cell>
          <cell r="L7311">
            <v>9090.91</v>
          </cell>
          <cell r="V7311" t="str">
            <v>Мөнгө,түүнтэй адилтгах хөрөнгө</v>
          </cell>
        </row>
        <row r="7312">
          <cell r="J7312">
            <v>0</v>
          </cell>
          <cell r="L7312">
            <v>909.09</v>
          </cell>
          <cell r="V7312" t="str">
            <v>Мөнгө,түүнтэй адилтгах хөрөнгө</v>
          </cell>
        </row>
        <row r="7313">
          <cell r="J7313">
            <v>9090.91</v>
          </cell>
          <cell r="L7313">
            <v>0</v>
          </cell>
          <cell r="V7313" t="str">
            <v>Ерөнхий ба удирдлагын зардал</v>
          </cell>
        </row>
        <row r="7314">
          <cell r="J7314">
            <v>0</v>
          </cell>
          <cell r="L7314">
            <v>200</v>
          </cell>
          <cell r="V7314" t="str">
            <v>Мөнгө,түүнтэй адилтгах хөрөнгө</v>
          </cell>
        </row>
        <row r="7315">
          <cell r="J7315">
            <v>200</v>
          </cell>
          <cell r="L7315">
            <v>0</v>
          </cell>
          <cell r="V7315" t="str">
            <v>Ерөнхий ба удирдлагын зардал</v>
          </cell>
        </row>
        <row r="7316">
          <cell r="J7316">
            <v>42500</v>
          </cell>
          <cell r="L7316">
            <v>0</v>
          </cell>
          <cell r="V7316" t="str">
            <v>Ерөнхий ба удирдлагын зардал</v>
          </cell>
        </row>
        <row r="7317">
          <cell r="J7317">
            <v>0</v>
          </cell>
          <cell r="L7317">
            <v>42500</v>
          </cell>
          <cell r="V7317" t="str">
            <v>Мөнгө,түүнтэй адилтгах хөрөнгө</v>
          </cell>
        </row>
        <row r="7318">
          <cell r="J7318">
            <v>0</v>
          </cell>
          <cell r="L7318">
            <v>500000</v>
          </cell>
          <cell r="V7318" t="str">
            <v>Мөнгө,түүнтэй адилтгах хөрөнгө</v>
          </cell>
        </row>
        <row r="7319">
          <cell r="J7319">
            <v>500000</v>
          </cell>
          <cell r="L7319">
            <v>0</v>
          </cell>
          <cell r="V7319" t="str">
            <v>Мөнгө,түүнтэй адилтгах хөрөнгө</v>
          </cell>
        </row>
        <row r="7320">
          <cell r="J7320">
            <v>0</v>
          </cell>
          <cell r="L7320">
            <v>8823.6</v>
          </cell>
          <cell r="V7320" t="str">
            <v>Мөнгө,түүнтэй адилтгах хөрөнгө</v>
          </cell>
        </row>
        <row r="7321">
          <cell r="J7321">
            <v>0</v>
          </cell>
          <cell r="L7321">
            <v>4977536.4000000004</v>
          </cell>
          <cell r="V7321" t="str">
            <v>Мөнгө,түүнтэй адилтгах хөрөнгө</v>
          </cell>
        </row>
        <row r="7322">
          <cell r="J7322">
            <v>8823.6</v>
          </cell>
          <cell r="L7322">
            <v>0</v>
          </cell>
          <cell r="V7322" t="str">
            <v>Гадаад валютын ханшийн зөрүүний  олз (гарз)</v>
          </cell>
        </row>
        <row r="7323">
          <cell r="J7323">
            <v>4977536.4000000004</v>
          </cell>
          <cell r="L7323">
            <v>0</v>
          </cell>
          <cell r="V7323" t="str">
            <v>Мөнгө,түүнтэй адилтгах хөрөнгө</v>
          </cell>
        </row>
        <row r="7324">
          <cell r="J7324">
            <v>0</v>
          </cell>
          <cell r="L7324">
            <v>4680</v>
          </cell>
          <cell r="V7324" t="str">
            <v>Мөнгө,түүнтэй адилтгах хөрөнгө</v>
          </cell>
        </row>
        <row r="7325">
          <cell r="J7325">
            <v>4680</v>
          </cell>
          <cell r="L7325">
            <v>0</v>
          </cell>
          <cell r="V7325" t="str">
            <v>Татвар, НДШ – ийн авлага</v>
          </cell>
        </row>
        <row r="7326">
          <cell r="J7326">
            <v>46800</v>
          </cell>
          <cell r="L7326">
            <v>0</v>
          </cell>
          <cell r="V7326" t="str">
            <v>Ерөнхий ба удирдлагын зардал</v>
          </cell>
        </row>
        <row r="7327">
          <cell r="J7327">
            <v>0</v>
          </cell>
          <cell r="L7327">
            <v>46800</v>
          </cell>
          <cell r="V7327" t="str">
            <v>Мөнгө,түүнтэй адилтгах хөрөнгө</v>
          </cell>
        </row>
        <row r="7328">
          <cell r="J7328">
            <v>200</v>
          </cell>
          <cell r="L7328">
            <v>0</v>
          </cell>
          <cell r="V7328" t="str">
            <v>Ерөнхий ба удирдлагын зардал</v>
          </cell>
        </row>
        <row r="7329">
          <cell r="J7329">
            <v>0</v>
          </cell>
          <cell r="L7329">
            <v>200</v>
          </cell>
          <cell r="V7329" t="str">
            <v>Мөнгө,түүнтэй адилтгах хөрөнгө</v>
          </cell>
        </row>
        <row r="7330">
          <cell r="J7330">
            <v>22797</v>
          </cell>
          <cell r="L7330">
            <v>0</v>
          </cell>
          <cell r="V7330" t="str">
            <v>Гадаад валютын ханшийн зөрүүний  олз (гарз)</v>
          </cell>
        </row>
        <row r="7331">
          <cell r="J7331">
            <v>0</v>
          </cell>
          <cell r="L7331">
            <v>22797</v>
          </cell>
          <cell r="V7331" t="str">
            <v>Мөнгө,түүнтэй адилтгах хөрөнгө</v>
          </cell>
        </row>
        <row r="7332">
          <cell r="J7332">
            <v>0</v>
          </cell>
          <cell r="L7332">
            <v>4931003</v>
          </cell>
          <cell r="V7332" t="str">
            <v>Мөнгө,түүнтэй адилтгах хөрөнгө</v>
          </cell>
        </row>
        <row r="7333">
          <cell r="J7333">
            <v>4931003</v>
          </cell>
          <cell r="L7333">
            <v>0</v>
          </cell>
          <cell r="V7333" t="str">
            <v>Мөнгө,түүнтэй адилтгах хөрөнгө</v>
          </cell>
        </row>
        <row r="7334">
          <cell r="J7334">
            <v>1305.4100000000001</v>
          </cell>
          <cell r="L7334">
            <v>0</v>
          </cell>
          <cell r="V7334" t="str">
            <v>Ерөнхий ба удирдлагын зардал</v>
          </cell>
        </row>
        <row r="7335">
          <cell r="J7335">
            <v>0</v>
          </cell>
          <cell r="L7335">
            <v>1305.4100000000001</v>
          </cell>
          <cell r="V7335" t="str">
            <v>Мөнгө,түүнтэй адилтгах хөрөнгө</v>
          </cell>
        </row>
        <row r="7336">
          <cell r="J7336">
            <v>0</v>
          </cell>
          <cell r="L7336">
            <v>130540.54</v>
          </cell>
          <cell r="V7336" t="str">
            <v>Мөнгө,түүнтэй адилтгах хөрөнгө</v>
          </cell>
        </row>
        <row r="7337">
          <cell r="J7337">
            <v>130540.54</v>
          </cell>
          <cell r="L7337">
            <v>0</v>
          </cell>
          <cell r="V7337" t="str">
            <v>Ерөнхий ба удирдлагын зардал</v>
          </cell>
        </row>
        <row r="7338">
          <cell r="J7338">
            <v>13054.05</v>
          </cell>
          <cell r="L7338">
            <v>0</v>
          </cell>
          <cell r="V7338" t="str">
            <v>Татвар, НДШ – ийн авлага</v>
          </cell>
        </row>
        <row r="7339">
          <cell r="J7339">
            <v>0</v>
          </cell>
          <cell r="L7339">
            <v>13054.05</v>
          </cell>
          <cell r="V7339" t="str">
            <v>Мөнгө,түүнтэй адилтгах хөрөнгө</v>
          </cell>
        </row>
        <row r="7340">
          <cell r="J7340">
            <v>2671</v>
          </cell>
          <cell r="L7340">
            <v>0</v>
          </cell>
          <cell r="V7340" t="str">
            <v>Ерөнхий ба удирдлагын зардал</v>
          </cell>
        </row>
        <row r="7341">
          <cell r="J7341">
            <v>267100</v>
          </cell>
          <cell r="L7341">
            <v>0</v>
          </cell>
          <cell r="V7341" t="str">
            <v>Ерөнхий ба удирдлагын зардал</v>
          </cell>
        </row>
        <row r="7342">
          <cell r="J7342">
            <v>0</v>
          </cell>
          <cell r="L7342">
            <v>267100</v>
          </cell>
          <cell r="V7342" t="str">
            <v>Мөнгө,түүнтэй адилтгах хөрөнгө</v>
          </cell>
        </row>
        <row r="7343">
          <cell r="J7343">
            <v>0</v>
          </cell>
          <cell r="L7343">
            <v>26710</v>
          </cell>
          <cell r="V7343" t="str">
            <v>Мөнгө,түүнтэй адилтгах хөрөнгө</v>
          </cell>
        </row>
        <row r="7344">
          <cell r="J7344">
            <v>0</v>
          </cell>
          <cell r="L7344">
            <v>2671</v>
          </cell>
          <cell r="V7344" t="str">
            <v>Мөнгө,түүнтэй адилтгах хөрөнгө</v>
          </cell>
        </row>
        <row r="7345">
          <cell r="J7345">
            <v>26710</v>
          </cell>
          <cell r="L7345">
            <v>0</v>
          </cell>
          <cell r="V7345" t="str">
            <v>Татвар, НДШ – ийн авлага</v>
          </cell>
        </row>
        <row r="7346">
          <cell r="J7346">
            <v>0</v>
          </cell>
          <cell r="L7346">
            <v>50000</v>
          </cell>
          <cell r="V7346" t="str">
            <v>Мөнгө,түүнтэй адилтгах хөрөнгө</v>
          </cell>
        </row>
        <row r="7347">
          <cell r="J7347">
            <v>50000</v>
          </cell>
          <cell r="L7347">
            <v>0</v>
          </cell>
          <cell r="V7347" t="str">
            <v>Ерөнхий ба удирдлагын зардал</v>
          </cell>
        </row>
        <row r="7348">
          <cell r="J7348">
            <v>200</v>
          </cell>
          <cell r="L7348">
            <v>0</v>
          </cell>
          <cell r="V7348" t="str">
            <v>Ерөнхий ба удирдлагын зардал</v>
          </cell>
        </row>
        <row r="7349">
          <cell r="J7349">
            <v>0</v>
          </cell>
          <cell r="L7349">
            <v>200</v>
          </cell>
          <cell r="V7349" t="str">
            <v>Мөнгө,түүнтэй адилтгах хөрөнгө</v>
          </cell>
        </row>
        <row r="7350">
          <cell r="J7350">
            <v>5090.91</v>
          </cell>
          <cell r="L7350">
            <v>0</v>
          </cell>
          <cell r="V7350" t="str">
            <v>Татвар, НДШ – ийн авлага</v>
          </cell>
        </row>
        <row r="7351">
          <cell r="J7351">
            <v>50909.09</v>
          </cell>
          <cell r="L7351">
            <v>0</v>
          </cell>
          <cell r="V7351" t="str">
            <v>Ерөнхий ба удирдлагын зардал</v>
          </cell>
        </row>
        <row r="7352">
          <cell r="J7352">
            <v>0</v>
          </cell>
          <cell r="L7352">
            <v>5090.91</v>
          </cell>
          <cell r="V7352" t="str">
            <v>Мөнгө,түүнтэй адилтгах хөрөнгө</v>
          </cell>
        </row>
        <row r="7353">
          <cell r="J7353">
            <v>0</v>
          </cell>
          <cell r="L7353">
            <v>50909.09</v>
          </cell>
          <cell r="V7353" t="str">
            <v>Мөнгө,түүнтэй адилтгах хөрөнгө</v>
          </cell>
        </row>
        <row r="7354">
          <cell r="J7354">
            <v>500000</v>
          </cell>
          <cell r="L7354">
            <v>0</v>
          </cell>
          <cell r="V7354" t="str">
            <v>Мөнгө,түүнтэй адилтгах хөрөнгө</v>
          </cell>
        </row>
        <row r="7355">
          <cell r="J7355">
            <v>0</v>
          </cell>
          <cell r="L7355">
            <v>500000</v>
          </cell>
          <cell r="V7355" t="str">
            <v>Мөнгө,түүнтэй адилтгах хөрөнгө</v>
          </cell>
        </row>
        <row r="7356">
          <cell r="J7356">
            <v>0</v>
          </cell>
          <cell r="L7356">
            <v>100</v>
          </cell>
          <cell r="V7356" t="str">
            <v>Мөнгө,түүнтэй адилтгах хөрөнгө</v>
          </cell>
        </row>
        <row r="7357">
          <cell r="J7357">
            <v>0</v>
          </cell>
          <cell r="L7357">
            <v>100</v>
          </cell>
          <cell r="V7357" t="str">
            <v>Мөнгө,түүнтэй адилтгах хөрөнгө</v>
          </cell>
        </row>
        <row r="7358">
          <cell r="J7358">
            <v>0</v>
          </cell>
          <cell r="L7358">
            <v>100</v>
          </cell>
          <cell r="V7358" t="str">
            <v>Мөнгө,түүнтэй адилтгах хөрөнгө</v>
          </cell>
        </row>
        <row r="7359">
          <cell r="J7359">
            <v>0</v>
          </cell>
          <cell r="L7359">
            <v>100</v>
          </cell>
          <cell r="V7359" t="str">
            <v>Мөнгө,түүнтэй адилтгах хөрөнгө</v>
          </cell>
        </row>
        <row r="7360">
          <cell r="J7360">
            <v>0</v>
          </cell>
          <cell r="L7360">
            <v>100</v>
          </cell>
          <cell r="V7360" t="str">
            <v>Мөнгө,түүнтэй адилтгах хөрөнгө</v>
          </cell>
        </row>
        <row r="7361">
          <cell r="J7361">
            <v>0</v>
          </cell>
          <cell r="L7361">
            <v>400</v>
          </cell>
          <cell r="V7361" t="str">
            <v>Мөнгө,түүнтэй адилтгах хөрөнгө</v>
          </cell>
        </row>
        <row r="7362">
          <cell r="J7362">
            <v>100</v>
          </cell>
          <cell r="L7362">
            <v>0</v>
          </cell>
          <cell r="V7362" t="str">
            <v>Ерөнхий ба удирдлагын зардал</v>
          </cell>
        </row>
        <row r="7363">
          <cell r="J7363">
            <v>100</v>
          </cell>
          <cell r="L7363">
            <v>0</v>
          </cell>
          <cell r="V7363" t="str">
            <v>Ерөнхий ба удирдлагын зардал</v>
          </cell>
        </row>
        <row r="7364">
          <cell r="J7364">
            <v>100</v>
          </cell>
          <cell r="L7364">
            <v>0</v>
          </cell>
          <cell r="V7364" t="str">
            <v>Ерөнхий ба удирдлагын зардал</v>
          </cell>
        </row>
        <row r="7365">
          <cell r="J7365">
            <v>100</v>
          </cell>
          <cell r="L7365">
            <v>0</v>
          </cell>
          <cell r="V7365" t="str">
            <v>Ерөнхий ба удирдлагын зардал</v>
          </cell>
        </row>
        <row r="7366">
          <cell r="J7366">
            <v>400</v>
          </cell>
          <cell r="L7366">
            <v>0</v>
          </cell>
          <cell r="V7366" t="str">
            <v>Ерөнхий ба удирдлагын зардал</v>
          </cell>
        </row>
        <row r="7367">
          <cell r="J7367">
            <v>100</v>
          </cell>
          <cell r="L7367">
            <v>0</v>
          </cell>
          <cell r="V7367" t="str">
            <v>Ерөнхий ба удирдлагын зардал</v>
          </cell>
        </row>
        <row r="7368">
          <cell r="J7368">
            <v>0</v>
          </cell>
          <cell r="L7368">
            <v>100</v>
          </cell>
          <cell r="V7368" t="str">
            <v>Мөнгө,түүнтэй адилтгах хөрөнгө</v>
          </cell>
        </row>
        <row r="7369">
          <cell r="J7369">
            <v>0</v>
          </cell>
          <cell r="L7369">
            <v>200</v>
          </cell>
          <cell r="V7369" t="str">
            <v>Мөнгө,түүнтэй адилтгах хөрөнгө</v>
          </cell>
        </row>
        <row r="7370">
          <cell r="J7370">
            <v>100</v>
          </cell>
          <cell r="L7370">
            <v>0</v>
          </cell>
          <cell r="V7370" t="str">
            <v>Ерөнхий ба удирдлагын зардал</v>
          </cell>
        </row>
        <row r="7371">
          <cell r="J7371">
            <v>200</v>
          </cell>
          <cell r="L7371">
            <v>0</v>
          </cell>
          <cell r="V7371" t="str">
            <v>Ерөнхий ба удирдлагын зардал</v>
          </cell>
        </row>
        <row r="7372">
          <cell r="J7372">
            <v>100</v>
          </cell>
          <cell r="L7372">
            <v>0</v>
          </cell>
          <cell r="V7372" t="str">
            <v>Ерөнхий ба удирдлагын зардал</v>
          </cell>
        </row>
        <row r="7373">
          <cell r="J7373">
            <v>0</v>
          </cell>
          <cell r="L7373">
            <v>100</v>
          </cell>
          <cell r="V7373" t="str">
            <v>Мөнгө,түүнтэй адилтгах хөрөнгө</v>
          </cell>
        </row>
        <row r="7374">
          <cell r="J7374">
            <v>0</v>
          </cell>
          <cell r="L7374">
            <v>200</v>
          </cell>
          <cell r="V7374" t="str">
            <v>Мөнгө,түүнтэй адилтгах хөрөнгө</v>
          </cell>
        </row>
        <row r="7375">
          <cell r="J7375">
            <v>0</v>
          </cell>
          <cell r="L7375">
            <v>100</v>
          </cell>
          <cell r="V7375" t="str">
            <v>Мөнгө,түүнтэй адилтгах хөрөнгө</v>
          </cell>
        </row>
        <row r="7376">
          <cell r="J7376">
            <v>0</v>
          </cell>
          <cell r="L7376">
            <v>200</v>
          </cell>
          <cell r="V7376" t="str">
            <v>Мөнгө,түүнтэй адилтгах хөрөнгө</v>
          </cell>
        </row>
        <row r="7377">
          <cell r="J7377">
            <v>0</v>
          </cell>
          <cell r="L7377">
            <v>100</v>
          </cell>
          <cell r="V7377" t="str">
            <v>Мөнгө,түүнтэй адилтгах хөрөнгө</v>
          </cell>
        </row>
        <row r="7378">
          <cell r="J7378">
            <v>0</v>
          </cell>
          <cell r="L7378">
            <v>200</v>
          </cell>
          <cell r="V7378" t="str">
            <v>Мөнгө,түүнтэй адилтгах хөрөнгө</v>
          </cell>
        </row>
        <row r="7379">
          <cell r="J7379">
            <v>0</v>
          </cell>
          <cell r="L7379">
            <v>100</v>
          </cell>
          <cell r="V7379" t="str">
            <v>Мөнгө,түүнтэй адилтгах хөрөнгө</v>
          </cell>
        </row>
        <row r="7380">
          <cell r="J7380">
            <v>100</v>
          </cell>
          <cell r="L7380">
            <v>0</v>
          </cell>
          <cell r="V7380" t="str">
            <v>Ерөнхий ба удирдлагын зардал</v>
          </cell>
        </row>
        <row r="7381">
          <cell r="J7381">
            <v>200</v>
          </cell>
          <cell r="L7381">
            <v>0</v>
          </cell>
          <cell r="V7381" t="str">
            <v>Ерөнхий ба удирдлагын зардал</v>
          </cell>
        </row>
        <row r="7382">
          <cell r="J7382">
            <v>100</v>
          </cell>
          <cell r="L7382">
            <v>0</v>
          </cell>
          <cell r="V7382" t="str">
            <v>Ерөнхий ба удирдлагын зардал</v>
          </cell>
        </row>
        <row r="7383">
          <cell r="J7383">
            <v>200</v>
          </cell>
          <cell r="L7383">
            <v>0</v>
          </cell>
          <cell r="V7383" t="str">
            <v>Ерөнхий ба удирдлагын зардал</v>
          </cell>
        </row>
        <row r="7384">
          <cell r="J7384">
            <v>100</v>
          </cell>
          <cell r="L7384">
            <v>0</v>
          </cell>
          <cell r="V7384" t="str">
            <v>Ерөнхий ба удирдлагын зардал</v>
          </cell>
        </row>
        <row r="7385">
          <cell r="J7385">
            <v>200</v>
          </cell>
          <cell r="L7385">
            <v>0</v>
          </cell>
          <cell r="V7385" t="str">
            <v>Ерөнхий ба удирдлагын зардал</v>
          </cell>
        </row>
        <row r="7386">
          <cell r="J7386">
            <v>24499951.120000001</v>
          </cell>
          <cell r="L7386">
            <v>0</v>
          </cell>
          <cell r="V7386" t="str">
            <v>Цалингийн  өглөг</v>
          </cell>
        </row>
        <row r="7387">
          <cell r="J7387">
            <v>0</v>
          </cell>
          <cell r="L7387">
            <v>24499951.120000001</v>
          </cell>
          <cell r="V7387" t="str">
            <v>Мөнгө,түүнтэй адилтгах хөрөнгө</v>
          </cell>
        </row>
        <row r="7388">
          <cell r="J7388">
            <v>0</v>
          </cell>
          <cell r="L7388">
            <v>100000000</v>
          </cell>
          <cell r="V7388" t="str">
            <v>Мөнгө,түүнтэй адилтгах хөрөнгө</v>
          </cell>
        </row>
        <row r="7389">
          <cell r="J7389">
            <v>100000000</v>
          </cell>
          <cell r="L7389">
            <v>0</v>
          </cell>
          <cell r="V7389" t="str">
            <v>Мөнгө,түүнтэй адилтгах хөрөнгө</v>
          </cell>
        </row>
        <row r="7390">
          <cell r="J7390">
            <v>14522750</v>
          </cell>
          <cell r="L7390">
            <v>0</v>
          </cell>
          <cell r="V7390" t="str">
            <v>Мөнгө,түүнтэй адилтгах хөрөнгө</v>
          </cell>
        </row>
        <row r="7391">
          <cell r="J7391">
            <v>0</v>
          </cell>
          <cell r="L7391">
            <v>14522750</v>
          </cell>
          <cell r="V7391" t="str">
            <v>Мөнгө,түүнтэй адилтгах хөрөнгө</v>
          </cell>
        </row>
        <row r="7392">
          <cell r="J7392">
            <v>0</v>
          </cell>
          <cell r="L7392">
            <v>42250</v>
          </cell>
          <cell r="V7392" t="str">
            <v>Мөнгө,түүнтэй адилтгах хөрөнгө</v>
          </cell>
        </row>
        <row r="7393">
          <cell r="J7393">
            <v>42250</v>
          </cell>
          <cell r="L7393">
            <v>0</v>
          </cell>
          <cell r="V7393" t="str">
            <v>Гадаад валютын ханшийн зөрүүний  олз (гарз)</v>
          </cell>
        </row>
        <row r="7394">
          <cell r="J7394">
            <v>0</v>
          </cell>
          <cell r="L7394">
            <v>400</v>
          </cell>
          <cell r="V7394" t="str">
            <v>Мөнгө,түүнтэй адилтгах хөрөнгө</v>
          </cell>
        </row>
        <row r="7395">
          <cell r="J7395">
            <v>400</v>
          </cell>
          <cell r="L7395">
            <v>0</v>
          </cell>
          <cell r="V7395" t="str">
            <v>Ерөнхий ба удирдлагын зардал</v>
          </cell>
        </row>
        <row r="7396">
          <cell r="J7396">
            <v>14469300</v>
          </cell>
          <cell r="L7396">
            <v>0</v>
          </cell>
          <cell r="V7396" t="str">
            <v>Мөнгө,түүнтэй адилтгах хөрөнгө</v>
          </cell>
        </row>
        <row r="7397">
          <cell r="J7397">
            <v>85700</v>
          </cell>
          <cell r="L7397">
            <v>0</v>
          </cell>
          <cell r="V7397" t="str">
            <v>Гадаад валютын ханшийн зөрүүний  олз (гарз)</v>
          </cell>
        </row>
        <row r="7398">
          <cell r="J7398">
            <v>0</v>
          </cell>
          <cell r="L7398">
            <v>14469300</v>
          </cell>
          <cell r="V7398" t="str">
            <v>Мөнгө,түүнтэй адилтгах хөрөнгө</v>
          </cell>
        </row>
        <row r="7399">
          <cell r="J7399">
            <v>0</v>
          </cell>
          <cell r="L7399">
            <v>85700</v>
          </cell>
          <cell r="V7399" t="str">
            <v>Мөнгө,түүнтэй адилтгах хөрөнгө</v>
          </cell>
        </row>
        <row r="7400">
          <cell r="J7400">
            <v>0</v>
          </cell>
          <cell r="L7400">
            <v>24499951.120000001</v>
          </cell>
          <cell r="V7400" t="str">
            <v>Цалингийн  өглөг</v>
          </cell>
        </row>
        <row r="7401">
          <cell r="J7401">
            <v>24499951.120000001</v>
          </cell>
          <cell r="L7401">
            <v>0</v>
          </cell>
          <cell r="V7401" t="str">
            <v>Түр данс</v>
          </cell>
        </row>
        <row r="7402">
          <cell r="J7402">
            <v>687272.73</v>
          </cell>
          <cell r="L7402">
            <v>0</v>
          </cell>
          <cell r="V7402" t="str">
            <v>Ерөнхий ба удирдлагын зардал</v>
          </cell>
        </row>
        <row r="7403">
          <cell r="J7403">
            <v>0</v>
          </cell>
          <cell r="L7403">
            <v>687272.73</v>
          </cell>
          <cell r="V7403" t="str">
            <v>Мөнгө,түүнтэй адилтгах хөрөнгө</v>
          </cell>
        </row>
        <row r="7404">
          <cell r="J7404">
            <v>68727.27</v>
          </cell>
          <cell r="L7404">
            <v>0</v>
          </cell>
          <cell r="V7404" t="str">
            <v>Татвар, НДШ – ийн авлага</v>
          </cell>
        </row>
        <row r="7405">
          <cell r="J7405">
            <v>0</v>
          </cell>
          <cell r="L7405">
            <v>68727.27</v>
          </cell>
          <cell r="V7405" t="str">
            <v>Мөнгө,түүнтэй адилтгах хөрөнгө</v>
          </cell>
        </row>
        <row r="7406">
          <cell r="J7406">
            <v>0</v>
          </cell>
          <cell r="L7406">
            <v>100</v>
          </cell>
          <cell r="V7406" t="str">
            <v>Мөнгө,түүнтэй адилтгах хөрөнгө</v>
          </cell>
        </row>
        <row r="7407">
          <cell r="J7407">
            <v>100</v>
          </cell>
          <cell r="L7407">
            <v>0</v>
          </cell>
          <cell r="V7407" t="str">
            <v>Ерөнхий ба удирдлагын зардал</v>
          </cell>
        </row>
        <row r="7408">
          <cell r="J7408">
            <v>30000</v>
          </cell>
          <cell r="L7408">
            <v>0</v>
          </cell>
          <cell r="V7408" t="str">
            <v>Татвар, НДШ – ийн авлага</v>
          </cell>
        </row>
        <row r="7409">
          <cell r="J7409">
            <v>0</v>
          </cell>
          <cell r="L7409">
            <v>300000</v>
          </cell>
          <cell r="V7409" t="str">
            <v>Мөнгө,түүнтэй адилтгах хөрөнгө</v>
          </cell>
        </row>
        <row r="7410">
          <cell r="J7410">
            <v>300000</v>
          </cell>
          <cell r="L7410">
            <v>0</v>
          </cell>
          <cell r="V7410" t="str">
            <v>Дансны өглөг</v>
          </cell>
        </row>
        <row r="7411">
          <cell r="J7411">
            <v>0</v>
          </cell>
          <cell r="L7411">
            <v>30000</v>
          </cell>
          <cell r="V7411" t="str">
            <v>Мөнгө,түүнтэй адилтгах хөрөнгө</v>
          </cell>
        </row>
        <row r="7412">
          <cell r="J7412">
            <v>100</v>
          </cell>
          <cell r="L7412">
            <v>0</v>
          </cell>
          <cell r="V7412" t="str">
            <v>Ерөнхий ба удирдлагын зардал</v>
          </cell>
        </row>
        <row r="7413">
          <cell r="J7413">
            <v>0</v>
          </cell>
          <cell r="L7413">
            <v>100</v>
          </cell>
          <cell r="V7413" t="str">
            <v>Мөнгө,түүнтэй адилтгах хөрөнгө</v>
          </cell>
        </row>
        <row r="7414">
          <cell r="J7414">
            <v>0</v>
          </cell>
          <cell r="L7414">
            <v>91684.87</v>
          </cell>
          <cell r="V7414" t="str">
            <v>Мөнгө,түүнтэй адилтгах хөрөнгө</v>
          </cell>
        </row>
        <row r="7415">
          <cell r="J7415">
            <v>91684.87</v>
          </cell>
          <cell r="L7415">
            <v>0</v>
          </cell>
          <cell r="V7415" t="str">
            <v>Дансны өглөг</v>
          </cell>
        </row>
        <row r="7416">
          <cell r="J7416">
            <v>9168.49</v>
          </cell>
          <cell r="L7416">
            <v>0</v>
          </cell>
          <cell r="V7416" t="str">
            <v>Татвар, НДШ – ийн авлага</v>
          </cell>
        </row>
        <row r="7417">
          <cell r="J7417">
            <v>0</v>
          </cell>
          <cell r="L7417">
            <v>9168.49</v>
          </cell>
          <cell r="V7417" t="str">
            <v>Мөнгө,түүнтэй адилтгах хөрөнгө</v>
          </cell>
        </row>
        <row r="7418">
          <cell r="J7418">
            <v>100</v>
          </cell>
          <cell r="L7418">
            <v>0</v>
          </cell>
          <cell r="V7418" t="str">
            <v>Ерөнхий ба удирдлагын зардал</v>
          </cell>
        </row>
        <row r="7419">
          <cell r="J7419">
            <v>0</v>
          </cell>
          <cell r="L7419">
            <v>100</v>
          </cell>
          <cell r="V7419" t="str">
            <v>Мөнгө,түүнтэй адилтгах хөрөнгө</v>
          </cell>
        </row>
        <row r="7420">
          <cell r="J7420">
            <v>12289254.99</v>
          </cell>
          <cell r="L7420">
            <v>0</v>
          </cell>
          <cell r="V7420" t="str">
            <v>Татварын өр</v>
          </cell>
        </row>
        <row r="7421">
          <cell r="J7421">
            <v>0</v>
          </cell>
          <cell r="L7421">
            <v>12289254.99</v>
          </cell>
          <cell r="V7421" t="str">
            <v>Мөнгө,түүнтэй адилтгах хөрөнгө</v>
          </cell>
        </row>
        <row r="7422">
          <cell r="J7422">
            <v>300</v>
          </cell>
          <cell r="L7422">
            <v>0</v>
          </cell>
          <cell r="V7422" t="str">
            <v>Ерөнхий ба удирдлагын зардал</v>
          </cell>
        </row>
        <row r="7423">
          <cell r="J7423">
            <v>0</v>
          </cell>
          <cell r="L7423">
            <v>300</v>
          </cell>
          <cell r="V7423" t="str">
            <v>Мөнгө,түүнтэй адилтгах хөрөнгө</v>
          </cell>
        </row>
        <row r="7424">
          <cell r="J7424">
            <v>188600</v>
          </cell>
          <cell r="L7424">
            <v>0</v>
          </cell>
          <cell r="V7424" t="str">
            <v>Бусад богино хугацаат өр төлбөр</v>
          </cell>
        </row>
        <row r="7425">
          <cell r="J7425">
            <v>0</v>
          </cell>
          <cell r="L7425">
            <v>188600</v>
          </cell>
          <cell r="V7425" t="str">
            <v>Мөнгө,түүнтэй адилтгах хөрөнгө</v>
          </cell>
        </row>
        <row r="7426">
          <cell r="J7426">
            <v>1802828.83</v>
          </cell>
          <cell r="L7426">
            <v>0</v>
          </cell>
          <cell r="V7426" t="str">
            <v>Ерөнхий ба удирдлагын зардал</v>
          </cell>
        </row>
        <row r="7427">
          <cell r="J7427">
            <v>197171.17</v>
          </cell>
          <cell r="L7427">
            <v>0</v>
          </cell>
          <cell r="V7427" t="str">
            <v>Татвар, НДШ – ийн авлага</v>
          </cell>
        </row>
        <row r="7428">
          <cell r="J7428">
            <v>0</v>
          </cell>
          <cell r="L7428">
            <v>168882.88</v>
          </cell>
          <cell r="V7428" t="str">
            <v>Бусад богино хугацаат өр төлбөр</v>
          </cell>
        </row>
        <row r="7429">
          <cell r="J7429">
            <v>0</v>
          </cell>
          <cell r="L7429">
            <v>19717.12</v>
          </cell>
          <cell r="V7429" t="str">
            <v>Бусад богино хугацаат өр төлбөр</v>
          </cell>
        </row>
        <row r="7430">
          <cell r="J7430">
            <v>19717.12</v>
          </cell>
          <cell r="L7430">
            <v>0</v>
          </cell>
          <cell r="V7430" t="str">
            <v>Ерөнхий ба удирдлагын зардал</v>
          </cell>
        </row>
        <row r="7431">
          <cell r="J7431">
            <v>168882.88</v>
          </cell>
          <cell r="L7431">
            <v>0</v>
          </cell>
          <cell r="V7431" t="str">
            <v>Ерөнхий ба удирдлагын зардал</v>
          </cell>
        </row>
        <row r="7432">
          <cell r="J7432">
            <v>0</v>
          </cell>
          <cell r="L7432">
            <v>197171.17</v>
          </cell>
          <cell r="V7432" t="str">
            <v>Мөнгө,түүнтэй адилтгах хөрөнгө</v>
          </cell>
        </row>
        <row r="7433">
          <cell r="J7433">
            <v>0</v>
          </cell>
          <cell r="L7433">
            <v>1802828.83</v>
          </cell>
          <cell r="V7433" t="str">
            <v>Мөнгө,түүнтэй адилтгах хөрөнгө</v>
          </cell>
        </row>
        <row r="7434">
          <cell r="J7434">
            <v>2000000</v>
          </cell>
          <cell r="L7434">
            <v>0</v>
          </cell>
          <cell r="V7434" t="str">
            <v>Мөнгө,түүнтэй адилтгах хөрөнгө</v>
          </cell>
        </row>
        <row r="7435">
          <cell r="J7435">
            <v>0</v>
          </cell>
          <cell r="L7435">
            <v>2000000</v>
          </cell>
          <cell r="V7435" t="str">
            <v>Мөнгө,түүнтэй адилтгах хөрөнгө</v>
          </cell>
        </row>
        <row r="7436">
          <cell r="J7436">
            <v>6267451.0999999996</v>
          </cell>
          <cell r="L7436">
            <v>0</v>
          </cell>
          <cell r="V7436" t="str">
            <v>Дансны авлага</v>
          </cell>
        </row>
        <row r="7437">
          <cell r="J7437">
            <v>0</v>
          </cell>
          <cell r="L7437">
            <v>6267451.0999999996</v>
          </cell>
          <cell r="V7437" t="str">
            <v xml:space="preserve">    -хувийн</v>
          </cell>
        </row>
        <row r="7438">
          <cell r="J7438">
            <v>0</v>
          </cell>
          <cell r="L7438">
            <v>1350337049.1500001</v>
          </cell>
          <cell r="V7438" t="str">
            <v>Нэмж төлөгдсөн капитал</v>
          </cell>
        </row>
        <row r="7439">
          <cell r="J7439">
            <v>1350337049.1500001</v>
          </cell>
          <cell r="L7439">
            <v>0</v>
          </cell>
          <cell r="V7439" t="str">
            <v>Дансны авлага</v>
          </cell>
        </row>
        <row r="7440">
          <cell r="J7440">
            <v>0</v>
          </cell>
          <cell r="L7440">
            <v>883396731.75</v>
          </cell>
          <cell r="V7440" t="str">
            <v>Нэмж төлөгдсөн капитал</v>
          </cell>
        </row>
        <row r="7441">
          <cell r="J7441">
            <v>0</v>
          </cell>
          <cell r="L7441">
            <v>60000000</v>
          </cell>
          <cell r="V7441" t="str">
            <v>Халаасны хувьцаа</v>
          </cell>
        </row>
        <row r="7442">
          <cell r="J7442">
            <v>60000000</v>
          </cell>
          <cell r="L7442">
            <v>0</v>
          </cell>
          <cell r="V7442" t="str">
            <v>Дансны авлага</v>
          </cell>
        </row>
        <row r="7443">
          <cell r="J7443">
            <v>883396731.75</v>
          </cell>
          <cell r="L7443">
            <v>0</v>
          </cell>
          <cell r="V7443" t="str">
            <v>Дансны авлага</v>
          </cell>
        </row>
        <row r="7444">
          <cell r="J7444">
            <v>0</v>
          </cell>
          <cell r="L7444">
            <v>39040</v>
          </cell>
          <cell r="V7444" t="str">
            <v>Мөнгө,түүнтэй адилтгах хөрөнгө</v>
          </cell>
        </row>
        <row r="7445">
          <cell r="J7445">
            <v>39040</v>
          </cell>
          <cell r="L7445">
            <v>0</v>
          </cell>
          <cell r="V7445" t="str">
            <v>Бусад богино хугацаат өр төлбөр</v>
          </cell>
        </row>
        <row r="7446">
          <cell r="J7446">
            <v>0</v>
          </cell>
          <cell r="L7446">
            <v>5090.91</v>
          </cell>
          <cell r="V7446" t="str">
            <v>Мөнгө,түүнтэй адилтгах хөрөнгө</v>
          </cell>
        </row>
        <row r="7447">
          <cell r="J7447">
            <v>50909.09</v>
          </cell>
          <cell r="L7447">
            <v>0</v>
          </cell>
          <cell r="V7447" t="str">
            <v>Ерөнхий ба удирдлагын зардал</v>
          </cell>
        </row>
        <row r="7448">
          <cell r="J7448">
            <v>0</v>
          </cell>
          <cell r="L7448">
            <v>50909.09</v>
          </cell>
          <cell r="V7448" t="str">
            <v>Мөнгө,түүнтэй адилтгах хөрөнгө</v>
          </cell>
        </row>
        <row r="7449">
          <cell r="J7449">
            <v>5090.91</v>
          </cell>
          <cell r="L7449">
            <v>0</v>
          </cell>
          <cell r="V7449" t="str">
            <v>Татвар, НДШ – ийн авлага</v>
          </cell>
        </row>
        <row r="7450">
          <cell r="J7450">
            <v>34393.64</v>
          </cell>
          <cell r="L7450">
            <v>0</v>
          </cell>
          <cell r="V7450" t="str">
            <v>Борлуулалт, маркетингийн зардал</v>
          </cell>
        </row>
        <row r="7451">
          <cell r="J7451">
            <v>0</v>
          </cell>
          <cell r="L7451">
            <v>34393.64</v>
          </cell>
          <cell r="V7451" t="str">
            <v>Мөнгө,түүнтэй адилтгах хөрөнгө</v>
          </cell>
        </row>
        <row r="7452">
          <cell r="J7452">
            <v>379.21</v>
          </cell>
          <cell r="L7452">
            <v>0</v>
          </cell>
          <cell r="V7452" t="str">
            <v>Гадаад валютын ханшийн зөрүүний  олз (гарз)</v>
          </cell>
        </row>
        <row r="7453">
          <cell r="J7453">
            <v>0</v>
          </cell>
          <cell r="L7453">
            <v>122455.22</v>
          </cell>
          <cell r="V7453" t="str">
            <v>Мөнгө,түүнтэй адилтгах хөрөнгө</v>
          </cell>
        </row>
        <row r="7454">
          <cell r="J7454">
            <v>122455.22</v>
          </cell>
          <cell r="L7454">
            <v>0</v>
          </cell>
          <cell r="V7454" t="str">
            <v>Дансны өглөг</v>
          </cell>
        </row>
        <row r="7455">
          <cell r="J7455">
            <v>0</v>
          </cell>
          <cell r="L7455">
            <v>379.21</v>
          </cell>
          <cell r="V7455" t="str">
            <v>Мөнгө,түүнтэй адилтгах хөрөнгө</v>
          </cell>
        </row>
        <row r="7456">
          <cell r="J7456">
            <v>16974692.129999999</v>
          </cell>
          <cell r="L7456">
            <v>0</v>
          </cell>
          <cell r="V7456" t="str">
            <v>Цалингийн  өглөг</v>
          </cell>
        </row>
        <row r="7457">
          <cell r="J7457">
            <v>0</v>
          </cell>
          <cell r="L7457">
            <v>16974692.129999999</v>
          </cell>
          <cell r="V7457" t="str">
            <v>Мөнгө,түүнтэй адилтгах хөрөнгө</v>
          </cell>
        </row>
        <row r="7458">
          <cell r="J7458">
            <v>5000000</v>
          </cell>
          <cell r="L7458">
            <v>0</v>
          </cell>
          <cell r="V7458" t="str">
            <v>Борлуулалт, маркетингийн зардал</v>
          </cell>
        </row>
        <row r="7459">
          <cell r="J7459">
            <v>0</v>
          </cell>
          <cell r="L7459">
            <v>500000</v>
          </cell>
          <cell r="V7459" t="str">
            <v>Мөнгө,түүнтэй адилтгах хөрөнгө</v>
          </cell>
        </row>
        <row r="7460">
          <cell r="J7460">
            <v>0</v>
          </cell>
          <cell r="L7460">
            <v>5000000</v>
          </cell>
          <cell r="V7460" t="str">
            <v>Мөнгө,түүнтэй адилтгах хөрөнгө</v>
          </cell>
        </row>
        <row r="7461">
          <cell r="J7461">
            <v>500000</v>
          </cell>
          <cell r="L7461">
            <v>0</v>
          </cell>
          <cell r="V7461" t="str">
            <v>Татвар, НДШ – ийн авлага</v>
          </cell>
        </row>
        <row r="7462">
          <cell r="J7462">
            <v>11123001.27</v>
          </cell>
          <cell r="L7462">
            <v>0</v>
          </cell>
          <cell r="V7462" t="str">
            <v>НДШ - ийн  өглөг</v>
          </cell>
        </row>
        <row r="7463">
          <cell r="J7463">
            <v>0</v>
          </cell>
          <cell r="L7463">
            <v>11123001.27</v>
          </cell>
          <cell r="V7463" t="str">
            <v>Мөнгө,түүнтэй адилтгах хөрөнгө</v>
          </cell>
        </row>
        <row r="7464">
          <cell r="J7464">
            <v>9353000</v>
          </cell>
          <cell r="L7464">
            <v>0</v>
          </cell>
          <cell r="V7464" t="str">
            <v>Санхүүгийн түрээсийн богино хугацаат өр төлбөр</v>
          </cell>
        </row>
        <row r="7465">
          <cell r="J7465">
            <v>935300</v>
          </cell>
          <cell r="L7465">
            <v>0</v>
          </cell>
          <cell r="V7465" t="str">
            <v>Татвар, НДШ – ийн авлага</v>
          </cell>
        </row>
        <row r="7466">
          <cell r="J7466">
            <v>0</v>
          </cell>
          <cell r="L7466">
            <v>935300</v>
          </cell>
          <cell r="V7466" t="str">
            <v>Мөнгө,түүнтэй адилтгах хөрөнгө</v>
          </cell>
        </row>
        <row r="7467">
          <cell r="J7467">
            <v>0</v>
          </cell>
          <cell r="L7467">
            <v>9353000</v>
          </cell>
          <cell r="V7467" t="str">
            <v>Мөнгө,түүнтэй адилтгах хөрөнгө</v>
          </cell>
        </row>
        <row r="7468">
          <cell r="J7468">
            <v>140000</v>
          </cell>
          <cell r="L7468">
            <v>0</v>
          </cell>
          <cell r="V7468" t="str">
            <v>Дансны өглөг</v>
          </cell>
        </row>
        <row r="7469">
          <cell r="J7469">
            <v>0</v>
          </cell>
          <cell r="L7469">
            <v>140000</v>
          </cell>
          <cell r="V7469" t="str">
            <v>Мөнгө,түүнтэй адилтгах хөрөнгө</v>
          </cell>
        </row>
        <row r="7470">
          <cell r="J7470">
            <v>546875</v>
          </cell>
          <cell r="L7470">
            <v>0</v>
          </cell>
          <cell r="V7470" t="str">
            <v>Борлуулалт, маркетингийн зардал</v>
          </cell>
        </row>
        <row r="7471">
          <cell r="J7471">
            <v>0</v>
          </cell>
          <cell r="L7471">
            <v>546875</v>
          </cell>
          <cell r="V7471" t="str">
            <v>Мөнгө,түүнтэй адилтгах хөрөнгө</v>
          </cell>
        </row>
        <row r="7472">
          <cell r="J7472">
            <v>177300</v>
          </cell>
          <cell r="L7472">
            <v>0</v>
          </cell>
          <cell r="V7472" t="str">
            <v>Борлуулалт, маркетингийн зардал</v>
          </cell>
        </row>
        <row r="7473">
          <cell r="J7473">
            <v>0</v>
          </cell>
          <cell r="L7473">
            <v>177300</v>
          </cell>
          <cell r="V7473" t="str">
            <v>Мөнгө,түүнтэй адилтгах хөрөнгө</v>
          </cell>
        </row>
        <row r="7474">
          <cell r="J7474">
            <v>665974</v>
          </cell>
          <cell r="L7474">
            <v>0</v>
          </cell>
          <cell r="V7474" t="str">
            <v>Борлуулалт, маркетингийн зардал</v>
          </cell>
        </row>
        <row r="7475">
          <cell r="J7475">
            <v>0</v>
          </cell>
          <cell r="L7475">
            <v>665974</v>
          </cell>
          <cell r="V7475" t="str">
            <v>Мөнгө,түүнтэй адилтгах хөрөнгө</v>
          </cell>
        </row>
        <row r="7476">
          <cell r="J7476">
            <v>20974.54</v>
          </cell>
          <cell r="L7476">
            <v>0</v>
          </cell>
          <cell r="V7476" t="str">
            <v>Цалингийн  өглөг</v>
          </cell>
        </row>
        <row r="7477">
          <cell r="J7477">
            <v>0</v>
          </cell>
          <cell r="L7477">
            <v>20974.54</v>
          </cell>
          <cell r="V7477" t="str">
            <v>Мөнгө,түүнтэй адилтгах хөрөнгө</v>
          </cell>
        </row>
        <row r="7478">
          <cell r="J7478">
            <v>78364.89</v>
          </cell>
          <cell r="L7478">
            <v>0</v>
          </cell>
          <cell r="V7478" t="str">
            <v>Бусад авлага</v>
          </cell>
        </row>
        <row r="7479">
          <cell r="J7479">
            <v>0</v>
          </cell>
          <cell r="L7479">
            <v>78364.89</v>
          </cell>
          <cell r="V7479" t="str">
            <v>Мөнгө,түүнтэй адилтгах хөрөнгө</v>
          </cell>
        </row>
        <row r="7480">
          <cell r="J7480">
            <v>1121.31</v>
          </cell>
          <cell r="L7480">
            <v>0</v>
          </cell>
          <cell r="V7480" t="str">
            <v>Гадаад валютын ханшийн зөрүүний  олз (гарз)</v>
          </cell>
        </row>
        <row r="7481">
          <cell r="J7481">
            <v>0</v>
          </cell>
          <cell r="L7481">
            <v>1121.31</v>
          </cell>
          <cell r="V7481" t="str">
            <v>Мөнгө,түүнтэй адилтгах хөрөнгө</v>
          </cell>
        </row>
        <row r="7482">
          <cell r="J7482">
            <v>0</v>
          </cell>
          <cell r="L7482">
            <v>479394.35</v>
          </cell>
          <cell r="V7482" t="str">
            <v>Мөнгө,түүнтэй адилтгах хөрөнгө</v>
          </cell>
        </row>
        <row r="7483">
          <cell r="J7483">
            <v>479394.35</v>
          </cell>
          <cell r="L7483">
            <v>0</v>
          </cell>
          <cell r="V7483" t="str">
            <v>Дансны өглөг</v>
          </cell>
        </row>
        <row r="7484">
          <cell r="J7484">
            <v>4278.54</v>
          </cell>
          <cell r="L7484">
            <v>0</v>
          </cell>
          <cell r="V7484" t="str">
            <v>Гадаад валютын ханшийн зөрүүний  олз (гарз)</v>
          </cell>
        </row>
        <row r="7485">
          <cell r="J7485">
            <v>0</v>
          </cell>
          <cell r="L7485">
            <v>4278.54</v>
          </cell>
          <cell r="V7485" t="str">
            <v>Мөнгө,түүнтэй адилтгах хөрөнгө</v>
          </cell>
        </row>
        <row r="7486">
          <cell r="J7486">
            <v>0</v>
          </cell>
          <cell r="L7486">
            <v>1829209.14</v>
          </cell>
          <cell r="V7486" t="str">
            <v>Мөнгө,түүнтэй адилтгах хөрөнгө</v>
          </cell>
        </row>
        <row r="7487">
          <cell r="J7487">
            <v>1829209.14</v>
          </cell>
          <cell r="L7487">
            <v>0</v>
          </cell>
          <cell r="V7487" t="str">
            <v>Дансны өглөг</v>
          </cell>
        </row>
        <row r="7488">
          <cell r="J7488">
            <v>2181.04</v>
          </cell>
          <cell r="L7488">
            <v>0</v>
          </cell>
          <cell r="V7488" t="str">
            <v>Гадаад валютын ханшийн зөрүүний  олз (гарз)</v>
          </cell>
        </row>
        <row r="7489">
          <cell r="J7489">
            <v>0</v>
          </cell>
          <cell r="L7489">
            <v>2181.04</v>
          </cell>
          <cell r="V7489" t="str">
            <v>Мөнгө,түүнтэй адилтгах хөрөнгө</v>
          </cell>
        </row>
        <row r="7490">
          <cell r="J7490">
            <v>932464.42</v>
          </cell>
          <cell r="L7490">
            <v>0</v>
          </cell>
          <cell r="V7490" t="str">
            <v>Дансны өглөг</v>
          </cell>
        </row>
        <row r="7491">
          <cell r="J7491">
            <v>0</v>
          </cell>
          <cell r="L7491">
            <v>932464.42</v>
          </cell>
          <cell r="V7491" t="str">
            <v>Мөнгө,түүнтэй адилтгах хөрөнгө</v>
          </cell>
        </row>
        <row r="7492">
          <cell r="J7492">
            <v>4200</v>
          </cell>
          <cell r="L7492">
            <v>0</v>
          </cell>
          <cell r="V7492" t="str">
            <v>Татвар, НДШ – ийн авлага</v>
          </cell>
        </row>
        <row r="7493">
          <cell r="J7493">
            <v>1782</v>
          </cell>
          <cell r="L7493">
            <v>0</v>
          </cell>
          <cell r="V7493" t="str">
            <v>Татвар, НДШ – ийн авлага</v>
          </cell>
        </row>
        <row r="7494">
          <cell r="J7494">
            <v>87290.73</v>
          </cell>
          <cell r="L7494">
            <v>0</v>
          </cell>
          <cell r="V7494" t="str">
            <v>Ерөнхий ба удирдлагын зардал</v>
          </cell>
        </row>
        <row r="7495">
          <cell r="J7495">
            <v>0</v>
          </cell>
          <cell r="L7495">
            <v>87290.73</v>
          </cell>
          <cell r="V7495" t="str">
            <v>Мөнгө,түүнтэй адилтгах хөрөнгө</v>
          </cell>
        </row>
        <row r="7496">
          <cell r="J7496">
            <v>0</v>
          </cell>
          <cell r="L7496">
            <v>4200</v>
          </cell>
          <cell r="V7496" t="str">
            <v>Мөнгө,түүнтэй адилтгах хөрөнгө</v>
          </cell>
        </row>
        <row r="7497">
          <cell r="J7497">
            <v>0</v>
          </cell>
          <cell r="L7497">
            <v>2727.27</v>
          </cell>
          <cell r="V7497" t="str">
            <v>Мөнгө,түүнтэй адилтгах хөрөнгө</v>
          </cell>
        </row>
        <row r="7498">
          <cell r="J7498">
            <v>0</v>
          </cell>
          <cell r="L7498">
            <v>1782</v>
          </cell>
          <cell r="V7498" t="str">
            <v>Мөнгө,түүнтэй адилтгах хөрөнгө</v>
          </cell>
        </row>
        <row r="7499">
          <cell r="J7499">
            <v>2727.27</v>
          </cell>
          <cell r="L7499">
            <v>0</v>
          </cell>
          <cell r="V7499" t="str">
            <v>Татвар, НДШ – ийн авлага</v>
          </cell>
        </row>
        <row r="7500">
          <cell r="J7500">
            <v>0</v>
          </cell>
          <cell r="L7500">
            <v>28500</v>
          </cell>
          <cell r="V7500" t="str">
            <v>Мөнгө,түүнтэй адилтгах хөрөнгө</v>
          </cell>
        </row>
        <row r="7501">
          <cell r="J7501">
            <v>2850</v>
          </cell>
          <cell r="L7501">
            <v>0</v>
          </cell>
          <cell r="V7501" t="str">
            <v>Татвар, НДШ – ийн авлага</v>
          </cell>
        </row>
        <row r="7502">
          <cell r="J7502">
            <v>28500</v>
          </cell>
          <cell r="L7502">
            <v>0</v>
          </cell>
          <cell r="V7502" t="str">
            <v>Борлуулалт, маркетингийн зардал</v>
          </cell>
        </row>
        <row r="7503">
          <cell r="J7503">
            <v>0</v>
          </cell>
          <cell r="L7503">
            <v>2850</v>
          </cell>
          <cell r="V7503" t="str">
            <v>Мөнгө,түүнтэй адилтгах хөрөнгө</v>
          </cell>
        </row>
        <row r="7504">
          <cell r="J7504">
            <v>475048</v>
          </cell>
          <cell r="L7504">
            <v>0</v>
          </cell>
          <cell r="V7504" t="str">
            <v>Бусад богино хугацаат өр төлбөр</v>
          </cell>
        </row>
        <row r="7505">
          <cell r="J7505">
            <v>0</v>
          </cell>
          <cell r="L7505">
            <v>475048</v>
          </cell>
          <cell r="V7505" t="str">
            <v>Мөнгө,түүнтэй адилтгах хөрөнгө</v>
          </cell>
        </row>
        <row r="7506">
          <cell r="J7506">
            <v>1918.18</v>
          </cell>
          <cell r="L7506">
            <v>0</v>
          </cell>
          <cell r="V7506" t="str">
            <v>Татвар, НДШ – ийн авлага</v>
          </cell>
        </row>
        <row r="7507">
          <cell r="J7507">
            <v>19181.82</v>
          </cell>
          <cell r="L7507">
            <v>0</v>
          </cell>
          <cell r="V7507" t="str">
            <v>Ерөнхий ба удирдлагын зардал</v>
          </cell>
        </row>
        <row r="7508">
          <cell r="J7508">
            <v>0</v>
          </cell>
          <cell r="L7508">
            <v>1918.18</v>
          </cell>
          <cell r="V7508" t="str">
            <v>Мөнгө,түүнтэй адилтгах хөрөнгө</v>
          </cell>
        </row>
        <row r="7509">
          <cell r="J7509">
            <v>0</v>
          </cell>
          <cell r="L7509">
            <v>19181.82</v>
          </cell>
          <cell r="V7509" t="str">
            <v>Мөнгө,түүнтэй адилтгах хөрөнгө</v>
          </cell>
        </row>
        <row r="7510">
          <cell r="J7510">
            <v>966.36</v>
          </cell>
          <cell r="L7510">
            <v>0</v>
          </cell>
          <cell r="V7510" t="str">
            <v>Татвар, НДШ – ийн авлага</v>
          </cell>
        </row>
        <row r="7511">
          <cell r="J7511">
            <v>0</v>
          </cell>
          <cell r="L7511">
            <v>9663.64</v>
          </cell>
          <cell r="V7511" t="str">
            <v>Мөнгө,түүнтэй адилтгах хөрөнгө</v>
          </cell>
        </row>
        <row r="7512">
          <cell r="J7512">
            <v>0</v>
          </cell>
          <cell r="L7512">
            <v>966.36</v>
          </cell>
          <cell r="V7512" t="str">
            <v>Мөнгө,түүнтэй адилтгах хөрөнгө</v>
          </cell>
        </row>
        <row r="7513">
          <cell r="J7513">
            <v>9663.64</v>
          </cell>
          <cell r="L7513">
            <v>0</v>
          </cell>
          <cell r="V7513" t="str">
            <v>Ерөнхий ба удирдлагын зардал</v>
          </cell>
        </row>
        <row r="7514">
          <cell r="J7514">
            <v>7500</v>
          </cell>
          <cell r="L7514">
            <v>0</v>
          </cell>
          <cell r="V7514" t="str">
            <v>Татвар, НДШ – ийн авлага</v>
          </cell>
        </row>
        <row r="7515">
          <cell r="J7515">
            <v>75000</v>
          </cell>
          <cell r="L7515">
            <v>0</v>
          </cell>
          <cell r="V7515" t="str">
            <v>Ерөнхий ба удирдлагын зардал</v>
          </cell>
        </row>
        <row r="7516">
          <cell r="J7516">
            <v>0</v>
          </cell>
          <cell r="L7516">
            <v>7500</v>
          </cell>
          <cell r="V7516" t="str">
            <v>Мөнгө,түүнтэй адилтгах хөрөнгө</v>
          </cell>
        </row>
        <row r="7517">
          <cell r="J7517">
            <v>0</v>
          </cell>
          <cell r="L7517">
            <v>75000</v>
          </cell>
          <cell r="V7517" t="str">
            <v>Мөнгө,түүнтэй адилтгах хөрөнгө</v>
          </cell>
        </row>
        <row r="7518">
          <cell r="J7518">
            <v>174556.29</v>
          </cell>
          <cell r="L7518">
            <v>0</v>
          </cell>
          <cell r="V7518" t="str">
            <v>Борлуулалт, маркетингийн зардал</v>
          </cell>
        </row>
        <row r="7519">
          <cell r="J7519">
            <v>0</v>
          </cell>
          <cell r="L7519">
            <v>174556.29</v>
          </cell>
          <cell r="V7519" t="str">
            <v>Мөнгө,түүнтэй адилтгах хөрөнгө</v>
          </cell>
        </row>
        <row r="7520">
          <cell r="J7520">
            <v>200</v>
          </cell>
          <cell r="L7520">
            <v>0</v>
          </cell>
          <cell r="V7520" t="str">
            <v>Ерөнхий ба удирдлагын зардал</v>
          </cell>
        </row>
        <row r="7521">
          <cell r="J7521">
            <v>0</v>
          </cell>
          <cell r="L7521">
            <v>200</v>
          </cell>
          <cell r="V7521" t="str">
            <v>Мөнгө,түүнтэй адилтгах хөрөнгө</v>
          </cell>
        </row>
        <row r="7522">
          <cell r="J7522">
            <v>300000</v>
          </cell>
          <cell r="L7522">
            <v>0</v>
          </cell>
          <cell r="V7522" t="str">
            <v>Ерөнхий ба удирдлагын зардал</v>
          </cell>
        </row>
        <row r="7523">
          <cell r="J7523">
            <v>0</v>
          </cell>
          <cell r="L7523">
            <v>300000</v>
          </cell>
          <cell r="V7523" t="str">
            <v>Мөнгө,түүнтэй адилтгах хөрөнгө</v>
          </cell>
        </row>
        <row r="7524">
          <cell r="J7524">
            <v>0</v>
          </cell>
          <cell r="L7524">
            <v>25000000</v>
          </cell>
          <cell r="V7524" t="str">
            <v>Мөнгө,түүнтэй адилтгах хөрөнгө</v>
          </cell>
        </row>
        <row r="7525">
          <cell r="J7525">
            <v>25000000</v>
          </cell>
          <cell r="L7525">
            <v>0</v>
          </cell>
          <cell r="V7525" t="str">
            <v>Дансны өглөг</v>
          </cell>
        </row>
        <row r="7526">
          <cell r="J7526">
            <v>50909.09</v>
          </cell>
          <cell r="L7526">
            <v>0</v>
          </cell>
          <cell r="V7526" t="str">
            <v>Ерөнхий ба удирдлагын зардал</v>
          </cell>
        </row>
        <row r="7527">
          <cell r="J7527">
            <v>0</v>
          </cell>
          <cell r="L7527">
            <v>5090.91</v>
          </cell>
          <cell r="V7527" t="str">
            <v>Мөнгө,түүнтэй адилтгах хөрөнгө</v>
          </cell>
        </row>
        <row r="7528">
          <cell r="J7528">
            <v>0</v>
          </cell>
          <cell r="L7528">
            <v>50909.09</v>
          </cell>
          <cell r="V7528" t="str">
            <v>Мөнгө,түүнтэй адилтгах хөрөнгө</v>
          </cell>
        </row>
        <row r="7529">
          <cell r="J7529">
            <v>5090.91</v>
          </cell>
          <cell r="L7529">
            <v>0</v>
          </cell>
          <cell r="V7529" t="str">
            <v>Татвар, НДШ – ийн авлага</v>
          </cell>
        </row>
        <row r="7530">
          <cell r="J7530">
            <v>29300</v>
          </cell>
          <cell r="L7530">
            <v>0</v>
          </cell>
          <cell r="V7530" t="str">
            <v>Ерөнхий ба удирдлагын зардал</v>
          </cell>
        </row>
        <row r="7531">
          <cell r="J7531">
            <v>0</v>
          </cell>
          <cell r="L7531">
            <v>29300</v>
          </cell>
          <cell r="V7531" t="str">
            <v>Мөнгө,түүнтэй адилтгах хөрөнгө</v>
          </cell>
        </row>
        <row r="7532">
          <cell r="J7532">
            <v>0</v>
          </cell>
          <cell r="L7532">
            <v>100</v>
          </cell>
          <cell r="V7532" t="str">
            <v>Мөнгө,түүнтэй адилтгах хөрөнгө</v>
          </cell>
        </row>
        <row r="7533">
          <cell r="J7533">
            <v>100</v>
          </cell>
          <cell r="L7533">
            <v>0</v>
          </cell>
          <cell r="V7533" t="str">
            <v>Ерөнхий ба удирдлагын зардал</v>
          </cell>
        </row>
        <row r="7534">
          <cell r="J7534">
            <v>1502828.93</v>
          </cell>
          <cell r="L7534">
            <v>0</v>
          </cell>
          <cell r="V7534" t="str">
            <v>Түр данс</v>
          </cell>
        </row>
        <row r="7535">
          <cell r="J7535">
            <v>375069.64</v>
          </cell>
          <cell r="L7535">
            <v>0</v>
          </cell>
          <cell r="V7535" t="str">
            <v>Түр данс</v>
          </cell>
        </row>
        <row r="7536">
          <cell r="J7536">
            <v>2132797.79</v>
          </cell>
          <cell r="L7536">
            <v>0</v>
          </cell>
          <cell r="V7536" t="str">
            <v>Түр данс</v>
          </cell>
        </row>
        <row r="7537">
          <cell r="J7537">
            <v>0</v>
          </cell>
          <cell r="L7537">
            <v>2132797.79</v>
          </cell>
          <cell r="V7537" t="str">
            <v>Түр данс</v>
          </cell>
        </row>
        <row r="7538">
          <cell r="J7538">
            <v>0</v>
          </cell>
          <cell r="L7538">
            <v>521163.93</v>
          </cell>
          <cell r="V7538" t="str">
            <v>НДШ - ийн  өглөг</v>
          </cell>
        </row>
        <row r="7539">
          <cell r="J7539">
            <v>0</v>
          </cell>
          <cell r="L7539">
            <v>1502828.93</v>
          </cell>
          <cell r="V7539" t="str">
            <v>Цалингийн  өглөг</v>
          </cell>
        </row>
        <row r="7540">
          <cell r="J7540">
            <v>521163.93</v>
          </cell>
          <cell r="L7540">
            <v>0</v>
          </cell>
          <cell r="V7540" t="str">
            <v>Түр данс</v>
          </cell>
        </row>
        <row r="7541">
          <cell r="J7541">
            <v>0</v>
          </cell>
          <cell r="L7541">
            <v>375069.64</v>
          </cell>
          <cell r="V7541" t="str">
            <v>Татварын өр</v>
          </cell>
        </row>
        <row r="7542">
          <cell r="J7542">
            <v>0</v>
          </cell>
          <cell r="L7542">
            <v>4531860.29</v>
          </cell>
          <cell r="V7542" t="str">
            <v>Түр данс</v>
          </cell>
        </row>
        <row r="7543">
          <cell r="J7543">
            <v>4531860.29</v>
          </cell>
          <cell r="L7543">
            <v>0</v>
          </cell>
          <cell r="V7543" t="str">
            <v>Ерөнхий ба удирдлагын зардал</v>
          </cell>
        </row>
        <row r="7544">
          <cell r="J7544">
            <v>566482.53</v>
          </cell>
          <cell r="L7544">
            <v>0</v>
          </cell>
          <cell r="V7544" t="str">
            <v>Ерөнхий ба удирдлагын зардал</v>
          </cell>
        </row>
        <row r="7545">
          <cell r="J7545">
            <v>0</v>
          </cell>
          <cell r="L7545">
            <v>566482.53</v>
          </cell>
          <cell r="V7545" t="str">
            <v>НДШ - ийн  өглөг</v>
          </cell>
        </row>
        <row r="7546">
          <cell r="J7546">
            <v>0</v>
          </cell>
          <cell r="L7546">
            <v>1731.98</v>
          </cell>
          <cell r="V7546" t="str">
            <v>Үндсэн хөрөнгө</v>
          </cell>
        </row>
        <row r="7547">
          <cell r="J7547">
            <v>1731.98</v>
          </cell>
          <cell r="L7547">
            <v>0</v>
          </cell>
          <cell r="V7547" t="str">
            <v>Ерөнхий ба удирдлагын зардал</v>
          </cell>
        </row>
        <row r="7548">
          <cell r="J7548">
            <v>7417196.3300000001</v>
          </cell>
          <cell r="L7548">
            <v>0</v>
          </cell>
          <cell r="V7548" t="str">
            <v>Ерөнхий ба удирдлагын зардал</v>
          </cell>
        </row>
        <row r="7549">
          <cell r="J7549">
            <v>1734023.61</v>
          </cell>
          <cell r="L7549">
            <v>0</v>
          </cell>
          <cell r="V7549" t="str">
            <v>Санхүүгийн зардал</v>
          </cell>
        </row>
        <row r="7550">
          <cell r="J7550">
            <v>0</v>
          </cell>
          <cell r="L7550">
            <v>1734023.61</v>
          </cell>
          <cell r="V7550" t="str">
            <v>Санхүүгийн түрээсийн богино хугацаат өр төлбөр</v>
          </cell>
        </row>
        <row r="7551">
          <cell r="J7551">
            <v>0</v>
          </cell>
          <cell r="L7551">
            <v>7417196.3300000001</v>
          </cell>
          <cell r="V7551" t="str">
            <v>Бусад эргэлтийн бус хөрөнгө</v>
          </cell>
        </row>
        <row r="7552">
          <cell r="J7552">
            <v>0</v>
          </cell>
          <cell r="L7552">
            <v>195497.29</v>
          </cell>
          <cell r="V7552" t="str">
            <v>НДШ - ийн  өглөг</v>
          </cell>
        </row>
        <row r="7553">
          <cell r="J7553">
            <v>0</v>
          </cell>
          <cell r="L7553">
            <v>786507.35</v>
          </cell>
          <cell r="V7553" t="str">
            <v>Түр данс</v>
          </cell>
        </row>
        <row r="7554">
          <cell r="J7554">
            <v>601523.91</v>
          </cell>
          <cell r="L7554">
            <v>0</v>
          </cell>
          <cell r="V7554" t="str">
            <v>Түр данс</v>
          </cell>
        </row>
        <row r="7555">
          <cell r="J7555">
            <v>786507.35</v>
          </cell>
          <cell r="L7555">
            <v>0</v>
          </cell>
          <cell r="V7555" t="str">
            <v>Түр данс</v>
          </cell>
        </row>
        <row r="7556">
          <cell r="J7556">
            <v>195497.29</v>
          </cell>
          <cell r="L7556">
            <v>0</v>
          </cell>
          <cell r="V7556" t="str">
            <v>Түр данс</v>
          </cell>
        </row>
        <row r="7557">
          <cell r="J7557">
            <v>0</v>
          </cell>
          <cell r="L7557">
            <v>116447.92</v>
          </cell>
          <cell r="V7557" t="str">
            <v>Татварын өр</v>
          </cell>
        </row>
        <row r="7558">
          <cell r="J7558">
            <v>0</v>
          </cell>
          <cell r="L7558">
            <v>601523.91</v>
          </cell>
          <cell r="V7558" t="str">
            <v>Цалингийн  өглөг</v>
          </cell>
        </row>
        <row r="7559">
          <cell r="J7559">
            <v>116447.92</v>
          </cell>
          <cell r="L7559">
            <v>0</v>
          </cell>
          <cell r="V7559" t="str">
            <v>Түр данс</v>
          </cell>
        </row>
        <row r="7560">
          <cell r="J7560">
            <v>1699976.47</v>
          </cell>
          <cell r="L7560">
            <v>0</v>
          </cell>
          <cell r="V7560" t="str">
            <v>Ерөнхий ба удирдлагын зардал</v>
          </cell>
        </row>
        <row r="7561">
          <cell r="J7561">
            <v>0</v>
          </cell>
          <cell r="L7561">
            <v>1699976.47</v>
          </cell>
          <cell r="V7561" t="str">
            <v>Түр данс</v>
          </cell>
        </row>
        <row r="7562">
          <cell r="J7562">
            <v>212497.05</v>
          </cell>
          <cell r="L7562">
            <v>0</v>
          </cell>
          <cell r="V7562" t="str">
            <v>Ерөнхий ба удирдлагын зардал</v>
          </cell>
        </row>
        <row r="7563">
          <cell r="J7563">
            <v>0</v>
          </cell>
          <cell r="L7563">
            <v>212497.05</v>
          </cell>
          <cell r="V7563" t="str">
            <v>НДШ - ийн  өглөг</v>
          </cell>
        </row>
        <row r="7564">
          <cell r="J7564">
            <v>0</v>
          </cell>
          <cell r="L7564">
            <v>234526.37</v>
          </cell>
          <cell r="V7564" t="str">
            <v>Татварын өр</v>
          </cell>
        </row>
        <row r="7565">
          <cell r="J7565">
            <v>0</v>
          </cell>
          <cell r="L7565">
            <v>343734.82</v>
          </cell>
          <cell r="V7565" t="str">
            <v>НДШ - ийн  өглөг</v>
          </cell>
        </row>
        <row r="7566">
          <cell r="J7566">
            <v>0</v>
          </cell>
          <cell r="L7566">
            <v>1349591.75</v>
          </cell>
          <cell r="V7566" t="str">
            <v>Цалингийн  өглөг</v>
          </cell>
        </row>
        <row r="7567">
          <cell r="J7567">
            <v>1349591.75</v>
          </cell>
          <cell r="L7567">
            <v>0</v>
          </cell>
          <cell r="V7567" t="str">
            <v>Түр данс</v>
          </cell>
        </row>
        <row r="7568">
          <cell r="J7568">
            <v>1061145.5900000001</v>
          </cell>
          <cell r="L7568">
            <v>0</v>
          </cell>
          <cell r="V7568" t="str">
            <v>Түр данс</v>
          </cell>
        </row>
        <row r="7569">
          <cell r="J7569">
            <v>0</v>
          </cell>
          <cell r="L7569">
            <v>1061145.5900000001</v>
          </cell>
          <cell r="V7569" t="str">
            <v>Түр данс</v>
          </cell>
        </row>
        <row r="7570">
          <cell r="J7570">
            <v>234526.37</v>
          </cell>
          <cell r="L7570">
            <v>0</v>
          </cell>
          <cell r="V7570" t="str">
            <v>Түр данс</v>
          </cell>
        </row>
        <row r="7571">
          <cell r="J7571">
            <v>343734.82</v>
          </cell>
          <cell r="L7571">
            <v>0</v>
          </cell>
          <cell r="V7571" t="str">
            <v>Түр данс</v>
          </cell>
        </row>
        <row r="7572">
          <cell r="J7572">
            <v>2988998.53</v>
          </cell>
          <cell r="L7572">
            <v>0</v>
          </cell>
          <cell r="V7572" t="str">
            <v>Ерөнхий ба удирдлагын зардал</v>
          </cell>
        </row>
        <row r="7573">
          <cell r="J7573">
            <v>0</v>
          </cell>
          <cell r="L7573">
            <v>2988998.53</v>
          </cell>
          <cell r="V7573" t="str">
            <v>Түр данс</v>
          </cell>
        </row>
        <row r="7574">
          <cell r="J7574">
            <v>373624.8</v>
          </cell>
          <cell r="L7574">
            <v>0</v>
          </cell>
          <cell r="V7574" t="str">
            <v>Ерөнхий ба удирдлагын зардал</v>
          </cell>
        </row>
        <row r="7575">
          <cell r="J7575">
            <v>0</v>
          </cell>
          <cell r="L7575">
            <v>373624.8</v>
          </cell>
          <cell r="V7575" t="str">
            <v>НДШ - ийн  өглөг</v>
          </cell>
        </row>
        <row r="7576">
          <cell r="J7576">
            <v>3539411.77</v>
          </cell>
          <cell r="L7576">
            <v>0</v>
          </cell>
          <cell r="V7576" t="str">
            <v>Түр данс</v>
          </cell>
        </row>
        <row r="7577">
          <cell r="J7577">
            <v>0</v>
          </cell>
          <cell r="L7577">
            <v>937539.62</v>
          </cell>
          <cell r="V7577" t="str">
            <v>НДШ - ийн  өглөг</v>
          </cell>
        </row>
        <row r="7578">
          <cell r="J7578">
            <v>0</v>
          </cell>
          <cell r="L7578">
            <v>3002069.11</v>
          </cell>
          <cell r="V7578" t="str">
            <v>Цалингийн  өглөг</v>
          </cell>
        </row>
        <row r="7579">
          <cell r="J7579">
            <v>3002069.11</v>
          </cell>
          <cell r="L7579">
            <v>0</v>
          </cell>
          <cell r="V7579" t="str">
            <v>Түр данс</v>
          </cell>
        </row>
        <row r="7580">
          <cell r="J7580">
            <v>0</v>
          </cell>
          <cell r="L7580">
            <v>3539411.77</v>
          </cell>
          <cell r="V7580" t="str">
            <v>Түр данс</v>
          </cell>
        </row>
        <row r="7581">
          <cell r="J7581">
            <v>673497.88</v>
          </cell>
          <cell r="L7581">
            <v>0</v>
          </cell>
          <cell r="V7581" t="str">
            <v>Түр данс</v>
          </cell>
        </row>
        <row r="7582">
          <cell r="J7582">
            <v>937539.62</v>
          </cell>
          <cell r="L7582">
            <v>0</v>
          </cell>
          <cell r="V7582" t="str">
            <v>Түр данс</v>
          </cell>
        </row>
        <row r="7583">
          <cell r="J7583">
            <v>0</v>
          </cell>
          <cell r="L7583">
            <v>673497.88</v>
          </cell>
          <cell r="V7583" t="str">
            <v>Татварын өр</v>
          </cell>
        </row>
        <row r="7584">
          <cell r="J7584">
            <v>0</v>
          </cell>
          <cell r="L7584">
            <v>8152518.3799999999</v>
          </cell>
          <cell r="V7584" t="str">
            <v>Түр данс</v>
          </cell>
        </row>
        <row r="7585">
          <cell r="J7585">
            <v>8152518.3799999999</v>
          </cell>
          <cell r="L7585">
            <v>0</v>
          </cell>
          <cell r="V7585" t="str">
            <v>Ерөнхий ба удирдлагын зардал</v>
          </cell>
        </row>
        <row r="7586">
          <cell r="J7586">
            <v>1019064.8</v>
          </cell>
          <cell r="L7586">
            <v>0</v>
          </cell>
          <cell r="V7586" t="str">
            <v>Ерөнхий ба удирдлагын зардал</v>
          </cell>
        </row>
        <row r="7587">
          <cell r="J7587">
            <v>0</v>
          </cell>
          <cell r="L7587">
            <v>1019064.8</v>
          </cell>
          <cell r="V7587" t="str">
            <v>НДШ - ийн  өглөг</v>
          </cell>
        </row>
        <row r="7588">
          <cell r="J7588">
            <v>2151764.71</v>
          </cell>
          <cell r="L7588">
            <v>0</v>
          </cell>
          <cell r="V7588" t="str">
            <v>Түр данс</v>
          </cell>
        </row>
        <row r="7589">
          <cell r="J7589">
            <v>0</v>
          </cell>
          <cell r="L7589">
            <v>399960.91</v>
          </cell>
          <cell r="V7589" t="str">
            <v>Татварын өр</v>
          </cell>
        </row>
        <row r="7590">
          <cell r="J7590">
            <v>0</v>
          </cell>
          <cell r="L7590">
            <v>553508.53</v>
          </cell>
          <cell r="V7590" t="str">
            <v>НДШ - ийн  өглөг</v>
          </cell>
        </row>
        <row r="7591">
          <cell r="J7591">
            <v>0</v>
          </cell>
          <cell r="L7591">
            <v>1707883.5</v>
          </cell>
          <cell r="V7591" t="str">
            <v>Цалингийн  өглөг</v>
          </cell>
        </row>
        <row r="7592">
          <cell r="J7592">
            <v>1707883.5</v>
          </cell>
          <cell r="L7592">
            <v>0</v>
          </cell>
          <cell r="V7592" t="str">
            <v>Түр данс</v>
          </cell>
        </row>
        <row r="7593">
          <cell r="J7593">
            <v>553508.53</v>
          </cell>
          <cell r="L7593">
            <v>0</v>
          </cell>
          <cell r="V7593" t="str">
            <v>Түр данс</v>
          </cell>
        </row>
        <row r="7594">
          <cell r="J7594">
            <v>399960.91</v>
          </cell>
          <cell r="L7594">
            <v>0</v>
          </cell>
          <cell r="V7594" t="str">
            <v>Түр данс</v>
          </cell>
        </row>
        <row r="7595">
          <cell r="J7595">
            <v>0</v>
          </cell>
          <cell r="L7595">
            <v>2151764.71</v>
          </cell>
          <cell r="V7595" t="str">
            <v>Түр данс</v>
          </cell>
        </row>
        <row r="7596">
          <cell r="J7596">
            <v>4813117.6500000004</v>
          </cell>
          <cell r="L7596">
            <v>0</v>
          </cell>
          <cell r="V7596" t="str">
            <v>Ерөнхий ба удирдлагын зардал</v>
          </cell>
        </row>
        <row r="7597">
          <cell r="J7597">
            <v>0</v>
          </cell>
          <cell r="L7597">
            <v>4813117.6500000004</v>
          </cell>
          <cell r="V7597" t="str">
            <v>Түр данс</v>
          </cell>
        </row>
        <row r="7598">
          <cell r="J7598">
            <v>0</v>
          </cell>
          <cell r="L7598">
            <v>601639.71</v>
          </cell>
          <cell r="V7598" t="str">
            <v>НДШ - ийн  өглөг</v>
          </cell>
        </row>
        <row r="7599">
          <cell r="J7599">
            <v>601639.71</v>
          </cell>
          <cell r="L7599">
            <v>0</v>
          </cell>
          <cell r="V7599" t="str">
            <v>Ерөнхий ба удирдлагын зардал</v>
          </cell>
        </row>
        <row r="7600">
          <cell r="J7600">
            <v>0</v>
          </cell>
          <cell r="L7600">
            <v>3680294.11</v>
          </cell>
          <cell r="V7600" t="str">
            <v>Түр данс</v>
          </cell>
        </row>
        <row r="7601">
          <cell r="J7601">
            <v>0</v>
          </cell>
          <cell r="L7601">
            <v>2519681.23</v>
          </cell>
          <cell r="V7601" t="str">
            <v>Цалингийн  өглөг</v>
          </cell>
        </row>
        <row r="7602">
          <cell r="J7602">
            <v>0</v>
          </cell>
          <cell r="L7602">
            <v>889965.04</v>
          </cell>
          <cell r="V7602" t="str">
            <v>НДШ - ийн  өглөг</v>
          </cell>
        </row>
        <row r="7603">
          <cell r="J7603">
            <v>889965.04</v>
          </cell>
          <cell r="L7603">
            <v>0</v>
          </cell>
          <cell r="V7603" t="str">
            <v>Түр данс</v>
          </cell>
        </row>
        <row r="7604">
          <cell r="J7604">
            <v>3680294.11</v>
          </cell>
          <cell r="L7604">
            <v>0</v>
          </cell>
          <cell r="V7604" t="str">
            <v>Түр данс</v>
          </cell>
        </row>
        <row r="7605">
          <cell r="J7605">
            <v>2519681.23</v>
          </cell>
          <cell r="L7605">
            <v>0</v>
          </cell>
          <cell r="V7605" t="str">
            <v>Түр данс</v>
          </cell>
        </row>
        <row r="7606">
          <cell r="J7606">
            <v>648886.15</v>
          </cell>
          <cell r="L7606">
            <v>0</v>
          </cell>
          <cell r="V7606" t="str">
            <v>Түр данс</v>
          </cell>
        </row>
        <row r="7607">
          <cell r="J7607">
            <v>0</v>
          </cell>
          <cell r="L7607">
            <v>648886.15</v>
          </cell>
          <cell r="V7607" t="str">
            <v>Татварын өр</v>
          </cell>
        </row>
        <row r="7608">
          <cell r="J7608">
            <v>0</v>
          </cell>
          <cell r="L7608">
            <v>7738826.5300000003</v>
          </cell>
          <cell r="V7608" t="str">
            <v>Түр данс</v>
          </cell>
        </row>
        <row r="7609">
          <cell r="J7609">
            <v>7738826.5300000003</v>
          </cell>
          <cell r="L7609">
            <v>0</v>
          </cell>
          <cell r="V7609" t="str">
            <v>Ерөнхий ба удирдлагын зардал</v>
          </cell>
        </row>
        <row r="7610">
          <cell r="J7610">
            <v>0</v>
          </cell>
          <cell r="L7610">
            <v>967353.3</v>
          </cell>
          <cell r="V7610" t="str">
            <v>НДШ - ийн  өглөг</v>
          </cell>
        </row>
        <row r="7611">
          <cell r="J7611">
            <v>967353.3</v>
          </cell>
          <cell r="L7611">
            <v>0</v>
          </cell>
          <cell r="V7611" t="str">
            <v>Ерөнхий ба удирдлагын зардал</v>
          </cell>
        </row>
        <row r="7612">
          <cell r="J7612">
            <v>0</v>
          </cell>
          <cell r="L7612">
            <v>2856470.59</v>
          </cell>
          <cell r="V7612" t="str">
            <v>Түр данс</v>
          </cell>
        </row>
        <row r="7613">
          <cell r="J7613">
            <v>558700</v>
          </cell>
          <cell r="L7613">
            <v>0</v>
          </cell>
          <cell r="V7613" t="str">
            <v>Түр данс</v>
          </cell>
        </row>
        <row r="7614">
          <cell r="J7614">
            <v>483000</v>
          </cell>
          <cell r="L7614">
            <v>0</v>
          </cell>
          <cell r="V7614" t="str">
            <v>Түр данс</v>
          </cell>
        </row>
        <row r="7615">
          <cell r="J7615">
            <v>0</v>
          </cell>
          <cell r="L7615">
            <v>558700</v>
          </cell>
          <cell r="V7615" t="str">
            <v>Татварын өр</v>
          </cell>
        </row>
        <row r="7616">
          <cell r="J7616">
            <v>2171829.41</v>
          </cell>
          <cell r="L7616">
            <v>0</v>
          </cell>
          <cell r="V7616" t="str">
            <v>Түр данс</v>
          </cell>
        </row>
        <row r="7617">
          <cell r="J7617">
            <v>0</v>
          </cell>
          <cell r="L7617">
            <v>2171829.41</v>
          </cell>
          <cell r="V7617" t="str">
            <v>Цалингийн  өглөг</v>
          </cell>
        </row>
        <row r="7618">
          <cell r="J7618">
            <v>0</v>
          </cell>
          <cell r="L7618">
            <v>483000</v>
          </cell>
          <cell r="V7618" t="str">
            <v>НДШ - ийн  өглөг</v>
          </cell>
        </row>
        <row r="7619">
          <cell r="J7619">
            <v>2856470.59</v>
          </cell>
          <cell r="L7619">
            <v>0</v>
          </cell>
          <cell r="V7619" t="str">
            <v>Түр данс</v>
          </cell>
        </row>
        <row r="7620">
          <cell r="J7620">
            <v>6070000</v>
          </cell>
          <cell r="L7620">
            <v>0</v>
          </cell>
          <cell r="V7620" t="str">
            <v>Ерөнхий ба удирдлагын зардал</v>
          </cell>
        </row>
        <row r="7621">
          <cell r="J7621">
            <v>0</v>
          </cell>
          <cell r="L7621">
            <v>6070000</v>
          </cell>
          <cell r="V7621" t="str">
            <v>Түр данс</v>
          </cell>
        </row>
        <row r="7622">
          <cell r="J7622">
            <v>0</v>
          </cell>
          <cell r="L7622">
            <v>758750</v>
          </cell>
          <cell r="V7622" t="str">
            <v>НДШ - ийн  өглөг</v>
          </cell>
        </row>
        <row r="7623">
          <cell r="J7623">
            <v>758750</v>
          </cell>
          <cell r="L7623">
            <v>0</v>
          </cell>
          <cell r="V7623" t="str">
            <v>Ерөнхий ба удирдлагын зардал</v>
          </cell>
        </row>
        <row r="7624">
          <cell r="J7624">
            <v>2385882.35</v>
          </cell>
          <cell r="L7624">
            <v>0</v>
          </cell>
          <cell r="V7624" t="str">
            <v>Түр данс</v>
          </cell>
        </row>
        <row r="7625">
          <cell r="J7625">
            <v>0</v>
          </cell>
          <cell r="L7625">
            <v>483000</v>
          </cell>
          <cell r="V7625" t="str">
            <v>НДШ - ийн  өглөг</v>
          </cell>
        </row>
        <row r="7626">
          <cell r="J7626">
            <v>0</v>
          </cell>
          <cell r="L7626">
            <v>1742417.65</v>
          </cell>
          <cell r="V7626" t="str">
            <v>Цалингийн  өглөг</v>
          </cell>
        </row>
        <row r="7627">
          <cell r="J7627">
            <v>1742417.65</v>
          </cell>
          <cell r="L7627">
            <v>0</v>
          </cell>
          <cell r="V7627" t="str">
            <v>Түр данс</v>
          </cell>
        </row>
        <row r="7628">
          <cell r="J7628">
            <v>0</v>
          </cell>
          <cell r="L7628">
            <v>2385882.35</v>
          </cell>
          <cell r="V7628" t="str">
            <v>Түр данс</v>
          </cell>
        </row>
        <row r="7629">
          <cell r="J7629">
            <v>458700</v>
          </cell>
          <cell r="L7629">
            <v>0</v>
          </cell>
          <cell r="V7629" t="str">
            <v>Түр данс</v>
          </cell>
        </row>
        <row r="7630">
          <cell r="J7630">
            <v>483000</v>
          </cell>
          <cell r="L7630">
            <v>0</v>
          </cell>
          <cell r="V7630" t="str">
            <v>Түр данс</v>
          </cell>
        </row>
        <row r="7631">
          <cell r="J7631">
            <v>0</v>
          </cell>
          <cell r="L7631">
            <v>458700</v>
          </cell>
          <cell r="V7631" t="str">
            <v>Татварын өр</v>
          </cell>
        </row>
        <row r="7632">
          <cell r="J7632">
            <v>0</v>
          </cell>
          <cell r="L7632">
            <v>5070000</v>
          </cell>
          <cell r="V7632" t="str">
            <v>Түр данс</v>
          </cell>
        </row>
        <row r="7633">
          <cell r="J7633">
            <v>5070000</v>
          </cell>
          <cell r="L7633">
            <v>0</v>
          </cell>
          <cell r="V7633" t="str">
            <v>Ерөнхий ба удирдлагын зардал</v>
          </cell>
        </row>
        <row r="7634">
          <cell r="J7634">
            <v>633750</v>
          </cell>
          <cell r="L7634">
            <v>0</v>
          </cell>
          <cell r="V7634" t="str">
            <v>Ерөнхий ба удирдлагын зардал</v>
          </cell>
        </row>
        <row r="7635">
          <cell r="J7635">
            <v>0</v>
          </cell>
          <cell r="L7635">
            <v>633750</v>
          </cell>
          <cell r="V7635" t="str">
            <v>НДШ - ийн  өглөг</v>
          </cell>
        </row>
        <row r="7636">
          <cell r="J7636">
            <v>2397841.1800000002</v>
          </cell>
          <cell r="L7636">
            <v>0</v>
          </cell>
          <cell r="V7636" t="str">
            <v>Түр данс</v>
          </cell>
        </row>
        <row r="7637">
          <cell r="J7637">
            <v>0</v>
          </cell>
          <cell r="L7637">
            <v>3327058.82</v>
          </cell>
          <cell r="V7637" t="str">
            <v>Түр данс</v>
          </cell>
        </row>
        <row r="7638">
          <cell r="J7638">
            <v>0</v>
          </cell>
          <cell r="L7638">
            <v>636100</v>
          </cell>
          <cell r="V7638" t="str">
            <v>Татварын өр</v>
          </cell>
        </row>
        <row r="7639">
          <cell r="J7639">
            <v>709000</v>
          </cell>
          <cell r="L7639">
            <v>0</v>
          </cell>
          <cell r="V7639" t="str">
            <v>Түр данс</v>
          </cell>
        </row>
        <row r="7640">
          <cell r="J7640">
            <v>636100</v>
          </cell>
          <cell r="L7640">
            <v>0</v>
          </cell>
          <cell r="V7640" t="str">
            <v>Түр данс</v>
          </cell>
        </row>
        <row r="7641">
          <cell r="J7641">
            <v>3327058.82</v>
          </cell>
          <cell r="L7641">
            <v>0</v>
          </cell>
          <cell r="V7641" t="str">
            <v>Түр данс</v>
          </cell>
        </row>
        <row r="7642">
          <cell r="J7642">
            <v>0</v>
          </cell>
          <cell r="L7642">
            <v>709000</v>
          </cell>
          <cell r="V7642" t="str">
            <v>НДШ - ийн  өглөг</v>
          </cell>
        </row>
        <row r="7643">
          <cell r="J7643">
            <v>0</v>
          </cell>
          <cell r="L7643">
            <v>2397841.1800000002</v>
          </cell>
          <cell r="V7643" t="str">
            <v>Цалингийн  өглөг</v>
          </cell>
        </row>
        <row r="7644">
          <cell r="J7644">
            <v>0</v>
          </cell>
          <cell r="L7644">
            <v>7070000</v>
          </cell>
          <cell r="V7644" t="str">
            <v>Түр данс</v>
          </cell>
        </row>
        <row r="7645">
          <cell r="J7645">
            <v>7070000</v>
          </cell>
          <cell r="L7645">
            <v>0</v>
          </cell>
          <cell r="V7645" t="str">
            <v>Ерөнхий ба удирдлагын зардал</v>
          </cell>
        </row>
        <row r="7646">
          <cell r="J7646">
            <v>879750</v>
          </cell>
          <cell r="L7646">
            <v>0</v>
          </cell>
          <cell r="V7646" t="str">
            <v>Ерөнхий ба удирдлагын зардал</v>
          </cell>
        </row>
        <row r="7647">
          <cell r="J7647">
            <v>0</v>
          </cell>
          <cell r="L7647">
            <v>879750</v>
          </cell>
          <cell r="V7647" t="str">
            <v>НДШ - ийн  өглөг</v>
          </cell>
        </row>
        <row r="7648">
          <cell r="J7648">
            <v>0</v>
          </cell>
          <cell r="L7648">
            <v>2575195</v>
          </cell>
          <cell r="V7648" t="str">
            <v>Татвар, НДШ – ийн авлага</v>
          </cell>
        </row>
        <row r="7649">
          <cell r="J7649">
            <v>2575195</v>
          </cell>
          <cell r="L7649">
            <v>0</v>
          </cell>
          <cell r="V7649" t="str">
            <v>Татварын өр</v>
          </cell>
        </row>
        <row r="7650">
          <cell r="J7650">
            <v>361078.86</v>
          </cell>
          <cell r="L7650">
            <v>0</v>
          </cell>
          <cell r="V7650" t="str">
            <v>Ерөнхий ба удирдлагын зардал</v>
          </cell>
        </row>
        <row r="7651">
          <cell r="J7651">
            <v>0</v>
          </cell>
          <cell r="L7651">
            <v>361078.86</v>
          </cell>
          <cell r="V7651" t="str">
            <v>Биет бус хөрөнгө</v>
          </cell>
        </row>
        <row r="7652">
          <cell r="J7652">
            <v>187845.59</v>
          </cell>
          <cell r="L7652">
            <v>0</v>
          </cell>
          <cell r="V7652" t="str">
            <v>Ерөнхий ба удирдлагын зардал</v>
          </cell>
        </row>
        <row r="7653">
          <cell r="J7653">
            <v>0</v>
          </cell>
          <cell r="L7653">
            <v>187845.59</v>
          </cell>
          <cell r="V7653" t="str">
            <v>Үндсэн хөрөнгө</v>
          </cell>
        </row>
        <row r="7654">
          <cell r="J7654">
            <v>99776.22</v>
          </cell>
          <cell r="L7654">
            <v>0</v>
          </cell>
          <cell r="V7654" t="str">
            <v>Ерөнхий ба удирдлагын зардал</v>
          </cell>
        </row>
        <row r="7655">
          <cell r="J7655">
            <v>0</v>
          </cell>
          <cell r="L7655">
            <v>99776.22</v>
          </cell>
          <cell r="V7655" t="str">
            <v>Үндсэн хөрөнгө</v>
          </cell>
        </row>
        <row r="7656">
          <cell r="J7656">
            <v>0</v>
          </cell>
          <cell r="L7656">
            <v>95473.45</v>
          </cell>
          <cell r="V7656" t="str">
            <v>Үндсэн хөрөнгө</v>
          </cell>
        </row>
        <row r="7657">
          <cell r="J7657">
            <v>95473.45</v>
          </cell>
          <cell r="L7657">
            <v>0</v>
          </cell>
          <cell r="V7657" t="str">
            <v>Ерөнхий ба удирдлагын зардал</v>
          </cell>
        </row>
        <row r="7658">
          <cell r="J7658">
            <v>67036.58</v>
          </cell>
          <cell r="L7658">
            <v>0</v>
          </cell>
          <cell r="V7658" t="str">
            <v>Ерөнхий ба удирдлагын зардал</v>
          </cell>
        </row>
        <row r="7659">
          <cell r="J7659">
            <v>0</v>
          </cell>
          <cell r="L7659">
            <v>67036.58</v>
          </cell>
          <cell r="V7659" t="str">
            <v>Үндсэн хөрөнгө</v>
          </cell>
        </row>
        <row r="7660">
          <cell r="J7660">
            <v>0</v>
          </cell>
          <cell r="L7660">
            <v>35199.730000000003</v>
          </cell>
          <cell r="V7660" t="str">
            <v>Үндсэн хөрөнгө</v>
          </cell>
        </row>
        <row r="7661">
          <cell r="J7661">
            <v>35199.730000000003</v>
          </cell>
          <cell r="L7661">
            <v>0</v>
          </cell>
          <cell r="V7661" t="str">
            <v>Ерөнхий ба удирдлагын зардал</v>
          </cell>
        </row>
        <row r="7662">
          <cell r="J7662">
            <v>436571.68</v>
          </cell>
          <cell r="L7662">
            <v>0</v>
          </cell>
          <cell r="V7662" t="str">
            <v>Ерөнхий ба удирдлагын зардал</v>
          </cell>
        </row>
        <row r="7663">
          <cell r="J7663">
            <v>0</v>
          </cell>
          <cell r="L7663">
            <v>436571.68</v>
          </cell>
          <cell r="V7663" t="str">
            <v>Үндсэн хөрөнгө</v>
          </cell>
        </row>
        <row r="7664">
          <cell r="J7664">
            <v>790625.63</v>
          </cell>
          <cell r="L7664">
            <v>0</v>
          </cell>
          <cell r="V7664" t="str">
            <v>Ерөнхий ба удирдлагын зардал</v>
          </cell>
        </row>
        <row r="7665">
          <cell r="J7665">
            <v>0</v>
          </cell>
          <cell r="L7665">
            <v>790625.63</v>
          </cell>
          <cell r="V7665" t="str">
            <v>Үндсэн хөрөнгө</v>
          </cell>
        </row>
        <row r="7666">
          <cell r="J7666">
            <v>151694.79999999999</v>
          </cell>
          <cell r="L7666">
            <v>0</v>
          </cell>
          <cell r="V7666" t="str">
            <v>Ерөнхий ба удирдлагын зардал</v>
          </cell>
        </row>
        <row r="7667">
          <cell r="J7667">
            <v>0</v>
          </cell>
          <cell r="L7667">
            <v>151694.79999999999</v>
          </cell>
          <cell r="V7667" t="str">
            <v>Үндсэн хөрөнгө</v>
          </cell>
        </row>
        <row r="7668">
          <cell r="J7668">
            <v>48162.36</v>
          </cell>
          <cell r="L7668">
            <v>0</v>
          </cell>
          <cell r="V7668" t="str">
            <v>Ерөнхий ба удирдлагын зардал</v>
          </cell>
        </row>
        <row r="7669">
          <cell r="J7669">
            <v>0</v>
          </cell>
          <cell r="L7669">
            <v>48162.36</v>
          </cell>
          <cell r="V7669" t="str">
            <v>Үндсэн хөрөнгө</v>
          </cell>
        </row>
        <row r="7670">
          <cell r="J7670">
            <v>0</v>
          </cell>
          <cell r="L7670">
            <v>176224.04</v>
          </cell>
          <cell r="V7670" t="str">
            <v>Биет бус хөрөнгө</v>
          </cell>
        </row>
        <row r="7671">
          <cell r="J7671">
            <v>176224.04</v>
          </cell>
          <cell r="L7671">
            <v>0</v>
          </cell>
          <cell r="V7671" t="str">
            <v>Ерөнхий ба удирдлагын зардал</v>
          </cell>
        </row>
        <row r="7672">
          <cell r="J7672">
            <v>91684.87</v>
          </cell>
          <cell r="L7672">
            <v>0</v>
          </cell>
          <cell r="V7672" t="str">
            <v>Ерөнхий ба удирдлагын зардал</v>
          </cell>
        </row>
        <row r="7673">
          <cell r="J7673">
            <v>0</v>
          </cell>
          <cell r="L7673">
            <v>91684.87</v>
          </cell>
          <cell r="V7673" t="str">
            <v>Дансны өглөг</v>
          </cell>
        </row>
        <row r="7674">
          <cell r="J7674">
            <v>479394.35</v>
          </cell>
          <cell r="L7674">
            <v>0</v>
          </cell>
          <cell r="V7674" t="str">
            <v>Ерөнхий ба удирдлагын зардал</v>
          </cell>
        </row>
        <row r="7675">
          <cell r="J7675">
            <v>0</v>
          </cell>
          <cell r="L7675">
            <v>479394.35</v>
          </cell>
          <cell r="V7675" t="str">
            <v>Дансны өглөг</v>
          </cell>
        </row>
        <row r="7676">
          <cell r="J7676">
            <v>2884128.78</v>
          </cell>
          <cell r="L7676">
            <v>0</v>
          </cell>
          <cell r="V7676" t="str">
            <v>Ерөнхий ба удирдлагын зардал</v>
          </cell>
        </row>
        <row r="7677">
          <cell r="J7677">
            <v>0</v>
          </cell>
          <cell r="L7677">
            <v>2884128.78</v>
          </cell>
          <cell r="V7677" t="str">
            <v>Дансны өглөг</v>
          </cell>
        </row>
        <row r="7678">
          <cell r="J7678">
            <v>7644</v>
          </cell>
          <cell r="L7678">
            <v>0</v>
          </cell>
          <cell r="V7678" t="str">
            <v>Ерөнхий ба удирдлагын зардал</v>
          </cell>
        </row>
        <row r="7679">
          <cell r="J7679">
            <v>0</v>
          </cell>
          <cell r="L7679">
            <v>756</v>
          </cell>
          <cell r="V7679" t="str">
            <v>Мөнгө,түүнтэй адилтгах хөрөнгө</v>
          </cell>
        </row>
        <row r="7680">
          <cell r="J7680">
            <v>0</v>
          </cell>
          <cell r="L7680">
            <v>7644</v>
          </cell>
          <cell r="V7680" t="str">
            <v>Мөнгө,түүнтэй адилтгах хөрөнгө</v>
          </cell>
        </row>
        <row r="7681">
          <cell r="J7681">
            <v>756</v>
          </cell>
          <cell r="L7681">
            <v>0</v>
          </cell>
          <cell r="V7681" t="str">
            <v>Татвар, НДШ – ийн авлага</v>
          </cell>
        </row>
        <row r="7682">
          <cell r="J7682">
            <v>0</v>
          </cell>
          <cell r="L7682">
            <v>28644500</v>
          </cell>
          <cell r="V7682" t="str">
            <v>Борлуулалтын орлого (цэвэр)</v>
          </cell>
        </row>
        <row r="7683">
          <cell r="J7683">
            <v>2864450</v>
          </cell>
          <cell r="L7683">
            <v>0</v>
          </cell>
          <cell r="V7683" t="str">
            <v>Дансны авлага</v>
          </cell>
        </row>
        <row r="7684">
          <cell r="J7684">
            <v>28644500</v>
          </cell>
          <cell r="L7684">
            <v>0</v>
          </cell>
          <cell r="V7684" t="str">
            <v>Дансны авлага</v>
          </cell>
        </row>
        <row r="7685">
          <cell r="J7685">
            <v>0</v>
          </cell>
          <cell r="L7685">
            <v>2864450</v>
          </cell>
          <cell r="V7685" t="str">
            <v>Татварын өр</v>
          </cell>
        </row>
        <row r="7686">
          <cell r="J7686">
            <v>120000000</v>
          </cell>
          <cell r="L7686">
            <v>0</v>
          </cell>
          <cell r="V7686" t="str">
            <v>Дансны авлага</v>
          </cell>
        </row>
        <row r="7687">
          <cell r="J7687">
            <v>12000000</v>
          </cell>
          <cell r="L7687">
            <v>0</v>
          </cell>
          <cell r="V7687" t="str">
            <v>Дансны авлага</v>
          </cell>
        </row>
        <row r="7688">
          <cell r="J7688">
            <v>0</v>
          </cell>
          <cell r="L7688">
            <v>12000000</v>
          </cell>
          <cell r="V7688" t="str">
            <v>Татварын өр</v>
          </cell>
        </row>
        <row r="7689">
          <cell r="J7689">
            <v>0</v>
          </cell>
          <cell r="L7689">
            <v>120000000</v>
          </cell>
          <cell r="V7689" t="str">
            <v>Борлуулалтын орлого (цэвэр)</v>
          </cell>
        </row>
        <row r="7690">
          <cell r="J7690">
            <v>0</v>
          </cell>
          <cell r="L7690">
            <v>127272.73</v>
          </cell>
          <cell r="V7690" t="str">
            <v>Дансны өглөг</v>
          </cell>
        </row>
        <row r="7691">
          <cell r="J7691">
            <v>127272.73</v>
          </cell>
          <cell r="L7691">
            <v>0</v>
          </cell>
          <cell r="V7691" t="str">
            <v>Ерөнхий ба удирдлагын зардал</v>
          </cell>
        </row>
        <row r="7692">
          <cell r="J7692">
            <v>12727.27</v>
          </cell>
          <cell r="L7692">
            <v>0</v>
          </cell>
          <cell r="V7692" t="str">
            <v>Татвар, НДШ – ийн авлага</v>
          </cell>
        </row>
        <row r="7693">
          <cell r="J7693">
            <v>0</v>
          </cell>
          <cell r="L7693">
            <v>12727.27</v>
          </cell>
          <cell r="V7693" t="str">
            <v>Дансны өглөг</v>
          </cell>
        </row>
        <row r="7694">
          <cell r="J7694">
            <v>300000</v>
          </cell>
          <cell r="L7694">
            <v>0</v>
          </cell>
          <cell r="V7694" t="str">
            <v>Ерөнхий ба удирдлагын зардал</v>
          </cell>
        </row>
        <row r="7695">
          <cell r="J7695">
            <v>0</v>
          </cell>
          <cell r="L7695">
            <v>300000</v>
          </cell>
          <cell r="V7695" t="str">
            <v>Дансны өглөг</v>
          </cell>
        </row>
        <row r="7696">
          <cell r="J7696">
            <v>125000000</v>
          </cell>
          <cell r="L7696">
            <v>0</v>
          </cell>
          <cell r="V7696" t="str">
            <v>Борлуулалт, маркетингийн зардал</v>
          </cell>
        </row>
        <row r="7697">
          <cell r="J7697">
            <v>25000000</v>
          </cell>
          <cell r="L7697">
            <v>0</v>
          </cell>
          <cell r="V7697" t="str">
            <v>Борлуулалт, маркетингийн зардал</v>
          </cell>
        </row>
        <row r="7698">
          <cell r="J7698">
            <v>0</v>
          </cell>
          <cell r="L7698">
            <v>125000000</v>
          </cell>
          <cell r="V7698" t="str">
            <v>Урьдчилж төлсөн зардал/тооцоо</v>
          </cell>
        </row>
        <row r="7699">
          <cell r="J7699">
            <v>0</v>
          </cell>
          <cell r="L7699">
            <v>25000000</v>
          </cell>
          <cell r="V7699" t="str">
            <v>Дансны өглөг</v>
          </cell>
        </row>
        <row r="7700">
          <cell r="J7700">
            <v>300000</v>
          </cell>
          <cell r="L7700">
            <v>0</v>
          </cell>
          <cell r="V7700" t="str">
            <v>Борлуулалт, маркетингийн зардал</v>
          </cell>
        </row>
        <row r="7701">
          <cell r="J7701">
            <v>0</v>
          </cell>
          <cell r="L7701">
            <v>300000</v>
          </cell>
          <cell r="V7701" t="str">
            <v>Урьдчилж төлсөн зардал/тооцоо</v>
          </cell>
        </row>
        <row r="7702">
          <cell r="J7702">
            <v>900000</v>
          </cell>
          <cell r="L7702">
            <v>0</v>
          </cell>
          <cell r="V7702" t="str">
            <v>Борлуулалт, маркетингийн зардал</v>
          </cell>
        </row>
        <row r="7703">
          <cell r="J7703">
            <v>0</v>
          </cell>
          <cell r="L7703">
            <v>900000</v>
          </cell>
          <cell r="V7703" t="str">
            <v>Урьдчилж төлсөн зардал/тооцоо</v>
          </cell>
        </row>
        <row r="7704">
          <cell r="J7704">
            <v>302954.55</v>
          </cell>
          <cell r="L7704">
            <v>0</v>
          </cell>
          <cell r="V7704" t="str">
            <v>Ерөнхий ба удирдлагын зардал</v>
          </cell>
        </row>
        <row r="7705">
          <cell r="J7705">
            <v>0</v>
          </cell>
          <cell r="L7705">
            <v>302954.55</v>
          </cell>
          <cell r="V7705" t="str">
            <v>Урьдчилж төлсөн зардал/тооцоо</v>
          </cell>
        </row>
        <row r="7706">
          <cell r="J7706">
            <v>1170375</v>
          </cell>
          <cell r="L7706">
            <v>0</v>
          </cell>
          <cell r="V7706" t="str">
            <v>Ерөнхий ба удирдлагын зардал</v>
          </cell>
        </row>
        <row r="7707">
          <cell r="J7707">
            <v>0</v>
          </cell>
          <cell r="L7707">
            <v>1170375</v>
          </cell>
          <cell r="V7707" t="str">
            <v>Урьдчилж төлсөн зардал/тооцоо</v>
          </cell>
        </row>
        <row r="7708">
          <cell r="J7708">
            <v>1000</v>
          </cell>
          <cell r="L7708">
            <v>0</v>
          </cell>
          <cell r="V7708" t="str">
            <v>Ерөнхий ба удирдлагын зардал</v>
          </cell>
        </row>
        <row r="7709">
          <cell r="J7709">
            <v>0</v>
          </cell>
          <cell r="L7709">
            <v>1000</v>
          </cell>
          <cell r="V7709" t="str">
            <v>Мөнгө,түүнтэй адилтгах хөрөнгө</v>
          </cell>
        </row>
        <row r="7710">
          <cell r="J7710">
            <v>9987621.0399999991</v>
          </cell>
          <cell r="L7710">
            <v>0</v>
          </cell>
          <cell r="V7710" t="str">
            <v>Мөнгө,түүнтэй адилтгах хөрөнгө</v>
          </cell>
        </row>
        <row r="7711">
          <cell r="J7711">
            <v>38469.56</v>
          </cell>
          <cell r="L7711">
            <v>0</v>
          </cell>
          <cell r="V7711" t="str">
            <v>Гадаад валютын ханшийн зөрүүний  олз (гарз)</v>
          </cell>
        </row>
        <row r="7712">
          <cell r="J7712">
            <v>0</v>
          </cell>
          <cell r="L7712">
            <v>38469.56</v>
          </cell>
          <cell r="V7712" t="str">
            <v>Мөнгө,түүнтэй адилтгах хөрөнгө</v>
          </cell>
        </row>
        <row r="7713">
          <cell r="J7713">
            <v>0</v>
          </cell>
          <cell r="L7713">
            <v>9987621.0399999991</v>
          </cell>
          <cell r="V7713" t="str">
            <v>Мөнгө,түүнтэй адилтгах хөрөнгө</v>
          </cell>
        </row>
        <row r="7714">
          <cell r="J7714">
            <v>401.02</v>
          </cell>
          <cell r="L7714">
            <v>0</v>
          </cell>
          <cell r="V7714" t="str">
            <v>Ерөнхий ба удирдлагын зардал</v>
          </cell>
        </row>
        <row r="7715">
          <cell r="J7715">
            <v>0</v>
          </cell>
          <cell r="L7715">
            <v>401.02</v>
          </cell>
          <cell r="V7715" t="str">
            <v>Мөнгө,түүнтэй адилтгах хөрөнгө</v>
          </cell>
        </row>
        <row r="7716">
          <cell r="J7716">
            <v>0</v>
          </cell>
          <cell r="L7716">
            <v>100</v>
          </cell>
          <cell r="V7716" t="str">
            <v>Мөнгө,түүнтэй адилтгах хөрөнгө</v>
          </cell>
        </row>
        <row r="7717">
          <cell r="J7717">
            <v>100</v>
          </cell>
          <cell r="L7717">
            <v>0</v>
          </cell>
          <cell r="V7717" t="str">
            <v>Ерөнхий ба удирдлагын зардал</v>
          </cell>
        </row>
        <row r="7718">
          <cell r="J7718">
            <v>159636.35999999999</v>
          </cell>
          <cell r="L7718">
            <v>0</v>
          </cell>
          <cell r="V7718" t="str">
            <v>Ерөнхий ба удирдлагын зардал</v>
          </cell>
        </row>
        <row r="7719">
          <cell r="J7719">
            <v>15963.64</v>
          </cell>
          <cell r="L7719">
            <v>0</v>
          </cell>
          <cell r="V7719" t="str">
            <v>Татвар, НДШ – ийн авлага</v>
          </cell>
        </row>
        <row r="7720">
          <cell r="J7720">
            <v>0</v>
          </cell>
          <cell r="L7720">
            <v>159636.35999999999</v>
          </cell>
          <cell r="V7720" t="str">
            <v>Мөнгө,түүнтэй адилтгах хөрөнгө</v>
          </cell>
        </row>
        <row r="7721">
          <cell r="J7721">
            <v>0</v>
          </cell>
          <cell r="L7721">
            <v>15963.64</v>
          </cell>
          <cell r="V7721" t="str">
            <v>Мөнгө,түүнтэй адилтгах хөрөнгө</v>
          </cell>
        </row>
        <row r="7722">
          <cell r="J7722">
            <v>200</v>
          </cell>
          <cell r="L7722">
            <v>0</v>
          </cell>
          <cell r="V7722" t="str">
            <v>Ерөнхий ба удирдлагын зардал</v>
          </cell>
        </row>
        <row r="7723">
          <cell r="J7723">
            <v>0</v>
          </cell>
          <cell r="L7723">
            <v>200</v>
          </cell>
          <cell r="V7723" t="str">
            <v>Мөнгө,түүнтэй адилтгах хөрөнгө</v>
          </cell>
        </row>
        <row r="7724">
          <cell r="J7724">
            <v>0</v>
          </cell>
          <cell r="L7724">
            <v>96354.55</v>
          </cell>
          <cell r="V7724" t="str">
            <v>Урьдчилж төлсөн зардал/тооцоо</v>
          </cell>
        </row>
        <row r="7725">
          <cell r="J7725">
            <v>0</v>
          </cell>
          <cell r="L7725">
            <v>963545.45</v>
          </cell>
          <cell r="V7725" t="str">
            <v>Урьдчилж төлсөн зардал/тооцоо</v>
          </cell>
        </row>
        <row r="7726">
          <cell r="J7726">
            <v>963545.45</v>
          </cell>
          <cell r="L7726">
            <v>0</v>
          </cell>
          <cell r="V7726" t="str">
            <v>Үндсэн хөрөнгө</v>
          </cell>
        </row>
        <row r="7727">
          <cell r="J7727">
            <v>96354.55</v>
          </cell>
          <cell r="L7727">
            <v>0</v>
          </cell>
          <cell r="V7727" t="str">
            <v>Татвар, НДШ – ийн авлага</v>
          </cell>
        </row>
        <row r="7728">
          <cell r="J7728">
            <v>0</v>
          </cell>
          <cell r="L7728">
            <v>254545.45</v>
          </cell>
          <cell r="V7728" t="str">
            <v>Урьдчилж төлсөн зардал/тооцоо</v>
          </cell>
        </row>
        <row r="7729">
          <cell r="J7729">
            <v>254545.45</v>
          </cell>
          <cell r="L7729">
            <v>0</v>
          </cell>
          <cell r="V7729" t="str">
            <v>Татвар, НДШ – ийн авлага</v>
          </cell>
        </row>
        <row r="7730">
          <cell r="J7730">
            <v>2545454.5499999998</v>
          </cell>
          <cell r="L7730">
            <v>0</v>
          </cell>
          <cell r="V7730" t="str">
            <v>Үндсэн хөрөнгө</v>
          </cell>
        </row>
        <row r="7731">
          <cell r="J7731">
            <v>0</v>
          </cell>
          <cell r="L7731">
            <v>2545454.5499999998</v>
          </cell>
          <cell r="V7731" t="str">
            <v>Урьдчилж төлсөн зардал/тооцоо</v>
          </cell>
        </row>
        <row r="7732">
          <cell r="J7732">
            <v>3859900</v>
          </cell>
          <cell r="L7732">
            <v>0</v>
          </cell>
          <cell r="V7732" t="str">
            <v>Урьдчилж төлсөн зардал/тооцоо</v>
          </cell>
        </row>
        <row r="7733">
          <cell r="J7733">
            <v>0</v>
          </cell>
          <cell r="L7733">
            <v>3859900</v>
          </cell>
          <cell r="V7733" t="str">
            <v>Мөнгө,түүнтэй адилтгах хөрөнгө</v>
          </cell>
        </row>
        <row r="7734">
          <cell r="J7734">
            <v>39040</v>
          </cell>
          <cell r="L7734">
            <v>0</v>
          </cell>
          <cell r="V7734" t="str">
            <v>Ерөнхий ба удирдлагын зардал</v>
          </cell>
        </row>
        <row r="7735">
          <cell r="J7735">
            <v>4574143.8499999996</v>
          </cell>
          <cell r="L7735">
            <v>0</v>
          </cell>
          <cell r="V7735" t="str">
            <v>Ерөнхий ба удирдлагын зардал</v>
          </cell>
        </row>
        <row r="7736">
          <cell r="J7736">
            <v>312363.64</v>
          </cell>
          <cell r="L7736">
            <v>0</v>
          </cell>
          <cell r="V7736" t="str">
            <v>Татвар, НДШ – ийн авлага</v>
          </cell>
        </row>
        <row r="7737">
          <cell r="J7737">
            <v>31818.18</v>
          </cell>
          <cell r="L7737">
            <v>0</v>
          </cell>
          <cell r="V7737" t="str">
            <v>Татвар, НДШ – ийн авлага</v>
          </cell>
        </row>
        <row r="7738">
          <cell r="J7738">
            <v>0</v>
          </cell>
          <cell r="L7738">
            <v>39040</v>
          </cell>
          <cell r="V7738" t="str">
            <v>Бусад богино хугацаат өр төлбөр</v>
          </cell>
        </row>
        <row r="7739">
          <cell r="J7739">
            <v>0</v>
          </cell>
          <cell r="L7739">
            <v>31818.18</v>
          </cell>
          <cell r="V7739" t="str">
            <v>Урьдчилж төлсөн зардал/тооцоо</v>
          </cell>
        </row>
        <row r="7740">
          <cell r="J7740">
            <v>0</v>
          </cell>
          <cell r="L7740">
            <v>9008.18</v>
          </cell>
          <cell r="V7740" t="str">
            <v>Урьдчилж төлсөн зардал/тооцоо</v>
          </cell>
        </row>
        <row r="7741">
          <cell r="J7741">
            <v>0</v>
          </cell>
          <cell r="L7741">
            <v>72666.149999999994</v>
          </cell>
          <cell r="V7741" t="str">
            <v>Урьдчилж төлсөн зардал/тооцоо</v>
          </cell>
        </row>
        <row r="7742">
          <cell r="J7742">
            <v>0</v>
          </cell>
          <cell r="L7742">
            <v>312363.64</v>
          </cell>
          <cell r="V7742" t="str">
            <v>Урьдчилж төлсөн зардал/тооцоо</v>
          </cell>
        </row>
        <row r="7743">
          <cell r="J7743">
            <v>0</v>
          </cell>
          <cell r="L7743">
            <v>4574143.8499999996</v>
          </cell>
          <cell r="V7743" t="str">
            <v>Урьдчилж төлсөн зардал/тооцоо</v>
          </cell>
        </row>
        <row r="7744">
          <cell r="J7744">
            <v>9008.18</v>
          </cell>
          <cell r="L7744">
            <v>0</v>
          </cell>
          <cell r="V7744" t="str">
            <v>Татвар, НДШ – ийн авлага</v>
          </cell>
        </row>
        <row r="7745">
          <cell r="J7745">
            <v>72666.149999999994</v>
          </cell>
          <cell r="L7745">
            <v>0</v>
          </cell>
          <cell r="V7745" t="str">
            <v>Татвар, НДШ – ийн авлага</v>
          </cell>
        </row>
        <row r="7746">
          <cell r="J7746">
            <v>5909.09</v>
          </cell>
          <cell r="L7746">
            <v>0</v>
          </cell>
          <cell r="V7746" t="str">
            <v>Татвар, НДШ – ийн авлага</v>
          </cell>
        </row>
        <row r="7747">
          <cell r="J7747">
            <v>684705.36</v>
          </cell>
          <cell r="L7747">
            <v>0</v>
          </cell>
          <cell r="V7747" t="str">
            <v>Ерөнхий ба удирдлагын зардал</v>
          </cell>
        </row>
        <row r="7748">
          <cell r="J7748">
            <v>372.73</v>
          </cell>
          <cell r="L7748">
            <v>0</v>
          </cell>
          <cell r="V7748" t="str">
            <v>Татвар, НДШ – ийн авлага</v>
          </cell>
        </row>
        <row r="7749">
          <cell r="J7749">
            <v>20545.45</v>
          </cell>
          <cell r="L7749">
            <v>0</v>
          </cell>
          <cell r="V7749" t="str">
            <v>Татвар, НДШ – ийн авлага</v>
          </cell>
        </row>
        <row r="7750">
          <cell r="J7750">
            <v>42993.15</v>
          </cell>
          <cell r="L7750">
            <v>0</v>
          </cell>
          <cell r="V7750" t="str">
            <v>Татвар, НДШ – ийн авлага</v>
          </cell>
        </row>
        <row r="7751">
          <cell r="J7751">
            <v>17727.27</v>
          </cell>
          <cell r="L7751">
            <v>0</v>
          </cell>
          <cell r="V7751" t="str">
            <v>Татвар, НДШ – ийн авлага</v>
          </cell>
        </row>
        <row r="7752">
          <cell r="J7752">
            <v>1818.18</v>
          </cell>
          <cell r="L7752">
            <v>0</v>
          </cell>
          <cell r="V7752" t="str">
            <v>Татвар, НДШ – ийн авлага</v>
          </cell>
        </row>
        <row r="7753">
          <cell r="J7753">
            <v>9616.23</v>
          </cell>
          <cell r="L7753">
            <v>0</v>
          </cell>
          <cell r="V7753" t="str">
            <v>Татвар, НДШ – ийн авлага</v>
          </cell>
        </row>
        <row r="7754">
          <cell r="J7754">
            <v>0</v>
          </cell>
          <cell r="L7754">
            <v>474675.27</v>
          </cell>
          <cell r="V7754" t="str">
            <v>Бусад богино хугацаат өр төлбөр</v>
          </cell>
        </row>
        <row r="7755">
          <cell r="J7755">
            <v>0</v>
          </cell>
          <cell r="L7755">
            <v>372.73</v>
          </cell>
          <cell r="V7755" t="str">
            <v>Бусад богино хугацаат өр төлбөр</v>
          </cell>
        </row>
        <row r="7756">
          <cell r="J7756">
            <v>0</v>
          </cell>
          <cell r="L7756">
            <v>9616.23</v>
          </cell>
          <cell r="V7756" t="str">
            <v>Урьдчилж төлсөн зардал/тооцоо</v>
          </cell>
        </row>
        <row r="7757">
          <cell r="J7757">
            <v>0</v>
          </cell>
          <cell r="L7757">
            <v>20545.45</v>
          </cell>
          <cell r="V7757" t="str">
            <v>Урьдчилж төлсөн зардал/тооцоо</v>
          </cell>
        </row>
        <row r="7758">
          <cell r="J7758">
            <v>0</v>
          </cell>
          <cell r="L7758">
            <v>42993.15</v>
          </cell>
          <cell r="V7758" t="str">
            <v>Урьдчилж төлсөн зардал/тооцоо</v>
          </cell>
        </row>
        <row r="7759">
          <cell r="J7759">
            <v>0</v>
          </cell>
          <cell r="L7759">
            <v>5909.09</v>
          </cell>
          <cell r="V7759" t="str">
            <v>Урьдчилж төлсөн зардал/тооцоо</v>
          </cell>
        </row>
        <row r="7760">
          <cell r="J7760">
            <v>0</v>
          </cell>
          <cell r="L7760">
            <v>16685.27</v>
          </cell>
          <cell r="V7760" t="str">
            <v>Урьдчилж төлсөн зардал/тооцоо</v>
          </cell>
        </row>
        <row r="7761">
          <cell r="J7761">
            <v>0</v>
          </cell>
          <cell r="L7761">
            <v>17727.27</v>
          </cell>
          <cell r="V7761" t="str">
            <v>Урьдчилж төлсөн зардал/тооцоо</v>
          </cell>
        </row>
        <row r="7762">
          <cell r="J7762">
            <v>0</v>
          </cell>
          <cell r="L7762">
            <v>1818.18</v>
          </cell>
          <cell r="V7762" t="str">
            <v>Урьдчилж төлсөн зардал/тооцоо</v>
          </cell>
        </row>
        <row r="7763">
          <cell r="J7763">
            <v>0</v>
          </cell>
          <cell r="L7763">
            <v>684705.36</v>
          </cell>
          <cell r="V7763" t="str">
            <v>Урьдчилж төлсөн зардал/тооцоо</v>
          </cell>
        </row>
        <row r="7764">
          <cell r="J7764">
            <v>474675.27</v>
          </cell>
          <cell r="L7764">
            <v>0</v>
          </cell>
          <cell r="V7764" t="str">
            <v>Ерөнхий ба удирдлагын зардал</v>
          </cell>
        </row>
        <row r="7765">
          <cell r="J7765">
            <v>16685.27</v>
          </cell>
          <cell r="L7765">
            <v>0</v>
          </cell>
          <cell r="V7765" t="str">
            <v>Татвар, НДШ – ийн авлага</v>
          </cell>
        </row>
        <row r="7766">
          <cell r="J7766">
            <v>1002.56</v>
          </cell>
          <cell r="L7766">
            <v>0</v>
          </cell>
          <cell r="V7766" t="str">
            <v>Ерөнхий ба удирдлагын зардал</v>
          </cell>
        </row>
        <row r="7767">
          <cell r="J7767">
            <v>0</v>
          </cell>
          <cell r="L7767">
            <v>1002.56</v>
          </cell>
          <cell r="V7767" t="str">
            <v>Мөнгө,түүнтэй адилтгах хөрөнгө</v>
          </cell>
        </row>
        <row r="7768">
          <cell r="J7768">
            <v>0</v>
          </cell>
          <cell r="L7768">
            <v>1002.56</v>
          </cell>
          <cell r="V7768" t="str">
            <v>Мөнгө,түүнтэй адилтгах хөрөнгө</v>
          </cell>
        </row>
        <row r="7769">
          <cell r="J7769">
            <v>1002.56</v>
          </cell>
          <cell r="L7769">
            <v>0</v>
          </cell>
          <cell r="V7769" t="str">
            <v>Ерөнхий ба удирдлагын зардал</v>
          </cell>
        </row>
        <row r="7770">
          <cell r="J7770">
            <v>0</v>
          </cell>
          <cell r="L7770">
            <v>1000</v>
          </cell>
          <cell r="V7770" t="str">
            <v>Мөнгө,түүнтэй адилтгах хөрөнгө</v>
          </cell>
        </row>
        <row r="7771">
          <cell r="J7771">
            <v>1000</v>
          </cell>
          <cell r="L7771">
            <v>0</v>
          </cell>
          <cell r="V7771" t="str">
            <v>Ерөнхий ба удирдлагын зардал</v>
          </cell>
        </row>
        <row r="7772">
          <cell r="J7772">
            <v>84777.72</v>
          </cell>
          <cell r="L7772">
            <v>0</v>
          </cell>
          <cell r="V7772" t="str">
            <v>Ерөнхий ба удирдлагын зардал</v>
          </cell>
        </row>
        <row r="7773">
          <cell r="J7773">
            <v>0</v>
          </cell>
          <cell r="L7773">
            <v>84777.72</v>
          </cell>
          <cell r="V7773" t="str">
            <v>Мөнгө,түүнтэй адилтгах хөрөнгө</v>
          </cell>
        </row>
        <row r="7774">
          <cell r="J7774">
            <v>0</v>
          </cell>
          <cell r="L7774">
            <v>8422.2800000000007</v>
          </cell>
          <cell r="V7774" t="str">
            <v>Мөнгө,түүнтэй адилтгах хөрөнгө</v>
          </cell>
        </row>
        <row r="7775">
          <cell r="J7775">
            <v>8422.2800000000007</v>
          </cell>
          <cell r="L7775">
            <v>0</v>
          </cell>
          <cell r="V7775" t="str">
            <v>Татвар, НДШ – ийн авлага</v>
          </cell>
        </row>
        <row r="7776">
          <cell r="J7776">
            <v>3181.82</v>
          </cell>
          <cell r="L7776">
            <v>0</v>
          </cell>
          <cell r="V7776" t="str">
            <v>Татвар, НДШ – ийн авлага</v>
          </cell>
        </row>
        <row r="7777">
          <cell r="J7777">
            <v>31818.18</v>
          </cell>
          <cell r="L7777">
            <v>0</v>
          </cell>
          <cell r="V7777" t="str">
            <v>Ерөнхий ба удирдлагын зардал</v>
          </cell>
        </row>
        <row r="7778">
          <cell r="J7778">
            <v>0</v>
          </cell>
          <cell r="L7778">
            <v>31818.18</v>
          </cell>
          <cell r="V7778" t="str">
            <v>Мөнгө,түүнтэй адилтгах хөрөнгө</v>
          </cell>
        </row>
        <row r="7779">
          <cell r="J7779">
            <v>0</v>
          </cell>
          <cell r="L7779">
            <v>3181.82</v>
          </cell>
          <cell r="V7779" t="str">
            <v>Мөнгө,түүнтэй адилтгах хөрөнгө</v>
          </cell>
        </row>
        <row r="7780">
          <cell r="J7780">
            <v>0</v>
          </cell>
          <cell r="L7780">
            <v>200</v>
          </cell>
          <cell r="V7780" t="str">
            <v>Мөнгө,түүнтэй адилтгах хөрөнгө</v>
          </cell>
        </row>
        <row r="7781">
          <cell r="J7781">
            <v>200</v>
          </cell>
          <cell r="L7781">
            <v>0</v>
          </cell>
          <cell r="V7781" t="str">
            <v>Ерөнхий ба удирдлагын зардал</v>
          </cell>
        </row>
        <row r="7782">
          <cell r="J7782">
            <v>0</v>
          </cell>
          <cell r="L7782">
            <v>800000</v>
          </cell>
          <cell r="V7782" t="str">
            <v>Мөнгө,түүнтэй адилтгах хөрөнгө</v>
          </cell>
        </row>
        <row r="7783">
          <cell r="J7783">
            <v>800000</v>
          </cell>
          <cell r="L7783">
            <v>0</v>
          </cell>
          <cell r="V7783" t="str">
            <v>Урьдчилж төлсөн зардал/тооцоо</v>
          </cell>
        </row>
        <row r="7784">
          <cell r="J7784">
            <v>0</v>
          </cell>
          <cell r="L7784">
            <v>35000000</v>
          </cell>
          <cell r="V7784" t="str">
            <v>Мөнгө,түүнтэй адилтгах хөрөнгө</v>
          </cell>
        </row>
        <row r="7785">
          <cell r="J7785">
            <v>35000000</v>
          </cell>
          <cell r="L7785">
            <v>0</v>
          </cell>
          <cell r="V7785" t="str">
            <v>Урьдчилж төлсөн зардал/тооцоо</v>
          </cell>
        </row>
        <row r="7786">
          <cell r="J7786">
            <v>0</v>
          </cell>
          <cell r="L7786">
            <v>100</v>
          </cell>
          <cell r="V7786" t="str">
            <v>Мөнгө,түүнтэй адилтгах хөрөнгө</v>
          </cell>
        </row>
        <row r="7787">
          <cell r="J7787">
            <v>100</v>
          </cell>
          <cell r="L7787">
            <v>0</v>
          </cell>
          <cell r="V7787" t="str">
            <v>Ерөнхий ба удирдлагын зардал</v>
          </cell>
        </row>
        <row r="7788">
          <cell r="J7788">
            <v>560000</v>
          </cell>
          <cell r="L7788">
            <v>0</v>
          </cell>
          <cell r="V7788" t="str">
            <v>Үндсэн хөрөнгө</v>
          </cell>
        </row>
        <row r="7789">
          <cell r="J7789">
            <v>0</v>
          </cell>
          <cell r="L7789">
            <v>560000</v>
          </cell>
          <cell r="V7789" t="str">
            <v>Урьдчилж төлсөн зардал/тооцоо</v>
          </cell>
        </row>
        <row r="7790">
          <cell r="J7790">
            <v>0</v>
          </cell>
          <cell r="L7790">
            <v>6000</v>
          </cell>
          <cell r="V7790" t="str">
            <v>Урьдчилж төлсөн зардал/тооцоо</v>
          </cell>
        </row>
        <row r="7791">
          <cell r="J7791">
            <v>0</v>
          </cell>
          <cell r="L7791">
            <v>56600</v>
          </cell>
          <cell r="V7791" t="str">
            <v>Урьдчилж төлсөн зардал/тооцоо</v>
          </cell>
        </row>
        <row r="7792">
          <cell r="J7792">
            <v>6000</v>
          </cell>
          <cell r="L7792">
            <v>0</v>
          </cell>
          <cell r="V7792" t="str">
            <v>Ерөнхий ба удирдлагын зардал</v>
          </cell>
        </row>
        <row r="7793">
          <cell r="J7793">
            <v>56600</v>
          </cell>
          <cell r="L7793">
            <v>0</v>
          </cell>
          <cell r="V7793" t="str">
            <v>Татвар, НДШ – ийн авлага</v>
          </cell>
        </row>
        <row r="7794">
          <cell r="J7794">
            <v>750000</v>
          </cell>
          <cell r="L7794">
            <v>0</v>
          </cell>
          <cell r="V7794" t="str">
            <v>Үндсэн хөрөнгө</v>
          </cell>
        </row>
        <row r="7795">
          <cell r="J7795">
            <v>75000</v>
          </cell>
          <cell r="L7795">
            <v>0</v>
          </cell>
          <cell r="V7795" t="str">
            <v>Татвар, НДШ – ийн авлага</v>
          </cell>
        </row>
        <row r="7796">
          <cell r="J7796">
            <v>0</v>
          </cell>
          <cell r="L7796">
            <v>75000</v>
          </cell>
          <cell r="V7796" t="str">
            <v>Урьдчилж төлсөн зардал/тооцоо</v>
          </cell>
        </row>
        <row r="7797">
          <cell r="J7797">
            <v>0</v>
          </cell>
          <cell r="L7797">
            <v>750000</v>
          </cell>
          <cell r="V7797" t="str">
            <v>Урьдчилж төлсөн зардал/тооцоо</v>
          </cell>
        </row>
        <row r="7798">
          <cell r="J7798">
            <v>0</v>
          </cell>
          <cell r="L7798">
            <v>71480</v>
          </cell>
          <cell r="V7798" t="str">
            <v>Мөнгө,түүнтэй адилтгах хөрөнгө</v>
          </cell>
        </row>
        <row r="7799">
          <cell r="J7799">
            <v>71480</v>
          </cell>
          <cell r="L7799">
            <v>0</v>
          </cell>
          <cell r="V7799" t="str">
            <v>Борлуулалт, маркетингийн зардал</v>
          </cell>
        </row>
        <row r="7800">
          <cell r="J7800">
            <v>285920</v>
          </cell>
          <cell r="L7800">
            <v>0</v>
          </cell>
          <cell r="V7800" t="str">
            <v>Борлуулалт, маркетингийн зардал</v>
          </cell>
        </row>
        <row r="7801">
          <cell r="J7801">
            <v>0</v>
          </cell>
          <cell r="L7801">
            <v>285920</v>
          </cell>
          <cell r="V7801" t="str">
            <v>Мөнгө,түүнтэй адилтгах хөрөнгө</v>
          </cell>
        </row>
        <row r="7802">
          <cell r="J7802">
            <v>1447600</v>
          </cell>
          <cell r="L7802">
            <v>0</v>
          </cell>
          <cell r="V7802" t="str">
            <v>Урьдчилж төлсөн зардал/тооцоо</v>
          </cell>
        </row>
        <row r="7803">
          <cell r="J7803">
            <v>0</v>
          </cell>
          <cell r="L7803">
            <v>1447600</v>
          </cell>
          <cell r="V7803" t="str">
            <v>Мөнгө,түүнтэй адилтгах хөрөнгө</v>
          </cell>
        </row>
        <row r="7804">
          <cell r="J7804">
            <v>3500000</v>
          </cell>
          <cell r="L7804">
            <v>0</v>
          </cell>
          <cell r="V7804" t="str">
            <v>Урьдчилж төлсөн зардал/тооцоо</v>
          </cell>
        </row>
        <row r="7805">
          <cell r="J7805">
            <v>0</v>
          </cell>
          <cell r="L7805">
            <v>3500000</v>
          </cell>
          <cell r="V7805" t="str">
            <v>Мөнгө,түүнтэй адилтгах хөрөнгө</v>
          </cell>
        </row>
        <row r="7806">
          <cell r="J7806">
            <v>1500000</v>
          </cell>
          <cell r="L7806">
            <v>0</v>
          </cell>
          <cell r="V7806" t="str">
            <v>Урьдчилж төлсөн зардал/тооцоо</v>
          </cell>
        </row>
        <row r="7807">
          <cell r="J7807">
            <v>0</v>
          </cell>
          <cell r="L7807">
            <v>1500000</v>
          </cell>
          <cell r="V7807" t="str">
            <v>Мөнгө,түүнтэй адилтгах хөрөнгө</v>
          </cell>
        </row>
        <row r="7808">
          <cell r="J7808">
            <v>0</v>
          </cell>
          <cell r="L7808">
            <v>36917925</v>
          </cell>
          <cell r="V7808" t="str">
            <v>Мөнгө,түүнтэй адилтгах хөрөнгө</v>
          </cell>
        </row>
        <row r="7809">
          <cell r="J7809">
            <v>36917925</v>
          </cell>
          <cell r="L7809">
            <v>0</v>
          </cell>
          <cell r="V7809" t="str">
            <v>Урьдчилж төлсөн зардал/тооцоо</v>
          </cell>
        </row>
        <row r="7810">
          <cell r="J7810">
            <v>200</v>
          </cell>
          <cell r="L7810">
            <v>0</v>
          </cell>
          <cell r="V7810" t="str">
            <v>Ерөнхий ба удирдлагын зардал</v>
          </cell>
        </row>
        <row r="7811">
          <cell r="J7811">
            <v>0</v>
          </cell>
          <cell r="L7811">
            <v>200</v>
          </cell>
          <cell r="V7811" t="str">
            <v>Мөнгө,түүнтэй адилтгах хөрөнгө</v>
          </cell>
        </row>
        <row r="7812">
          <cell r="J7812">
            <v>400</v>
          </cell>
          <cell r="L7812">
            <v>0</v>
          </cell>
          <cell r="V7812" t="str">
            <v>Ерөнхий ба удирдлагын зардал</v>
          </cell>
        </row>
        <row r="7813">
          <cell r="J7813">
            <v>0</v>
          </cell>
          <cell r="L7813">
            <v>400</v>
          </cell>
          <cell r="V7813" t="str">
            <v>Мөнгө,түүнтэй адилтгах хөрөнгө</v>
          </cell>
        </row>
        <row r="7814">
          <cell r="J7814">
            <v>200</v>
          </cell>
          <cell r="L7814">
            <v>0</v>
          </cell>
          <cell r="V7814" t="str">
            <v>Ерөнхий ба удирдлагын зардал</v>
          </cell>
        </row>
        <row r="7815">
          <cell r="J7815">
            <v>0</v>
          </cell>
          <cell r="L7815">
            <v>200</v>
          </cell>
          <cell r="V7815" t="str">
            <v>Мөнгө,түүнтэй адилтгах хөрөнгө</v>
          </cell>
        </row>
        <row r="7816">
          <cell r="J7816">
            <v>0</v>
          </cell>
          <cell r="L7816">
            <v>200</v>
          </cell>
          <cell r="V7816" t="str">
            <v>Мөнгө,түүнтэй адилтгах хөрөнгө</v>
          </cell>
        </row>
        <row r="7817">
          <cell r="J7817">
            <v>200</v>
          </cell>
          <cell r="L7817">
            <v>0</v>
          </cell>
          <cell r="V7817" t="str">
            <v>Ерөнхий ба удирдлагын зардал</v>
          </cell>
        </row>
        <row r="7818">
          <cell r="J7818">
            <v>0</v>
          </cell>
          <cell r="L7818">
            <v>138350000</v>
          </cell>
          <cell r="V7818" t="str">
            <v>Мөнгө,түүнтэй адилтгах хөрөнгө</v>
          </cell>
        </row>
        <row r="7819">
          <cell r="J7819">
            <v>138350000</v>
          </cell>
          <cell r="L7819">
            <v>0</v>
          </cell>
          <cell r="V7819" t="str">
            <v>Бусад авлага</v>
          </cell>
        </row>
        <row r="7820">
          <cell r="J7820">
            <v>0</v>
          </cell>
          <cell r="L7820">
            <v>400</v>
          </cell>
          <cell r="V7820" t="str">
            <v>Мөнгө,түүнтэй адилтгах хөрөнгө</v>
          </cell>
        </row>
        <row r="7821">
          <cell r="J7821">
            <v>400</v>
          </cell>
          <cell r="L7821">
            <v>0</v>
          </cell>
          <cell r="V7821" t="str">
            <v>Ерөнхий ба удирдлагын зардал</v>
          </cell>
        </row>
        <row r="7822">
          <cell r="J7822">
            <v>0</v>
          </cell>
          <cell r="L7822">
            <v>590.91</v>
          </cell>
          <cell r="V7822" t="str">
            <v>Мөнгө,түүнтэй адилтгах хөрөнгө</v>
          </cell>
        </row>
        <row r="7823">
          <cell r="J7823">
            <v>5909.09</v>
          </cell>
          <cell r="L7823">
            <v>0</v>
          </cell>
          <cell r="V7823" t="str">
            <v>Ерөнхий ба удирдлагын зардал</v>
          </cell>
        </row>
        <row r="7824">
          <cell r="J7824">
            <v>0</v>
          </cell>
          <cell r="L7824">
            <v>5909.09</v>
          </cell>
          <cell r="V7824" t="str">
            <v>Мөнгө,түүнтэй адилтгах хөрөнгө</v>
          </cell>
        </row>
        <row r="7825">
          <cell r="J7825">
            <v>590.91</v>
          </cell>
          <cell r="L7825">
            <v>0</v>
          </cell>
          <cell r="V7825" t="str">
            <v>Татвар, НДШ – ийн авлага</v>
          </cell>
        </row>
        <row r="7826">
          <cell r="J7826">
            <v>224000</v>
          </cell>
          <cell r="L7826">
            <v>0</v>
          </cell>
          <cell r="V7826" t="str">
            <v>Татвар, НДШ – ийн авлага</v>
          </cell>
        </row>
        <row r="7827">
          <cell r="J7827">
            <v>2240000</v>
          </cell>
          <cell r="L7827">
            <v>0</v>
          </cell>
          <cell r="V7827" t="str">
            <v>Ерөнхий ба удирдлагын зардал</v>
          </cell>
        </row>
        <row r="7828">
          <cell r="J7828">
            <v>0</v>
          </cell>
          <cell r="L7828">
            <v>2240000</v>
          </cell>
          <cell r="V7828" t="str">
            <v>Мөнгө,түүнтэй адилтгах хөрөнгө</v>
          </cell>
        </row>
        <row r="7829">
          <cell r="J7829">
            <v>0</v>
          </cell>
          <cell r="L7829">
            <v>224000</v>
          </cell>
          <cell r="V7829" t="str">
            <v>Мөнгө,түүнтэй адилтгах хөрөнгө</v>
          </cell>
        </row>
        <row r="7830">
          <cell r="J7830">
            <v>60000000</v>
          </cell>
          <cell r="L7830">
            <v>0</v>
          </cell>
          <cell r="V7830" t="str">
            <v>Бусад авлага</v>
          </cell>
        </row>
        <row r="7831">
          <cell r="J7831">
            <v>0</v>
          </cell>
          <cell r="L7831">
            <v>60000000</v>
          </cell>
          <cell r="V7831" t="str">
            <v>Мөнгө,түүнтэй адилтгах хөрөнгө</v>
          </cell>
        </row>
        <row r="7832">
          <cell r="J7832">
            <v>276000</v>
          </cell>
          <cell r="L7832">
            <v>0</v>
          </cell>
          <cell r="V7832" t="str">
            <v>Татвар, НДШ – ийн авлага</v>
          </cell>
        </row>
        <row r="7833">
          <cell r="J7833">
            <v>0</v>
          </cell>
          <cell r="L7833">
            <v>2760000</v>
          </cell>
          <cell r="V7833" t="str">
            <v>Мөнгө,түүнтэй адилтгах хөрөнгө</v>
          </cell>
        </row>
        <row r="7834">
          <cell r="J7834">
            <v>0</v>
          </cell>
          <cell r="L7834">
            <v>276000</v>
          </cell>
          <cell r="V7834" t="str">
            <v>Мөнгө,түүнтэй адилтгах хөрөнгө</v>
          </cell>
        </row>
        <row r="7835">
          <cell r="J7835">
            <v>2760000</v>
          </cell>
          <cell r="L7835">
            <v>0</v>
          </cell>
          <cell r="V7835" t="str">
            <v>Ерөнхий ба удирдлагын зардал</v>
          </cell>
        </row>
        <row r="7836">
          <cell r="J7836">
            <v>200</v>
          </cell>
          <cell r="L7836">
            <v>0</v>
          </cell>
          <cell r="V7836" t="str">
            <v>Ерөнхий ба удирдлагын зардал</v>
          </cell>
        </row>
        <row r="7837">
          <cell r="J7837">
            <v>0</v>
          </cell>
          <cell r="L7837">
            <v>200</v>
          </cell>
          <cell r="V7837" t="str">
            <v>Мөнгө,түүнтэй адилтгах хөрөнгө</v>
          </cell>
        </row>
        <row r="7838">
          <cell r="J7838">
            <v>0</v>
          </cell>
          <cell r="L7838">
            <v>100</v>
          </cell>
          <cell r="V7838" t="str">
            <v>Мөнгө,түүнтэй адилтгах хөрөнгө</v>
          </cell>
        </row>
        <row r="7839">
          <cell r="J7839">
            <v>100</v>
          </cell>
          <cell r="L7839">
            <v>0</v>
          </cell>
          <cell r="V7839" t="str">
            <v>Ерөнхий ба удирдлагын зардал</v>
          </cell>
        </row>
        <row r="7840">
          <cell r="J7840">
            <v>0</v>
          </cell>
          <cell r="L7840">
            <v>100</v>
          </cell>
          <cell r="V7840" t="str">
            <v>Мөнгө,түүнтэй адилтгах хөрөнгө</v>
          </cell>
        </row>
        <row r="7841">
          <cell r="J7841">
            <v>100</v>
          </cell>
          <cell r="L7841">
            <v>0</v>
          </cell>
          <cell r="V7841" t="str">
            <v>Ерөнхий ба удирдлагын зардал</v>
          </cell>
        </row>
        <row r="7842">
          <cell r="J7842">
            <v>21809833.079999998</v>
          </cell>
          <cell r="L7842">
            <v>0</v>
          </cell>
          <cell r="V7842" t="str">
            <v>Цалингийн  өглөг</v>
          </cell>
        </row>
        <row r="7843">
          <cell r="J7843">
            <v>0</v>
          </cell>
          <cell r="L7843">
            <v>21809833.079999998</v>
          </cell>
          <cell r="V7843" t="str">
            <v>Мөнгө,түүнтэй адилтгах хөрөнгө</v>
          </cell>
        </row>
        <row r="7844">
          <cell r="J7844">
            <v>0</v>
          </cell>
          <cell r="L7844">
            <v>23169.46</v>
          </cell>
          <cell r="V7844" t="str">
            <v>Мөнгө,түүнтэй адилтгах хөрөнгө</v>
          </cell>
        </row>
        <row r="7845">
          <cell r="J7845">
            <v>23169.46</v>
          </cell>
          <cell r="L7845">
            <v>0</v>
          </cell>
          <cell r="V7845" t="str">
            <v>Татвар, НДШ – ийн авлага</v>
          </cell>
        </row>
        <row r="7846">
          <cell r="J7846">
            <v>226830.54</v>
          </cell>
          <cell r="L7846">
            <v>0</v>
          </cell>
          <cell r="V7846" t="str">
            <v>Ерөнхий ба удирдлагын зардал</v>
          </cell>
        </row>
        <row r="7847">
          <cell r="J7847">
            <v>0</v>
          </cell>
          <cell r="L7847">
            <v>226830.54</v>
          </cell>
          <cell r="V7847" t="str">
            <v>Мөнгө,түүнтэй адилтгах хөрөнгө</v>
          </cell>
        </row>
        <row r="7848">
          <cell r="J7848">
            <v>0</v>
          </cell>
          <cell r="L7848">
            <v>21500</v>
          </cell>
          <cell r="V7848" t="str">
            <v>Бусад авлага</v>
          </cell>
        </row>
        <row r="7849">
          <cell r="J7849">
            <v>90000</v>
          </cell>
          <cell r="L7849">
            <v>0</v>
          </cell>
          <cell r="V7849" t="str">
            <v>Түр данс</v>
          </cell>
        </row>
        <row r="7850">
          <cell r="J7850">
            <v>21500</v>
          </cell>
          <cell r="L7850">
            <v>0</v>
          </cell>
          <cell r="V7850" t="str">
            <v>Түр данс</v>
          </cell>
        </row>
        <row r="7851">
          <cell r="J7851">
            <v>21809833.079999998</v>
          </cell>
          <cell r="L7851">
            <v>0</v>
          </cell>
          <cell r="V7851" t="str">
            <v>Түр данс</v>
          </cell>
        </row>
        <row r="7852">
          <cell r="J7852">
            <v>0</v>
          </cell>
          <cell r="L7852">
            <v>21809833.079999998</v>
          </cell>
          <cell r="V7852" t="str">
            <v>Цалингийн  өглөг</v>
          </cell>
        </row>
        <row r="7853">
          <cell r="J7853">
            <v>0</v>
          </cell>
          <cell r="L7853">
            <v>90000</v>
          </cell>
          <cell r="V7853" t="str">
            <v>Бусад авлага</v>
          </cell>
        </row>
        <row r="7854">
          <cell r="J7854">
            <v>10545.45</v>
          </cell>
          <cell r="L7854">
            <v>0</v>
          </cell>
          <cell r="V7854" t="str">
            <v>Татвар, НДШ – ийн авлага</v>
          </cell>
        </row>
        <row r="7855">
          <cell r="J7855">
            <v>0</v>
          </cell>
          <cell r="L7855">
            <v>105454.55</v>
          </cell>
          <cell r="V7855" t="str">
            <v>Мөнгө,түүнтэй адилтгах хөрөнгө</v>
          </cell>
        </row>
        <row r="7856">
          <cell r="J7856">
            <v>0</v>
          </cell>
          <cell r="L7856">
            <v>10545.45</v>
          </cell>
          <cell r="V7856" t="str">
            <v>Мөнгө,түүнтэй адилтгах хөрөнгө</v>
          </cell>
        </row>
        <row r="7857">
          <cell r="J7857">
            <v>105454.55</v>
          </cell>
          <cell r="L7857">
            <v>0</v>
          </cell>
          <cell r="V7857" t="str">
            <v>Ерөнхий ба удирдлагын зардал</v>
          </cell>
        </row>
        <row r="7858">
          <cell r="J7858">
            <v>3500000</v>
          </cell>
          <cell r="L7858">
            <v>0</v>
          </cell>
          <cell r="V7858" t="str">
            <v>Борлуулалт, маркетингийн зардал</v>
          </cell>
        </row>
        <row r="7859">
          <cell r="J7859">
            <v>0</v>
          </cell>
          <cell r="L7859">
            <v>3500000</v>
          </cell>
          <cell r="V7859" t="str">
            <v>Мөнгө,түүнтэй адилтгах хөрөнгө</v>
          </cell>
        </row>
        <row r="7860">
          <cell r="J7860">
            <v>200</v>
          </cell>
          <cell r="L7860">
            <v>0</v>
          </cell>
          <cell r="V7860" t="str">
            <v>Ерөнхий ба удирдлагын зардал</v>
          </cell>
        </row>
        <row r="7861">
          <cell r="J7861">
            <v>0</v>
          </cell>
          <cell r="L7861">
            <v>200</v>
          </cell>
          <cell r="V7861" t="str">
            <v>Мөнгө,түүнтэй адилтгах хөрөнгө</v>
          </cell>
        </row>
        <row r="7862">
          <cell r="J7862">
            <v>200</v>
          </cell>
          <cell r="L7862">
            <v>0</v>
          </cell>
          <cell r="V7862" t="str">
            <v>Ерөнхий ба удирдлагын зардал</v>
          </cell>
        </row>
        <row r="7863">
          <cell r="J7863">
            <v>0</v>
          </cell>
          <cell r="L7863">
            <v>200</v>
          </cell>
          <cell r="V7863" t="str">
            <v>Мөнгө,түүнтэй адилтгах хөрөнгө</v>
          </cell>
        </row>
        <row r="7864">
          <cell r="J7864">
            <v>64800</v>
          </cell>
          <cell r="L7864">
            <v>0</v>
          </cell>
          <cell r="V7864" t="str">
            <v>Ерөнхий ба удирдлагын зардал</v>
          </cell>
        </row>
        <row r="7865">
          <cell r="J7865">
            <v>0</v>
          </cell>
          <cell r="L7865">
            <v>64800</v>
          </cell>
          <cell r="V7865" t="str">
            <v>Мөнгө,түүнтэй адилтгах хөрөнгө</v>
          </cell>
        </row>
        <row r="7866">
          <cell r="J7866">
            <v>9045.4500000000007</v>
          </cell>
          <cell r="L7866">
            <v>0</v>
          </cell>
          <cell r="V7866" t="str">
            <v>Ерөнхий ба удирдлагын зардал</v>
          </cell>
        </row>
        <row r="7867">
          <cell r="J7867">
            <v>0</v>
          </cell>
          <cell r="L7867">
            <v>954.55</v>
          </cell>
          <cell r="V7867" t="str">
            <v>Мөнгө,түүнтэй адилтгах хөрөнгө</v>
          </cell>
        </row>
        <row r="7868">
          <cell r="J7868">
            <v>0</v>
          </cell>
          <cell r="L7868">
            <v>9045.4500000000007</v>
          </cell>
          <cell r="V7868" t="str">
            <v>Мөнгө,түүнтэй адилтгах хөрөнгө</v>
          </cell>
        </row>
        <row r="7869">
          <cell r="J7869">
            <v>954.55</v>
          </cell>
          <cell r="L7869">
            <v>0</v>
          </cell>
          <cell r="V7869" t="str">
            <v>Татвар, НДШ – ийн авлага</v>
          </cell>
        </row>
        <row r="7870">
          <cell r="J7870">
            <v>0</v>
          </cell>
          <cell r="L7870">
            <v>100</v>
          </cell>
          <cell r="V7870" t="str">
            <v>Мөнгө,түүнтэй адилтгах хөрөнгө</v>
          </cell>
        </row>
        <row r="7871">
          <cell r="J7871">
            <v>100</v>
          </cell>
          <cell r="L7871">
            <v>0</v>
          </cell>
          <cell r="V7871" t="str">
            <v>Ерөнхий ба удирдлагын зардал</v>
          </cell>
        </row>
        <row r="7872">
          <cell r="J7872">
            <v>0</v>
          </cell>
          <cell r="L7872">
            <v>45000000</v>
          </cell>
          <cell r="V7872" t="str">
            <v>Мөнгө,түүнтэй адилтгах хөрөнгө</v>
          </cell>
        </row>
        <row r="7873">
          <cell r="J7873">
            <v>45000000</v>
          </cell>
          <cell r="L7873">
            <v>0</v>
          </cell>
          <cell r="V7873" t="str">
            <v>Урьдчилж төлсөн зардал/тооцоо</v>
          </cell>
        </row>
        <row r="7874">
          <cell r="J7874">
            <v>0</v>
          </cell>
          <cell r="L7874">
            <v>8973684.5</v>
          </cell>
          <cell r="V7874" t="str">
            <v>Мөнгө,түүнтэй адилтгах хөрөнгө</v>
          </cell>
        </row>
        <row r="7875">
          <cell r="J7875">
            <v>8973684.5</v>
          </cell>
          <cell r="L7875">
            <v>0</v>
          </cell>
          <cell r="V7875" t="str">
            <v>Татварын өр</v>
          </cell>
        </row>
        <row r="7876">
          <cell r="J7876">
            <v>0</v>
          </cell>
          <cell r="L7876">
            <v>2200000</v>
          </cell>
          <cell r="V7876" t="str">
            <v>Мөнгө,түүнтэй адилтгах хөрөнгө</v>
          </cell>
        </row>
        <row r="7877">
          <cell r="J7877">
            <v>2200000</v>
          </cell>
          <cell r="L7877">
            <v>0</v>
          </cell>
          <cell r="V7877" t="str">
            <v>Татварын өр</v>
          </cell>
        </row>
        <row r="7878">
          <cell r="J7878">
            <v>0</v>
          </cell>
          <cell r="L7878">
            <v>300</v>
          </cell>
          <cell r="V7878" t="str">
            <v>Мөнгө,түүнтэй адилтгах хөрөнгө</v>
          </cell>
        </row>
        <row r="7879">
          <cell r="J7879">
            <v>300</v>
          </cell>
          <cell r="L7879">
            <v>0</v>
          </cell>
          <cell r="V7879" t="str">
            <v>Ерөнхий ба удирдлагын зардал</v>
          </cell>
        </row>
        <row r="7880">
          <cell r="J7880">
            <v>300</v>
          </cell>
          <cell r="L7880">
            <v>0</v>
          </cell>
          <cell r="V7880" t="str">
            <v>Ерөнхий ба удирдлагын зардал</v>
          </cell>
        </row>
        <row r="7881">
          <cell r="J7881">
            <v>0</v>
          </cell>
          <cell r="L7881">
            <v>300</v>
          </cell>
          <cell r="V7881" t="str">
            <v>Мөнгө,түүнтэй адилтгах хөрөнгө</v>
          </cell>
        </row>
        <row r="7882">
          <cell r="J7882">
            <v>300</v>
          </cell>
          <cell r="L7882">
            <v>0</v>
          </cell>
          <cell r="V7882" t="str">
            <v>Ерөнхий ба удирдлагын зардал</v>
          </cell>
        </row>
        <row r="7883">
          <cell r="J7883">
            <v>0</v>
          </cell>
          <cell r="L7883">
            <v>300</v>
          </cell>
          <cell r="V7883" t="str">
            <v>Мөнгө,түүнтэй адилтгах хөрөнгө</v>
          </cell>
        </row>
        <row r="7884">
          <cell r="J7884">
            <v>0</v>
          </cell>
          <cell r="L7884">
            <v>100</v>
          </cell>
          <cell r="V7884" t="str">
            <v>Мөнгө,түүнтэй адилтгах хөрөнгө</v>
          </cell>
        </row>
        <row r="7885">
          <cell r="J7885">
            <v>100</v>
          </cell>
          <cell r="L7885">
            <v>0</v>
          </cell>
          <cell r="V7885" t="str">
            <v>Ерөнхий ба удирдлагын зардал</v>
          </cell>
        </row>
        <row r="7886">
          <cell r="J7886">
            <v>0</v>
          </cell>
          <cell r="L7886">
            <v>100</v>
          </cell>
          <cell r="V7886" t="str">
            <v>Мөнгө,түүнтэй адилтгах хөрөнгө</v>
          </cell>
        </row>
        <row r="7887">
          <cell r="J7887">
            <v>100</v>
          </cell>
          <cell r="L7887">
            <v>0</v>
          </cell>
          <cell r="V7887" t="str">
            <v>Ерөнхий ба удирдлагын зардал</v>
          </cell>
        </row>
        <row r="7888">
          <cell r="J7888">
            <v>100</v>
          </cell>
          <cell r="L7888">
            <v>0</v>
          </cell>
          <cell r="V7888" t="str">
            <v>Ерөнхий ба удирдлагын зардал</v>
          </cell>
        </row>
        <row r="7889">
          <cell r="J7889">
            <v>0</v>
          </cell>
          <cell r="L7889">
            <v>100</v>
          </cell>
          <cell r="V7889" t="str">
            <v>Мөнгө,түүнтэй адилтгах хөрөнгө</v>
          </cell>
        </row>
        <row r="7890">
          <cell r="J7890">
            <v>0</v>
          </cell>
          <cell r="L7890">
            <v>300</v>
          </cell>
          <cell r="V7890" t="str">
            <v>Мөнгө,түүнтэй адилтгах хөрөнгө</v>
          </cell>
        </row>
        <row r="7891">
          <cell r="J7891">
            <v>300</v>
          </cell>
          <cell r="L7891">
            <v>0</v>
          </cell>
          <cell r="V7891" t="str">
            <v>Ерөнхий ба удирдлагын зардал</v>
          </cell>
        </row>
        <row r="7892">
          <cell r="J7892">
            <v>8433417.6899999995</v>
          </cell>
          <cell r="L7892">
            <v>0</v>
          </cell>
          <cell r="V7892" t="str">
            <v>Татварын өр</v>
          </cell>
        </row>
        <row r="7893">
          <cell r="J7893">
            <v>0</v>
          </cell>
          <cell r="L7893">
            <v>8433417.6899999995</v>
          </cell>
          <cell r="V7893" t="str">
            <v>Мөнгө,түүнтэй адилтгах хөрөнгө</v>
          </cell>
        </row>
        <row r="7894">
          <cell r="J7894">
            <v>0</v>
          </cell>
          <cell r="L7894">
            <v>4853476.0999999996</v>
          </cell>
          <cell r="V7894" t="str">
            <v>Мөнгө,түүнтэй адилтгах хөрөнгө</v>
          </cell>
        </row>
        <row r="7895">
          <cell r="J7895">
            <v>4853476.0999999996</v>
          </cell>
          <cell r="L7895">
            <v>0</v>
          </cell>
          <cell r="V7895" t="str">
            <v>Татварын өр</v>
          </cell>
        </row>
        <row r="7896">
          <cell r="J7896">
            <v>0</v>
          </cell>
          <cell r="L7896">
            <v>300000</v>
          </cell>
          <cell r="V7896" t="str">
            <v>Мөнгө,түүнтэй адилтгах хөрөнгө</v>
          </cell>
        </row>
        <row r="7897">
          <cell r="J7897">
            <v>30000</v>
          </cell>
          <cell r="L7897">
            <v>0</v>
          </cell>
          <cell r="V7897" t="str">
            <v>Татвар, НДШ – ийн авлага</v>
          </cell>
        </row>
        <row r="7898">
          <cell r="J7898">
            <v>300000</v>
          </cell>
          <cell r="L7898">
            <v>0</v>
          </cell>
          <cell r="V7898" t="str">
            <v>Дансны өглөг</v>
          </cell>
        </row>
        <row r="7899">
          <cell r="J7899">
            <v>0</v>
          </cell>
          <cell r="L7899">
            <v>30000</v>
          </cell>
          <cell r="V7899" t="str">
            <v>Мөнгө,түүнтэй адилтгах хөрөнгө</v>
          </cell>
        </row>
        <row r="7900">
          <cell r="J7900">
            <v>9041.01</v>
          </cell>
          <cell r="L7900">
            <v>0</v>
          </cell>
          <cell r="V7900" t="str">
            <v>Татвар, НДШ – ийн авлага</v>
          </cell>
        </row>
        <row r="7901">
          <cell r="J7901">
            <v>0</v>
          </cell>
          <cell r="L7901">
            <v>90410.15</v>
          </cell>
          <cell r="V7901" t="str">
            <v>Мөнгө,түүнтэй адилтгах хөрөнгө</v>
          </cell>
        </row>
        <row r="7902">
          <cell r="J7902">
            <v>0</v>
          </cell>
          <cell r="L7902">
            <v>9041.01</v>
          </cell>
          <cell r="V7902" t="str">
            <v>Мөнгө,түүнтэй адилтгах хөрөнгө</v>
          </cell>
        </row>
        <row r="7903">
          <cell r="J7903">
            <v>90410.15</v>
          </cell>
          <cell r="L7903">
            <v>0</v>
          </cell>
          <cell r="V7903" t="str">
            <v>Дансны өглөг</v>
          </cell>
        </row>
        <row r="7904">
          <cell r="J7904">
            <v>200000</v>
          </cell>
          <cell r="L7904">
            <v>0</v>
          </cell>
          <cell r="V7904" t="str">
            <v>Дансны өглөг</v>
          </cell>
        </row>
        <row r="7905">
          <cell r="J7905">
            <v>0</v>
          </cell>
          <cell r="L7905">
            <v>200000</v>
          </cell>
          <cell r="V7905" t="str">
            <v>Мөнгө,түүнтэй адилтгах хөрөнгө</v>
          </cell>
        </row>
        <row r="7906">
          <cell r="J7906">
            <v>0</v>
          </cell>
          <cell r="L7906">
            <v>1059.48</v>
          </cell>
          <cell r="V7906" t="str">
            <v>Мөнгө,түүнтэй адилтгах хөрөнгө</v>
          </cell>
        </row>
        <row r="7907">
          <cell r="J7907">
            <v>0</v>
          </cell>
          <cell r="L7907">
            <v>923238</v>
          </cell>
          <cell r="V7907" t="str">
            <v>Мөнгө,түүнтэй адилтгах хөрөнгө</v>
          </cell>
        </row>
        <row r="7908">
          <cell r="J7908">
            <v>923238</v>
          </cell>
          <cell r="L7908">
            <v>0</v>
          </cell>
          <cell r="V7908" t="str">
            <v>Дансны өглөг</v>
          </cell>
        </row>
        <row r="7909">
          <cell r="J7909">
            <v>1059.48</v>
          </cell>
          <cell r="L7909">
            <v>0</v>
          </cell>
          <cell r="V7909" t="str">
            <v>Гадаад валютын ханшийн зөрүүний  олз (гарз)</v>
          </cell>
        </row>
        <row r="7910">
          <cell r="J7910">
            <v>0</v>
          </cell>
          <cell r="L7910">
            <v>2155.4899999999998</v>
          </cell>
          <cell r="V7910" t="str">
            <v>Мөнгө,түүнтэй адилтгах хөрөнгө</v>
          </cell>
        </row>
        <row r="7911">
          <cell r="J7911">
            <v>0</v>
          </cell>
          <cell r="L7911">
            <v>1878304.91</v>
          </cell>
          <cell r="V7911" t="str">
            <v>Мөнгө,түүнтэй адилтгах хөрөнгө</v>
          </cell>
        </row>
        <row r="7912">
          <cell r="J7912">
            <v>1878304.91</v>
          </cell>
          <cell r="L7912">
            <v>0</v>
          </cell>
          <cell r="V7912" t="str">
            <v>Дансны өглөг</v>
          </cell>
        </row>
        <row r="7913">
          <cell r="J7913">
            <v>2155.4899999999998</v>
          </cell>
          <cell r="L7913">
            <v>0</v>
          </cell>
          <cell r="V7913" t="str">
            <v>Гадаад валютын ханшийн зөрүүний  олз (гарз)</v>
          </cell>
        </row>
        <row r="7914">
          <cell r="J7914">
            <v>520404.19</v>
          </cell>
          <cell r="L7914">
            <v>0</v>
          </cell>
          <cell r="V7914" t="str">
            <v>Дансны өглөг</v>
          </cell>
        </row>
        <row r="7915">
          <cell r="J7915">
            <v>0</v>
          </cell>
          <cell r="L7915">
            <v>520404.19</v>
          </cell>
          <cell r="V7915" t="str">
            <v>Мөнгө,түүнтэй адилтгах хөрөнгө</v>
          </cell>
        </row>
        <row r="7916">
          <cell r="J7916">
            <v>0</v>
          </cell>
          <cell r="L7916">
            <v>336.03</v>
          </cell>
          <cell r="V7916" t="str">
            <v>Мөнгө,түүнтэй адилтгах хөрөнгө</v>
          </cell>
        </row>
        <row r="7917">
          <cell r="J7917">
            <v>336.03</v>
          </cell>
          <cell r="L7917">
            <v>0</v>
          </cell>
          <cell r="V7917" t="str">
            <v>Гадаад валютын ханшийн зөрүүний  олз (гарз)</v>
          </cell>
        </row>
        <row r="7918">
          <cell r="J7918">
            <v>0</v>
          </cell>
          <cell r="L7918">
            <v>2851.34</v>
          </cell>
          <cell r="V7918" t="str">
            <v>Мөнгө,түүнтэй адилтгах хөрөнгө</v>
          </cell>
        </row>
        <row r="7919">
          <cell r="J7919">
            <v>2851.34</v>
          </cell>
          <cell r="L7919">
            <v>0</v>
          </cell>
          <cell r="V7919" t="str">
            <v>Ерөнхий ба удирдлагын зардал</v>
          </cell>
        </row>
        <row r="7920">
          <cell r="J7920">
            <v>0</v>
          </cell>
          <cell r="L7920">
            <v>2851.34</v>
          </cell>
          <cell r="V7920" t="str">
            <v>Мөнгө,түүнтэй адилтгах хөрөнгө</v>
          </cell>
        </row>
        <row r="7921">
          <cell r="J7921">
            <v>2851.34</v>
          </cell>
          <cell r="L7921">
            <v>0</v>
          </cell>
          <cell r="V7921" t="str">
            <v>Ерөнхий ба удирдлагын зардал</v>
          </cell>
        </row>
        <row r="7922">
          <cell r="J7922">
            <v>2851.34</v>
          </cell>
          <cell r="L7922">
            <v>0</v>
          </cell>
          <cell r="V7922" t="str">
            <v>Ерөнхий ба удирдлагын зардал</v>
          </cell>
        </row>
        <row r="7923">
          <cell r="J7923">
            <v>0</v>
          </cell>
          <cell r="L7923">
            <v>2851.34</v>
          </cell>
          <cell r="V7923" t="str">
            <v>Мөнгө,түүнтэй адилтгах хөрөнгө</v>
          </cell>
        </row>
        <row r="7924">
          <cell r="J7924">
            <v>0</v>
          </cell>
          <cell r="L7924">
            <v>2851.34</v>
          </cell>
          <cell r="V7924" t="str">
            <v>Мөнгө,түүнтэй адилтгах хөрөнгө</v>
          </cell>
        </row>
        <row r="7925">
          <cell r="J7925">
            <v>2851.34</v>
          </cell>
          <cell r="L7925">
            <v>0</v>
          </cell>
          <cell r="V7925" t="str">
            <v>Ерөнхий ба удирдлагын зардал</v>
          </cell>
        </row>
        <row r="7926">
          <cell r="J7926">
            <v>2851.34</v>
          </cell>
          <cell r="L7926">
            <v>0</v>
          </cell>
          <cell r="V7926" t="str">
            <v>Ерөнхий ба удирдлагын зардал</v>
          </cell>
        </row>
        <row r="7927">
          <cell r="J7927">
            <v>0</v>
          </cell>
          <cell r="L7927">
            <v>2851.34</v>
          </cell>
          <cell r="V7927" t="str">
            <v>Мөнгө,түүнтэй адилтгах хөрөнгө</v>
          </cell>
        </row>
        <row r="7928">
          <cell r="J7928">
            <v>0</v>
          </cell>
          <cell r="L7928">
            <v>4997630.6900000004</v>
          </cell>
          <cell r="V7928" t="str">
            <v>Мөнгө,түүнтэй адилтгах хөрөнгө</v>
          </cell>
        </row>
        <row r="7929">
          <cell r="J7929">
            <v>0</v>
          </cell>
          <cell r="L7929">
            <v>2369.31</v>
          </cell>
          <cell r="V7929" t="str">
            <v>Мөнгө,түүнтэй адилтгах хөрөнгө</v>
          </cell>
        </row>
        <row r="7930">
          <cell r="J7930">
            <v>2369.31</v>
          </cell>
          <cell r="L7930">
            <v>0</v>
          </cell>
          <cell r="V7930" t="str">
            <v>Гадаад валютын ханшийн зөрүүний  олз (гарз)</v>
          </cell>
        </row>
        <row r="7931">
          <cell r="J7931">
            <v>4997630.6900000004</v>
          </cell>
          <cell r="L7931">
            <v>0</v>
          </cell>
          <cell r="V7931" t="str">
            <v>Мөнгө,түүнтэй адилтгах хөрөнгө</v>
          </cell>
        </row>
        <row r="7932">
          <cell r="J7932">
            <v>19990.07</v>
          </cell>
          <cell r="L7932">
            <v>0</v>
          </cell>
          <cell r="V7932" t="str">
            <v>Ерөнхий ба удирдлагын зардал</v>
          </cell>
        </row>
        <row r="7933">
          <cell r="J7933">
            <v>0</v>
          </cell>
          <cell r="L7933">
            <v>19990.07</v>
          </cell>
          <cell r="V7933" t="str">
            <v>Мөнгө,түүнтэй адилтгах хөрөнгө</v>
          </cell>
        </row>
        <row r="7934">
          <cell r="J7934">
            <v>2733097.03</v>
          </cell>
          <cell r="L7934">
            <v>0</v>
          </cell>
          <cell r="V7934" t="str">
            <v>Мөнгө,түүнтэй адилтгах хөрөнгө</v>
          </cell>
        </row>
        <row r="7935">
          <cell r="J7935">
            <v>0</v>
          </cell>
          <cell r="L7935">
            <v>2733097.03</v>
          </cell>
          <cell r="V7935" t="str">
            <v>Дансны авлага</v>
          </cell>
        </row>
        <row r="7936">
          <cell r="J7936">
            <v>0</v>
          </cell>
          <cell r="L7936">
            <v>5929.66</v>
          </cell>
          <cell r="V7936" t="str">
            <v>Мөнгө,түүнтэй адилтгах хөрөнгө</v>
          </cell>
        </row>
        <row r="7937">
          <cell r="J7937">
            <v>5929.66</v>
          </cell>
          <cell r="L7937">
            <v>0</v>
          </cell>
          <cell r="V7937" t="str">
            <v>Борлуулалт, маркетингийн зардал</v>
          </cell>
        </row>
        <row r="7938">
          <cell r="J7938">
            <v>519.09</v>
          </cell>
          <cell r="L7938">
            <v>0</v>
          </cell>
          <cell r="V7938" t="str">
            <v>Татвар, НДШ – ийн авлага</v>
          </cell>
        </row>
        <row r="7939">
          <cell r="J7939">
            <v>0</v>
          </cell>
          <cell r="L7939">
            <v>4480.91</v>
          </cell>
          <cell r="V7939" t="str">
            <v>Мөнгө,түүнтэй адилтгах хөрөнгө</v>
          </cell>
        </row>
        <row r="7940">
          <cell r="J7940">
            <v>4480.91</v>
          </cell>
          <cell r="L7940">
            <v>0</v>
          </cell>
          <cell r="V7940" t="str">
            <v>Ерөнхий ба удирдлагын зардал</v>
          </cell>
        </row>
        <row r="7941">
          <cell r="J7941">
            <v>0</v>
          </cell>
          <cell r="L7941">
            <v>519.09</v>
          </cell>
          <cell r="V7941" t="str">
            <v>Мөнгө,түүнтэй адилтгах хөрөнгө</v>
          </cell>
        </row>
        <row r="7942">
          <cell r="J7942">
            <v>56170</v>
          </cell>
          <cell r="L7942">
            <v>0</v>
          </cell>
          <cell r="V7942" t="str">
            <v>Ерөнхий ба удирдлагын зардал</v>
          </cell>
        </row>
        <row r="7943">
          <cell r="J7943">
            <v>0</v>
          </cell>
          <cell r="L7943">
            <v>56170</v>
          </cell>
          <cell r="V7943" t="str">
            <v>Мөнгө,түүнтэй адилтгах хөрөнгө</v>
          </cell>
        </row>
        <row r="7944">
          <cell r="J7944">
            <v>1380492.72</v>
          </cell>
          <cell r="L7944">
            <v>0</v>
          </cell>
          <cell r="V7944" t="str">
            <v>Цалингийн  өглөг</v>
          </cell>
        </row>
        <row r="7945">
          <cell r="J7945">
            <v>0</v>
          </cell>
          <cell r="L7945">
            <v>1380492.72</v>
          </cell>
          <cell r="V7945" t="str">
            <v>Мөнгө,түүнтэй адилтгах хөрөнгө</v>
          </cell>
        </row>
        <row r="7946">
          <cell r="J7946">
            <v>0</v>
          </cell>
          <cell r="L7946">
            <v>179415427.69</v>
          </cell>
          <cell r="V7946" t="str">
            <v>Мөнгө,түүнтэй адилтгах хөрөнгө</v>
          </cell>
        </row>
        <row r="7947">
          <cell r="J7947">
            <v>179415427.69</v>
          </cell>
          <cell r="L7947">
            <v>0</v>
          </cell>
          <cell r="V7947" t="str">
            <v>Цалингийн  өглөг</v>
          </cell>
        </row>
        <row r="7948">
          <cell r="J7948">
            <v>0</v>
          </cell>
          <cell r="L7948">
            <v>100</v>
          </cell>
          <cell r="V7948" t="str">
            <v>Мөнгө,түүнтэй адилтгах хөрөнгө</v>
          </cell>
        </row>
        <row r="7949">
          <cell r="J7949">
            <v>400</v>
          </cell>
          <cell r="L7949">
            <v>0</v>
          </cell>
          <cell r="V7949" t="str">
            <v>Ерөнхий ба удирдлагын зардал</v>
          </cell>
        </row>
        <row r="7950">
          <cell r="J7950">
            <v>200</v>
          </cell>
          <cell r="L7950">
            <v>0</v>
          </cell>
          <cell r="V7950" t="str">
            <v>Ерөнхий ба удирдлагын зардал</v>
          </cell>
        </row>
        <row r="7951">
          <cell r="J7951">
            <v>200</v>
          </cell>
          <cell r="L7951">
            <v>0</v>
          </cell>
          <cell r="V7951" t="str">
            <v>Ерөнхий ба удирдлагын зардал</v>
          </cell>
        </row>
        <row r="7952">
          <cell r="J7952">
            <v>200</v>
          </cell>
          <cell r="L7952">
            <v>0</v>
          </cell>
          <cell r="V7952" t="str">
            <v>Ерөнхий ба удирдлагын зардал</v>
          </cell>
        </row>
        <row r="7953">
          <cell r="J7953">
            <v>400</v>
          </cell>
          <cell r="L7953">
            <v>0</v>
          </cell>
          <cell r="V7953" t="str">
            <v>Ерөнхий ба удирдлагын зардал</v>
          </cell>
        </row>
        <row r="7954">
          <cell r="J7954">
            <v>100</v>
          </cell>
          <cell r="L7954">
            <v>0</v>
          </cell>
          <cell r="V7954" t="str">
            <v>Ерөнхий ба удирдлагын зардал</v>
          </cell>
        </row>
        <row r="7955">
          <cell r="J7955">
            <v>100</v>
          </cell>
          <cell r="L7955">
            <v>0</v>
          </cell>
          <cell r="V7955" t="str">
            <v>Ерөнхий ба удирдлагын зардал</v>
          </cell>
        </row>
        <row r="7956">
          <cell r="J7956">
            <v>100</v>
          </cell>
          <cell r="L7956">
            <v>0</v>
          </cell>
          <cell r="V7956" t="str">
            <v>Ерөнхий ба удирдлагын зардал</v>
          </cell>
        </row>
        <row r="7957">
          <cell r="J7957">
            <v>400</v>
          </cell>
          <cell r="L7957">
            <v>0</v>
          </cell>
          <cell r="V7957" t="str">
            <v>Ерөнхий ба удирдлагын зардал</v>
          </cell>
        </row>
        <row r="7958">
          <cell r="J7958">
            <v>0</v>
          </cell>
          <cell r="L7958">
            <v>400</v>
          </cell>
          <cell r="V7958" t="str">
            <v>Мөнгө,түүнтэй адилтгах хөрөнгө</v>
          </cell>
        </row>
        <row r="7959">
          <cell r="J7959">
            <v>0</v>
          </cell>
          <cell r="L7959">
            <v>200</v>
          </cell>
          <cell r="V7959" t="str">
            <v>Мөнгө,түүнтэй адилтгах хөрөнгө</v>
          </cell>
        </row>
        <row r="7960">
          <cell r="J7960">
            <v>0</v>
          </cell>
          <cell r="L7960">
            <v>200</v>
          </cell>
          <cell r="V7960" t="str">
            <v>Мөнгө,түүнтэй адилтгах хөрөнгө</v>
          </cell>
        </row>
        <row r="7961">
          <cell r="J7961">
            <v>0</v>
          </cell>
          <cell r="L7961">
            <v>200</v>
          </cell>
          <cell r="V7961" t="str">
            <v>Мөнгө,түүнтэй адилтгах хөрөнгө</v>
          </cell>
        </row>
        <row r="7962">
          <cell r="J7962">
            <v>0</v>
          </cell>
          <cell r="L7962">
            <v>400</v>
          </cell>
          <cell r="V7962" t="str">
            <v>Мөнгө,түүнтэй адилтгах хөрөнгө</v>
          </cell>
        </row>
        <row r="7963">
          <cell r="J7963">
            <v>0</v>
          </cell>
          <cell r="L7963">
            <v>100</v>
          </cell>
          <cell r="V7963" t="str">
            <v>Мөнгө,түүнтэй адилтгах хөрөнгө</v>
          </cell>
        </row>
        <row r="7964">
          <cell r="J7964">
            <v>0</v>
          </cell>
          <cell r="L7964">
            <v>100</v>
          </cell>
          <cell r="V7964" t="str">
            <v>Мөнгө,түүнтэй адилтгах хөрөнгө</v>
          </cell>
        </row>
        <row r="7965">
          <cell r="J7965">
            <v>0</v>
          </cell>
          <cell r="L7965">
            <v>400</v>
          </cell>
          <cell r="V7965" t="str">
            <v>Мөнгө,түүнтэй адилтгах хөрөнгө</v>
          </cell>
        </row>
        <row r="7966">
          <cell r="J7966">
            <v>50000000</v>
          </cell>
          <cell r="L7966">
            <v>0</v>
          </cell>
          <cell r="V7966" t="str">
            <v>Мөнгө,түүнтэй адилтгах хөрөнгө</v>
          </cell>
        </row>
        <row r="7967">
          <cell r="J7967">
            <v>0</v>
          </cell>
          <cell r="L7967">
            <v>50000000</v>
          </cell>
          <cell r="V7967" t="str">
            <v>Мөнгө,түүнтэй адилтгах хөрөнгө</v>
          </cell>
        </row>
        <row r="7968">
          <cell r="J7968">
            <v>0</v>
          </cell>
          <cell r="L7968">
            <v>665974</v>
          </cell>
          <cell r="V7968" t="str">
            <v>Мөнгө,түүнтэй адилтгах хөрөнгө</v>
          </cell>
        </row>
        <row r="7969">
          <cell r="J7969">
            <v>665974</v>
          </cell>
          <cell r="L7969">
            <v>0</v>
          </cell>
          <cell r="V7969" t="str">
            <v>Борлуулалт, маркетингийн зардал</v>
          </cell>
        </row>
        <row r="7970">
          <cell r="J7970">
            <v>0</v>
          </cell>
          <cell r="L7970">
            <v>177300</v>
          </cell>
          <cell r="V7970" t="str">
            <v>Мөнгө,түүнтэй адилтгах хөрөнгө</v>
          </cell>
        </row>
        <row r="7971">
          <cell r="J7971">
            <v>177300</v>
          </cell>
          <cell r="L7971">
            <v>0</v>
          </cell>
          <cell r="V7971" t="str">
            <v>Борлуулалт, маркетингийн зардал</v>
          </cell>
        </row>
        <row r="7972">
          <cell r="J7972">
            <v>546875</v>
          </cell>
          <cell r="L7972">
            <v>0</v>
          </cell>
          <cell r="V7972" t="str">
            <v>Борлуулалт, маркетингийн зардал</v>
          </cell>
        </row>
        <row r="7973">
          <cell r="J7973">
            <v>0</v>
          </cell>
          <cell r="L7973">
            <v>546875</v>
          </cell>
          <cell r="V7973" t="str">
            <v>Мөнгө,түүнтэй адилтгах хөрөнгө</v>
          </cell>
        </row>
        <row r="7974">
          <cell r="J7974">
            <v>0</v>
          </cell>
          <cell r="L7974">
            <v>935300</v>
          </cell>
          <cell r="V7974" t="str">
            <v>Мөнгө,түүнтэй адилтгах хөрөнгө</v>
          </cell>
        </row>
        <row r="7975">
          <cell r="J7975">
            <v>935300</v>
          </cell>
          <cell r="L7975">
            <v>0</v>
          </cell>
          <cell r="V7975" t="str">
            <v>Татвар, НДШ – ийн авлага</v>
          </cell>
        </row>
        <row r="7976">
          <cell r="J7976">
            <v>0</v>
          </cell>
          <cell r="L7976">
            <v>9353000</v>
          </cell>
          <cell r="V7976" t="str">
            <v>Мөнгө,түүнтэй адилтгах хөрөнгө</v>
          </cell>
        </row>
        <row r="7977">
          <cell r="J7977">
            <v>9353000</v>
          </cell>
          <cell r="L7977">
            <v>0</v>
          </cell>
          <cell r="V7977" t="str">
            <v>Санхүүгийн түрээсийн богино хугацаат өр төлбөр</v>
          </cell>
        </row>
        <row r="7978">
          <cell r="J7978">
            <v>0</v>
          </cell>
          <cell r="L7978">
            <v>45000000</v>
          </cell>
          <cell r="V7978" t="str">
            <v>Мөнгө,түүнтэй адилтгах хөрөнгө</v>
          </cell>
        </row>
        <row r="7979">
          <cell r="J7979">
            <v>45000000</v>
          </cell>
          <cell r="L7979">
            <v>0</v>
          </cell>
          <cell r="V7979" t="str">
            <v>Урьдчилж төлсөн зардал/тооцоо</v>
          </cell>
        </row>
        <row r="7980">
          <cell r="J7980">
            <v>105000</v>
          </cell>
          <cell r="L7980">
            <v>0</v>
          </cell>
          <cell r="V7980" t="str">
            <v>Дансны өглөг</v>
          </cell>
        </row>
        <row r="7981">
          <cell r="J7981">
            <v>0</v>
          </cell>
          <cell r="L7981">
            <v>105000</v>
          </cell>
          <cell r="V7981" t="str">
            <v>Мөнгө,түүнтэй адилтгах хөрөнгө</v>
          </cell>
        </row>
        <row r="7982">
          <cell r="J7982">
            <v>36166141.859999999</v>
          </cell>
          <cell r="L7982">
            <v>0</v>
          </cell>
          <cell r="V7982" t="str">
            <v>НДШ - ийн  өглөг</v>
          </cell>
        </row>
        <row r="7983">
          <cell r="J7983">
            <v>0</v>
          </cell>
          <cell r="L7983">
            <v>36166141.859999999</v>
          </cell>
          <cell r="V7983" t="str">
            <v>Мөнгө,түүнтэй адилтгах хөрөнгө</v>
          </cell>
        </row>
        <row r="7984">
          <cell r="J7984">
            <v>200000000</v>
          </cell>
          <cell r="L7984">
            <v>0</v>
          </cell>
          <cell r="V7984" t="str">
            <v>Мөнгө,түүнтэй адилтгах хөрөнгө</v>
          </cell>
        </row>
        <row r="7985">
          <cell r="J7985">
            <v>0</v>
          </cell>
          <cell r="L7985">
            <v>200000000</v>
          </cell>
          <cell r="V7985" t="str">
            <v>Мөнгө,түүнтэй адилтгах хөрөнгө</v>
          </cell>
        </row>
        <row r="7986">
          <cell r="J7986">
            <v>0</v>
          </cell>
          <cell r="L7986">
            <v>1855.7</v>
          </cell>
          <cell r="V7986" t="str">
            <v>Үндсэн хөрөнгө</v>
          </cell>
        </row>
        <row r="7987">
          <cell r="J7987">
            <v>1855.7</v>
          </cell>
          <cell r="L7987">
            <v>0</v>
          </cell>
          <cell r="V7987" t="str">
            <v>Ерөнхий ба удирдлагын зардал</v>
          </cell>
        </row>
        <row r="7988">
          <cell r="J7988">
            <v>0</v>
          </cell>
          <cell r="L7988">
            <v>1850315.22</v>
          </cell>
          <cell r="V7988" t="str">
            <v>Санхүүгийн түрээсийн богино хугацаат өр төлбөр</v>
          </cell>
        </row>
        <row r="7989">
          <cell r="J7989">
            <v>7417196.3300000001</v>
          </cell>
          <cell r="L7989">
            <v>0</v>
          </cell>
          <cell r="V7989" t="str">
            <v>Ерөнхий ба удирдлагын зардал</v>
          </cell>
        </row>
        <row r="7990">
          <cell r="J7990">
            <v>1850315.22</v>
          </cell>
          <cell r="L7990">
            <v>0</v>
          </cell>
          <cell r="V7990" t="str">
            <v>Санхүүгийн зардал</v>
          </cell>
        </row>
        <row r="7991">
          <cell r="J7991">
            <v>0</v>
          </cell>
          <cell r="L7991">
            <v>7417196.3300000001</v>
          </cell>
          <cell r="V7991" t="str">
            <v>Бусад эргэлтийн бус хөрөнгө</v>
          </cell>
        </row>
        <row r="7992">
          <cell r="J7992">
            <v>14000</v>
          </cell>
          <cell r="L7992">
            <v>0</v>
          </cell>
          <cell r="V7992" t="str">
            <v>Татварын өр</v>
          </cell>
        </row>
        <row r="7993">
          <cell r="J7993">
            <v>0</v>
          </cell>
          <cell r="L7993">
            <v>14000</v>
          </cell>
          <cell r="V7993" t="str">
            <v>Бусад богино хугацаат өр төлбөр</v>
          </cell>
        </row>
        <row r="7994">
          <cell r="J7994">
            <v>180795920.41</v>
          </cell>
          <cell r="L7994">
            <v>0</v>
          </cell>
          <cell r="V7994" t="str">
            <v>Түр данс</v>
          </cell>
        </row>
        <row r="7995">
          <cell r="J7995">
            <v>0</v>
          </cell>
          <cell r="L7995">
            <v>20920023.780000001</v>
          </cell>
          <cell r="V7995" t="str">
            <v>Татварын өр</v>
          </cell>
        </row>
        <row r="7996">
          <cell r="J7996">
            <v>20920023.780000001</v>
          </cell>
          <cell r="L7996">
            <v>0</v>
          </cell>
          <cell r="V7996" t="str">
            <v>Түр данс</v>
          </cell>
        </row>
        <row r="7997">
          <cell r="J7997">
            <v>4302921.17</v>
          </cell>
          <cell r="L7997">
            <v>0</v>
          </cell>
          <cell r="V7997" t="str">
            <v>Түр данс</v>
          </cell>
        </row>
        <row r="7998">
          <cell r="J7998">
            <v>30248897.010000002</v>
          </cell>
          <cell r="L7998">
            <v>0</v>
          </cell>
          <cell r="V7998" t="str">
            <v>Түр данс</v>
          </cell>
        </row>
        <row r="7999">
          <cell r="J7999">
            <v>0</v>
          </cell>
          <cell r="L7999">
            <v>30248897.010000002</v>
          </cell>
          <cell r="V7999" t="str">
            <v>Түр данс</v>
          </cell>
        </row>
        <row r="8000">
          <cell r="J8000">
            <v>0</v>
          </cell>
          <cell r="L8000">
            <v>4302921.17</v>
          </cell>
          <cell r="V8000" t="str">
            <v>НДШ - ийн  өглөг</v>
          </cell>
        </row>
        <row r="8001">
          <cell r="J8001">
            <v>0</v>
          </cell>
          <cell r="L8001">
            <v>180795920.41</v>
          </cell>
          <cell r="V8001" t="str">
            <v>Цалингийн  өглөг</v>
          </cell>
        </row>
        <row r="8002">
          <cell r="J8002">
            <v>0</v>
          </cell>
          <cell r="L8002">
            <v>40439360.469999999</v>
          </cell>
          <cell r="V8002" t="str">
            <v>Түр данс</v>
          </cell>
        </row>
        <row r="8003">
          <cell r="J8003">
            <v>0</v>
          </cell>
          <cell r="L8003">
            <v>192642500</v>
          </cell>
          <cell r="V8003" t="str">
            <v>Түр данс</v>
          </cell>
        </row>
        <row r="8004">
          <cell r="J8004">
            <v>0</v>
          </cell>
          <cell r="L8004">
            <v>3185901.9</v>
          </cell>
          <cell r="V8004" t="str">
            <v>Түр данс</v>
          </cell>
        </row>
        <row r="8005">
          <cell r="J8005">
            <v>192642500</v>
          </cell>
          <cell r="L8005">
            <v>0</v>
          </cell>
          <cell r="V8005" t="str">
            <v>Ерөнхий ба удирдлагын зардал</v>
          </cell>
        </row>
        <row r="8006">
          <cell r="J8006">
            <v>3185901.9</v>
          </cell>
          <cell r="L8006">
            <v>0</v>
          </cell>
          <cell r="V8006" t="str">
            <v>Ерөнхий ба удирдлагын зардал</v>
          </cell>
        </row>
        <row r="8007">
          <cell r="J8007">
            <v>40439360.469999999</v>
          </cell>
          <cell r="L8007">
            <v>0</v>
          </cell>
          <cell r="V8007" t="str">
            <v>Ерөнхий ба удирдлагын зардал</v>
          </cell>
        </row>
        <row r="8008">
          <cell r="J8008">
            <v>29457356.969999999</v>
          </cell>
          <cell r="L8008">
            <v>0</v>
          </cell>
          <cell r="V8008" t="str">
            <v>Ерөнхий ба удирдлагын зардал</v>
          </cell>
        </row>
        <row r="8009">
          <cell r="J8009">
            <v>0</v>
          </cell>
          <cell r="L8009">
            <v>29457356.969999999</v>
          </cell>
          <cell r="V8009" t="str">
            <v>НДШ - ийн  өглөг</v>
          </cell>
        </row>
        <row r="8010">
          <cell r="J8010">
            <v>399765.88</v>
          </cell>
          <cell r="L8010">
            <v>0</v>
          </cell>
          <cell r="V8010" t="str">
            <v>Ерөнхий ба удирдлагын зардал</v>
          </cell>
        </row>
        <row r="8011">
          <cell r="J8011">
            <v>0</v>
          </cell>
          <cell r="L8011">
            <v>399765.88</v>
          </cell>
          <cell r="V8011" t="str">
            <v>Биет бус хөрөнгө</v>
          </cell>
        </row>
        <row r="8012">
          <cell r="J8012">
            <v>0</v>
          </cell>
          <cell r="L8012">
            <v>207053.4</v>
          </cell>
          <cell r="V8012" t="str">
            <v>Үндсэн хөрөнгө</v>
          </cell>
        </row>
        <row r="8013">
          <cell r="J8013">
            <v>207053.4</v>
          </cell>
          <cell r="L8013">
            <v>0</v>
          </cell>
          <cell r="V8013" t="str">
            <v>Ерөнхий ба удирдлагын зардал</v>
          </cell>
        </row>
        <row r="8014">
          <cell r="J8014">
            <v>0</v>
          </cell>
          <cell r="L8014">
            <v>110466.49</v>
          </cell>
          <cell r="V8014" t="str">
            <v>Үндсэн хөрөнгө</v>
          </cell>
        </row>
        <row r="8015">
          <cell r="J8015">
            <v>110466.49</v>
          </cell>
          <cell r="L8015">
            <v>0</v>
          </cell>
          <cell r="V8015" t="str">
            <v>Ерөнхий ба удирдлагын зардал</v>
          </cell>
        </row>
        <row r="8016">
          <cell r="J8016">
            <v>105495.55</v>
          </cell>
          <cell r="L8016">
            <v>0</v>
          </cell>
          <cell r="V8016" t="str">
            <v>Ерөнхий ба удирдлагын зардал</v>
          </cell>
        </row>
        <row r="8017">
          <cell r="J8017">
            <v>0</v>
          </cell>
          <cell r="L8017">
            <v>105495.55</v>
          </cell>
          <cell r="V8017" t="str">
            <v>Үндсэн хөрөнгө</v>
          </cell>
        </row>
        <row r="8018">
          <cell r="J8018">
            <v>0</v>
          </cell>
          <cell r="L8018">
            <v>74219.08</v>
          </cell>
          <cell r="V8018" t="str">
            <v>Үндсэн хөрөнгө</v>
          </cell>
        </row>
        <row r="8019">
          <cell r="J8019">
            <v>74219.08</v>
          </cell>
          <cell r="L8019">
            <v>0</v>
          </cell>
          <cell r="V8019" t="str">
            <v>Ерөнхий ба удирдлагын зардал</v>
          </cell>
        </row>
        <row r="8020">
          <cell r="J8020">
            <v>0</v>
          </cell>
          <cell r="L8020">
            <v>38971.129999999997</v>
          </cell>
          <cell r="V8020" t="str">
            <v>Үндсэн хөрөнгө</v>
          </cell>
        </row>
        <row r="8021">
          <cell r="J8021">
            <v>38971.129999999997</v>
          </cell>
          <cell r="L8021">
            <v>0</v>
          </cell>
          <cell r="V8021" t="str">
            <v>Ерөнхий ба удирдлагын зардал</v>
          </cell>
        </row>
        <row r="8022">
          <cell r="J8022">
            <v>1146166.25</v>
          </cell>
          <cell r="L8022">
            <v>0</v>
          </cell>
          <cell r="V8022" t="str">
            <v>Ерөнхий ба удирдлагын зардал</v>
          </cell>
        </row>
        <row r="8023">
          <cell r="J8023">
            <v>0</v>
          </cell>
          <cell r="L8023">
            <v>1146166.25</v>
          </cell>
          <cell r="V8023" t="str">
            <v>Үндсэн хөрөнгө</v>
          </cell>
        </row>
        <row r="8024">
          <cell r="J8024">
            <v>784145.6</v>
          </cell>
          <cell r="L8024">
            <v>0</v>
          </cell>
          <cell r="V8024" t="str">
            <v>Ерөнхий ба удирдлагын зардал</v>
          </cell>
        </row>
        <row r="8025">
          <cell r="J8025">
            <v>0</v>
          </cell>
          <cell r="L8025">
            <v>784145.6</v>
          </cell>
          <cell r="V8025" t="str">
            <v>Үндсэн хөрөнгө</v>
          </cell>
        </row>
        <row r="8026">
          <cell r="J8026">
            <v>0</v>
          </cell>
          <cell r="L8026">
            <v>167947.81</v>
          </cell>
          <cell r="V8026" t="str">
            <v>Үндсэн хөрөнгө</v>
          </cell>
        </row>
        <row r="8027">
          <cell r="J8027">
            <v>167947.81</v>
          </cell>
          <cell r="L8027">
            <v>0</v>
          </cell>
          <cell r="V8027" t="str">
            <v>Ерөнхий ба удирдлагын зардал</v>
          </cell>
        </row>
        <row r="8028">
          <cell r="J8028">
            <v>0</v>
          </cell>
          <cell r="L8028">
            <v>21281.61</v>
          </cell>
          <cell r="V8028" t="str">
            <v>Үндсэн хөрөнгө</v>
          </cell>
        </row>
        <row r="8029">
          <cell r="J8029">
            <v>21281.61</v>
          </cell>
          <cell r="L8029">
            <v>0</v>
          </cell>
          <cell r="V8029" t="str">
            <v>Ерөнхий ба удирдлагын зардал</v>
          </cell>
        </row>
        <row r="8030">
          <cell r="J8030">
            <v>0</v>
          </cell>
          <cell r="L8030">
            <v>73114.97</v>
          </cell>
          <cell r="V8030" t="str">
            <v>Үндсэн хөрөнгө</v>
          </cell>
        </row>
        <row r="8031">
          <cell r="J8031">
            <v>73114.97</v>
          </cell>
          <cell r="L8031">
            <v>0</v>
          </cell>
          <cell r="V8031" t="str">
            <v>Ерөнхий ба удирдлагын зардал</v>
          </cell>
        </row>
        <row r="8032">
          <cell r="J8032">
            <v>0</v>
          </cell>
          <cell r="L8032">
            <v>195105.19</v>
          </cell>
          <cell r="V8032" t="str">
            <v>Биет бус хөрөнгө</v>
          </cell>
        </row>
        <row r="8033">
          <cell r="J8033">
            <v>195105.19</v>
          </cell>
          <cell r="L8033">
            <v>0</v>
          </cell>
          <cell r="V8033" t="str">
            <v>Ерөнхий ба удирдлагын зардал</v>
          </cell>
        </row>
        <row r="8034">
          <cell r="J8034">
            <v>8500</v>
          </cell>
          <cell r="L8034">
            <v>0</v>
          </cell>
          <cell r="V8034" t="str">
            <v>Ерөнхий ба удирдлагын зардал</v>
          </cell>
        </row>
        <row r="8035">
          <cell r="J8035">
            <v>0</v>
          </cell>
          <cell r="L8035">
            <v>8500</v>
          </cell>
          <cell r="V8035" t="str">
            <v>Бусад авлага</v>
          </cell>
        </row>
        <row r="8036">
          <cell r="J8036">
            <v>1562606.22</v>
          </cell>
          <cell r="L8036">
            <v>0</v>
          </cell>
          <cell r="V8036" t="str">
            <v>Татварын өр</v>
          </cell>
        </row>
        <row r="8037">
          <cell r="J8037">
            <v>0</v>
          </cell>
          <cell r="L8037">
            <v>1562606.22</v>
          </cell>
          <cell r="V8037" t="str">
            <v>Татвар, НДШ – ийн авлага</v>
          </cell>
        </row>
        <row r="8038">
          <cell r="J8038">
            <v>0</v>
          </cell>
          <cell r="L8038">
            <v>18000</v>
          </cell>
          <cell r="V8038" t="str">
            <v>Бусад богино хугацаат өр төлбөр</v>
          </cell>
        </row>
        <row r="8039">
          <cell r="J8039">
            <v>1800</v>
          </cell>
          <cell r="L8039">
            <v>0</v>
          </cell>
          <cell r="V8039" t="str">
            <v>Татвар, НДШ – ийн авлага</v>
          </cell>
        </row>
        <row r="8040">
          <cell r="J8040">
            <v>18000</v>
          </cell>
          <cell r="L8040">
            <v>0</v>
          </cell>
          <cell r="V8040" t="str">
            <v>Ерөнхий ба удирдлагын зардал</v>
          </cell>
        </row>
        <row r="8041">
          <cell r="J8041">
            <v>0</v>
          </cell>
          <cell r="L8041">
            <v>1800</v>
          </cell>
          <cell r="V8041" t="str">
            <v>Бусад богино хугацаат өр төлбөр</v>
          </cell>
        </row>
        <row r="8042">
          <cell r="J8042">
            <v>0</v>
          </cell>
          <cell r="L8042">
            <v>2801542.91</v>
          </cell>
          <cell r="V8042" t="str">
            <v>Дансны өглөг</v>
          </cell>
        </row>
        <row r="8043">
          <cell r="J8043">
            <v>2801542.91</v>
          </cell>
          <cell r="L8043">
            <v>0</v>
          </cell>
          <cell r="V8043" t="str">
            <v>Ерөнхий ба удирдлагын зардал</v>
          </cell>
        </row>
        <row r="8044">
          <cell r="J8044">
            <v>90410.15</v>
          </cell>
          <cell r="L8044">
            <v>0</v>
          </cell>
          <cell r="V8044" t="str">
            <v>Ерөнхий ба удирдлагын зардал</v>
          </cell>
        </row>
        <row r="8045">
          <cell r="J8045">
            <v>0</v>
          </cell>
          <cell r="L8045">
            <v>90410.15</v>
          </cell>
          <cell r="V8045" t="str">
            <v>Дансны өглөг</v>
          </cell>
        </row>
        <row r="8046">
          <cell r="J8046">
            <v>0</v>
          </cell>
          <cell r="L8046">
            <v>300000</v>
          </cell>
          <cell r="V8046" t="str">
            <v>Дансны өглөг</v>
          </cell>
        </row>
        <row r="8047">
          <cell r="J8047">
            <v>300000</v>
          </cell>
          <cell r="L8047">
            <v>0</v>
          </cell>
          <cell r="V8047" t="str">
            <v>Ерөнхий ба удирдлагын зардал</v>
          </cell>
        </row>
        <row r="8048">
          <cell r="J8048">
            <v>0</v>
          </cell>
          <cell r="L8048">
            <v>302954.55</v>
          </cell>
          <cell r="V8048" t="str">
            <v>Урьдчилж төлсөн зардал/тооцоо</v>
          </cell>
        </row>
        <row r="8049">
          <cell r="J8049">
            <v>302954.55</v>
          </cell>
          <cell r="L8049">
            <v>0</v>
          </cell>
          <cell r="V8049" t="str">
            <v>Ерөнхий ба удирдлагын зардал</v>
          </cell>
        </row>
        <row r="8050">
          <cell r="J8050">
            <v>0</v>
          </cell>
          <cell r="L8050">
            <v>1170375</v>
          </cell>
          <cell r="V8050" t="str">
            <v>Урьдчилж төлсөн зардал/тооцоо</v>
          </cell>
        </row>
        <row r="8051">
          <cell r="J8051">
            <v>1170375</v>
          </cell>
          <cell r="L8051">
            <v>0</v>
          </cell>
          <cell r="V8051" t="str">
            <v>Ерөнхий ба удирдлагын зардал</v>
          </cell>
        </row>
        <row r="8052">
          <cell r="J8052">
            <v>0</v>
          </cell>
          <cell r="L8052">
            <v>520404.19</v>
          </cell>
          <cell r="V8052" t="str">
            <v>Дансны өглөг</v>
          </cell>
        </row>
        <row r="8053">
          <cell r="J8053">
            <v>520404.19</v>
          </cell>
          <cell r="L8053">
            <v>0</v>
          </cell>
          <cell r="V8053" t="str">
            <v>Ерөнхий ба удирдлагын зардал</v>
          </cell>
        </row>
        <row r="8054">
          <cell r="J8054">
            <v>200000</v>
          </cell>
          <cell r="L8054">
            <v>0</v>
          </cell>
          <cell r="V8054" t="str">
            <v>Бараа материал</v>
          </cell>
        </row>
        <row r="8055">
          <cell r="J8055">
            <v>0</v>
          </cell>
          <cell r="L8055">
            <v>200000</v>
          </cell>
          <cell r="V8055" t="str">
            <v>Дансны өглөг</v>
          </cell>
        </row>
        <row r="8056">
          <cell r="J8056">
            <v>0</v>
          </cell>
          <cell r="L8056">
            <v>1000</v>
          </cell>
          <cell r="V8056" t="str">
            <v>Мөнгө,түүнтэй адилтгах хөрөнгө</v>
          </cell>
        </row>
        <row r="8057">
          <cell r="J8057">
            <v>1000</v>
          </cell>
          <cell r="L8057">
            <v>0</v>
          </cell>
          <cell r="V8057" t="str">
            <v>Ерөнхий ба удирдлагын зардал</v>
          </cell>
        </row>
        <row r="8058">
          <cell r="J8058">
            <v>9545.4500000000007</v>
          </cell>
          <cell r="L8058">
            <v>0</v>
          </cell>
          <cell r="V8058" t="str">
            <v>Татвар, НДШ – ийн авлага</v>
          </cell>
        </row>
        <row r="8059">
          <cell r="J8059">
            <v>95454.55</v>
          </cell>
          <cell r="L8059">
            <v>0</v>
          </cell>
          <cell r="V8059" t="str">
            <v>Ерөнхий ба удирдлагын зардал</v>
          </cell>
        </row>
        <row r="8060">
          <cell r="J8060">
            <v>0</v>
          </cell>
          <cell r="L8060">
            <v>95454.55</v>
          </cell>
          <cell r="V8060" t="str">
            <v>Дансны өглөг</v>
          </cell>
        </row>
        <row r="8061">
          <cell r="J8061">
            <v>0</v>
          </cell>
          <cell r="L8061">
            <v>9545.4500000000007</v>
          </cell>
          <cell r="V8061" t="str">
            <v>Дансны өглөг</v>
          </cell>
        </row>
        <row r="8062">
          <cell r="J8062">
            <v>136363.64000000001</v>
          </cell>
          <cell r="L8062">
            <v>0</v>
          </cell>
          <cell r="V8062" t="str">
            <v>Татвар, НДШ – ийн авлага</v>
          </cell>
        </row>
        <row r="8063">
          <cell r="J8063">
            <v>0</v>
          </cell>
          <cell r="L8063">
            <v>1363636.36</v>
          </cell>
          <cell r="V8063" t="str">
            <v>Мөнгө,түүнтэй адилтгах хөрөнгө</v>
          </cell>
        </row>
        <row r="8064">
          <cell r="J8064">
            <v>0</v>
          </cell>
          <cell r="L8064">
            <v>136363.64000000001</v>
          </cell>
          <cell r="V8064" t="str">
            <v>Мөнгө,түүнтэй адилтгах хөрөнгө</v>
          </cell>
        </row>
        <row r="8065">
          <cell r="J8065">
            <v>1363636.36</v>
          </cell>
          <cell r="L8065">
            <v>0</v>
          </cell>
          <cell r="V8065" t="str">
            <v>Ерөнхий ба удирдлагын зардал</v>
          </cell>
        </row>
        <row r="8066">
          <cell r="J8066">
            <v>0</v>
          </cell>
          <cell r="L8066">
            <v>200</v>
          </cell>
          <cell r="V8066" t="str">
            <v>Мөнгө,түүнтэй адилтгах хөрөнгө</v>
          </cell>
        </row>
        <row r="8067">
          <cell r="J8067">
            <v>200</v>
          </cell>
          <cell r="L8067">
            <v>0</v>
          </cell>
          <cell r="V8067" t="str">
            <v>Ерөнхий ба удирдлагын зардал</v>
          </cell>
        </row>
        <row r="8068">
          <cell r="J8068">
            <v>0</v>
          </cell>
          <cell r="L8068">
            <v>1000000</v>
          </cell>
          <cell r="V8068" t="str">
            <v>Мөнгө,түүнтэй адилтгах хөрөнгө</v>
          </cell>
        </row>
        <row r="8069">
          <cell r="J8069">
            <v>1000000</v>
          </cell>
          <cell r="L8069">
            <v>0</v>
          </cell>
          <cell r="V8069" t="str">
            <v>Мөнгө,түүнтэй адилтгах хөрөнгө</v>
          </cell>
        </row>
        <row r="8070">
          <cell r="J8070">
            <v>0</v>
          </cell>
          <cell r="L8070">
            <v>28495000</v>
          </cell>
          <cell r="V8070" t="str">
            <v>Борлуулалтын орлого (цэвэр)</v>
          </cell>
        </row>
        <row r="8071">
          <cell r="J8071">
            <v>0</v>
          </cell>
          <cell r="L8071">
            <v>2849500</v>
          </cell>
          <cell r="V8071" t="str">
            <v>Татварын өр</v>
          </cell>
        </row>
        <row r="8072">
          <cell r="J8072">
            <v>28495000</v>
          </cell>
          <cell r="L8072">
            <v>0</v>
          </cell>
          <cell r="V8072" t="str">
            <v>Дансны авлага</v>
          </cell>
        </row>
        <row r="8073">
          <cell r="J8073">
            <v>2849500</v>
          </cell>
          <cell r="L8073">
            <v>0</v>
          </cell>
          <cell r="V8073" t="str">
            <v>Дансны авлага</v>
          </cell>
        </row>
        <row r="8074">
          <cell r="J8074">
            <v>0</v>
          </cell>
          <cell r="L8074">
            <v>12000000</v>
          </cell>
          <cell r="V8074" t="str">
            <v>Татварын өр</v>
          </cell>
        </row>
        <row r="8075">
          <cell r="J8075">
            <v>0</v>
          </cell>
          <cell r="L8075">
            <v>120000000</v>
          </cell>
          <cell r="V8075" t="str">
            <v>Борлуулалтын орлого (цэвэр)</v>
          </cell>
        </row>
        <row r="8076">
          <cell r="J8076">
            <v>12000000</v>
          </cell>
          <cell r="L8076">
            <v>0</v>
          </cell>
          <cell r="V8076" t="str">
            <v>Дансны авлага</v>
          </cell>
        </row>
        <row r="8077">
          <cell r="J8077">
            <v>120000000</v>
          </cell>
          <cell r="L8077">
            <v>0</v>
          </cell>
          <cell r="V8077" t="str">
            <v>Дансны авлага</v>
          </cell>
        </row>
        <row r="8078">
          <cell r="J8078">
            <v>0</v>
          </cell>
          <cell r="L8078">
            <v>149000.35999999999</v>
          </cell>
          <cell r="V8078" t="str">
            <v>Мөнгө,түүнтэй адилтгах хөрөнгө</v>
          </cell>
        </row>
        <row r="8079">
          <cell r="J8079">
            <v>85485</v>
          </cell>
          <cell r="L8079">
            <v>0</v>
          </cell>
          <cell r="V8079" t="str">
            <v>Бусад авлага</v>
          </cell>
        </row>
        <row r="8080">
          <cell r="J8080">
            <v>149000.35999999999</v>
          </cell>
          <cell r="L8080">
            <v>0</v>
          </cell>
          <cell r="V8080" t="str">
            <v>Борлуулалт, маркетингийн зардал</v>
          </cell>
        </row>
        <row r="8081">
          <cell r="J8081">
            <v>0</v>
          </cell>
          <cell r="L8081">
            <v>85485</v>
          </cell>
          <cell r="V8081" t="str">
            <v>Мөнгө,түүнтэй адилтгах хөрөнгө</v>
          </cell>
        </row>
        <row r="8082">
          <cell r="J8082">
            <v>0</v>
          </cell>
          <cell r="L8082">
            <v>997.32</v>
          </cell>
          <cell r="V8082" t="str">
            <v>Мөнгө,түүнтэй адилтгах хөрөнгө</v>
          </cell>
        </row>
        <row r="8083">
          <cell r="J8083">
            <v>0</v>
          </cell>
          <cell r="L8083">
            <v>1000</v>
          </cell>
          <cell r="V8083" t="str">
            <v>Мөнгө,түүнтэй адилтгах хөрөнгө</v>
          </cell>
        </row>
        <row r="8084">
          <cell r="J8084">
            <v>0</v>
          </cell>
          <cell r="L8084">
            <v>997.32</v>
          </cell>
          <cell r="V8084" t="str">
            <v>Мөнгө,түүнтэй адилтгах хөрөнгө</v>
          </cell>
        </row>
        <row r="8085">
          <cell r="J8085">
            <v>997.32</v>
          </cell>
          <cell r="L8085">
            <v>0</v>
          </cell>
          <cell r="V8085" t="str">
            <v>Ерөнхий ба удирдлагын зардал</v>
          </cell>
        </row>
        <row r="8086">
          <cell r="J8086">
            <v>997.32</v>
          </cell>
          <cell r="L8086">
            <v>0</v>
          </cell>
          <cell r="V8086" t="str">
            <v>Ерөнхий ба удирдлагын зардал</v>
          </cell>
        </row>
        <row r="8087">
          <cell r="J8087">
            <v>1000</v>
          </cell>
          <cell r="L8087">
            <v>0</v>
          </cell>
          <cell r="V8087" t="str">
            <v>Ерөнхий ба удирдлагын зардал</v>
          </cell>
        </row>
        <row r="8088">
          <cell r="J8088">
            <v>31809.09</v>
          </cell>
          <cell r="L8088">
            <v>0</v>
          </cell>
          <cell r="V8088" t="str">
            <v>Ерөнхий ба удирдлагын зардал</v>
          </cell>
        </row>
        <row r="8089">
          <cell r="J8089">
            <v>0</v>
          </cell>
          <cell r="L8089">
            <v>31809.09</v>
          </cell>
          <cell r="V8089" t="str">
            <v>Мөнгө,түүнтэй адилтгах хөрөнгө</v>
          </cell>
        </row>
        <row r="8090">
          <cell r="J8090">
            <v>0</v>
          </cell>
          <cell r="L8090">
            <v>3190.91</v>
          </cell>
          <cell r="V8090" t="str">
            <v>Мөнгө,түүнтэй адилтгах хөрөнгө</v>
          </cell>
        </row>
        <row r="8091">
          <cell r="J8091">
            <v>3190.91</v>
          </cell>
          <cell r="L8091">
            <v>0</v>
          </cell>
          <cell r="V8091" t="str">
            <v>Татвар, НДШ – ийн авлага</v>
          </cell>
        </row>
        <row r="8092">
          <cell r="J8092">
            <v>200</v>
          </cell>
          <cell r="L8092">
            <v>0</v>
          </cell>
          <cell r="V8092" t="str">
            <v>Ерөнхий ба удирдлагын зардал</v>
          </cell>
        </row>
        <row r="8093">
          <cell r="J8093">
            <v>200</v>
          </cell>
          <cell r="L8093">
            <v>0</v>
          </cell>
          <cell r="V8093" t="str">
            <v>Ерөнхий ба удирдлагын зардал</v>
          </cell>
        </row>
        <row r="8094">
          <cell r="J8094">
            <v>200</v>
          </cell>
          <cell r="L8094">
            <v>0</v>
          </cell>
          <cell r="V8094" t="str">
            <v>Ерөнхий ба удирдлагын зардал</v>
          </cell>
        </row>
        <row r="8095">
          <cell r="J8095">
            <v>0</v>
          </cell>
          <cell r="L8095">
            <v>200</v>
          </cell>
          <cell r="V8095" t="str">
            <v>Мөнгө,түүнтэй адилтгах хөрөнгө</v>
          </cell>
        </row>
        <row r="8096">
          <cell r="J8096">
            <v>0</v>
          </cell>
          <cell r="L8096">
            <v>200</v>
          </cell>
          <cell r="V8096" t="str">
            <v>Мөнгө,түүнтэй адилтгах хөрөнгө</v>
          </cell>
        </row>
        <row r="8097">
          <cell r="J8097">
            <v>0</v>
          </cell>
          <cell r="L8097">
            <v>200</v>
          </cell>
          <cell r="V8097" t="str">
            <v>Мөнгө,түүнтэй адилтгах хөрөнгө</v>
          </cell>
        </row>
        <row r="8098">
          <cell r="J8098">
            <v>3181.82</v>
          </cell>
          <cell r="L8098">
            <v>0</v>
          </cell>
          <cell r="V8098" t="str">
            <v>Татвар, НДШ – ийн авлага</v>
          </cell>
        </row>
        <row r="8099">
          <cell r="J8099">
            <v>31818.18</v>
          </cell>
          <cell r="L8099">
            <v>0</v>
          </cell>
          <cell r="V8099" t="str">
            <v>Ерөнхий ба удирдлагын зардал</v>
          </cell>
        </row>
        <row r="8100">
          <cell r="J8100">
            <v>0</v>
          </cell>
          <cell r="L8100">
            <v>3181.82</v>
          </cell>
          <cell r="V8100" t="str">
            <v>Мөнгө,түүнтэй адилтгах хөрөнгө</v>
          </cell>
        </row>
        <row r="8101">
          <cell r="J8101">
            <v>0</v>
          </cell>
          <cell r="L8101">
            <v>31818.18</v>
          </cell>
          <cell r="V8101" t="str">
            <v>Мөнгө,түүнтэй адилтгах хөрөнгө</v>
          </cell>
        </row>
        <row r="8102">
          <cell r="J8102">
            <v>0</v>
          </cell>
          <cell r="L8102">
            <v>30000</v>
          </cell>
          <cell r="V8102" t="str">
            <v>Мөнгө,түүнтэй адилтгах хөрөнгө</v>
          </cell>
        </row>
        <row r="8103">
          <cell r="J8103">
            <v>0</v>
          </cell>
          <cell r="L8103">
            <v>300000</v>
          </cell>
          <cell r="V8103" t="str">
            <v>Мөнгө,түүнтэй адилтгах хөрөнгө</v>
          </cell>
        </row>
        <row r="8104">
          <cell r="J8104">
            <v>30000</v>
          </cell>
          <cell r="L8104">
            <v>0</v>
          </cell>
          <cell r="V8104" t="str">
            <v>Татвар, НДШ – ийн авлага</v>
          </cell>
        </row>
        <row r="8105">
          <cell r="J8105">
            <v>300000</v>
          </cell>
          <cell r="L8105">
            <v>0</v>
          </cell>
          <cell r="V8105" t="str">
            <v>Урьдчилж төлсөн зардал/тооцоо</v>
          </cell>
        </row>
        <row r="8106">
          <cell r="J8106">
            <v>0</v>
          </cell>
          <cell r="L8106">
            <v>90000</v>
          </cell>
          <cell r="V8106" t="str">
            <v>Мөнгө,түүнтэй адилтгах хөрөнгө</v>
          </cell>
        </row>
        <row r="8107">
          <cell r="J8107">
            <v>0</v>
          </cell>
          <cell r="L8107">
            <v>900000</v>
          </cell>
          <cell r="V8107" t="str">
            <v>Мөнгө,түүнтэй адилтгах хөрөнгө</v>
          </cell>
        </row>
        <row r="8108">
          <cell r="J8108">
            <v>900000</v>
          </cell>
          <cell r="L8108">
            <v>0</v>
          </cell>
          <cell r="V8108" t="str">
            <v>Урьдчилж төлсөн зардал/тооцоо</v>
          </cell>
        </row>
        <row r="8109">
          <cell r="J8109">
            <v>90000</v>
          </cell>
          <cell r="L8109">
            <v>0</v>
          </cell>
          <cell r="V8109" t="str">
            <v>Татвар, НДШ – ийн авлага</v>
          </cell>
        </row>
        <row r="8110">
          <cell r="J8110">
            <v>60403511.5</v>
          </cell>
          <cell r="L8110">
            <v>0</v>
          </cell>
          <cell r="V8110" t="str">
            <v>Урьдчилж төлсөн зардал/тооцоо</v>
          </cell>
        </row>
        <row r="8111">
          <cell r="J8111">
            <v>403196361.60000002</v>
          </cell>
          <cell r="L8111">
            <v>0</v>
          </cell>
          <cell r="V8111" t="str">
            <v>Урьдчилж төлсөн зардал/тооцоо</v>
          </cell>
        </row>
        <row r="8112">
          <cell r="J8112">
            <v>0</v>
          </cell>
          <cell r="L8112">
            <v>60403511.5</v>
          </cell>
          <cell r="V8112" t="str">
            <v>Дансны авлага</v>
          </cell>
        </row>
        <row r="8113">
          <cell r="J8113">
            <v>0</v>
          </cell>
          <cell r="L8113">
            <v>179730126.90000001</v>
          </cell>
          <cell r="V8113" t="str">
            <v>Бусад авлага</v>
          </cell>
        </row>
        <row r="8114">
          <cell r="J8114">
            <v>0</v>
          </cell>
          <cell r="L8114">
            <v>403196361.60000002</v>
          </cell>
          <cell r="V8114" t="str">
            <v>Дансны авлага</v>
          </cell>
        </row>
        <row r="8115">
          <cell r="J8115">
            <v>179730126.90000001</v>
          </cell>
          <cell r="L8115">
            <v>0</v>
          </cell>
          <cell r="V8115" t="str">
            <v>Урьдчилж төлсөн зардал/тооцоо</v>
          </cell>
        </row>
        <row r="8116">
          <cell r="J8116">
            <v>200</v>
          </cell>
          <cell r="L8116">
            <v>0</v>
          </cell>
          <cell r="V8116" t="str">
            <v>Ерөнхий ба удирдлагын зардал</v>
          </cell>
        </row>
        <row r="8117">
          <cell r="J8117">
            <v>0</v>
          </cell>
          <cell r="L8117">
            <v>200</v>
          </cell>
          <cell r="V8117" t="str">
            <v>Мөнгө,түүнтэй адилтгах хөрөнгө</v>
          </cell>
        </row>
        <row r="8118">
          <cell r="J8118">
            <v>1497000</v>
          </cell>
          <cell r="L8118">
            <v>0</v>
          </cell>
          <cell r="V8118" t="str">
            <v>Ерөнхий ба удирдлагын зардал</v>
          </cell>
        </row>
        <row r="8119">
          <cell r="J8119">
            <v>0</v>
          </cell>
          <cell r="L8119">
            <v>1497000</v>
          </cell>
          <cell r="V8119" t="str">
            <v>Мөнгө,түүнтэй адилтгах хөрөнгө</v>
          </cell>
        </row>
        <row r="8120">
          <cell r="J8120">
            <v>0</v>
          </cell>
          <cell r="L8120">
            <v>3493000</v>
          </cell>
          <cell r="V8120" t="str">
            <v>Урьдчилж төлсөн зардал/тооцоо</v>
          </cell>
        </row>
        <row r="8121">
          <cell r="J8121">
            <v>3493000</v>
          </cell>
          <cell r="L8121">
            <v>0</v>
          </cell>
          <cell r="V8121" t="str">
            <v>Ерөнхий ба удирдлагын зардал</v>
          </cell>
        </row>
        <row r="8122">
          <cell r="J8122">
            <v>0</v>
          </cell>
          <cell r="L8122">
            <v>9400</v>
          </cell>
          <cell r="V8122" t="str">
            <v>Мөнгө,түүнтэй адилтгах хөрөнгө</v>
          </cell>
        </row>
        <row r="8123">
          <cell r="J8123">
            <v>0</v>
          </cell>
          <cell r="L8123">
            <v>545.45000000000005</v>
          </cell>
          <cell r="V8123" t="str">
            <v>Мөнгө,түүнтэй адилтгах хөрөнгө</v>
          </cell>
        </row>
        <row r="8124">
          <cell r="J8124">
            <v>0</v>
          </cell>
          <cell r="L8124">
            <v>54.55</v>
          </cell>
          <cell r="V8124" t="str">
            <v>Мөнгө,түүнтэй адилтгах хөрөнгө</v>
          </cell>
        </row>
        <row r="8125">
          <cell r="J8125">
            <v>9400</v>
          </cell>
          <cell r="L8125">
            <v>0</v>
          </cell>
          <cell r="V8125" t="str">
            <v>Ерөнхий ба удирдлагын зардал</v>
          </cell>
        </row>
        <row r="8126">
          <cell r="J8126">
            <v>54.55</v>
          </cell>
          <cell r="L8126">
            <v>0</v>
          </cell>
          <cell r="V8126" t="str">
            <v>Татвар, НДШ – ийн авлага</v>
          </cell>
        </row>
        <row r="8127">
          <cell r="J8127">
            <v>545.45000000000005</v>
          </cell>
          <cell r="L8127">
            <v>0</v>
          </cell>
          <cell r="V8127" t="str">
            <v>Ерөнхий ба удирдлагын зардал</v>
          </cell>
        </row>
        <row r="8128">
          <cell r="J8128">
            <v>4000</v>
          </cell>
          <cell r="L8128">
            <v>0</v>
          </cell>
          <cell r="V8128" t="str">
            <v>Ерөнхий ба удирдлагын зардал</v>
          </cell>
        </row>
        <row r="8129">
          <cell r="J8129">
            <v>400</v>
          </cell>
          <cell r="L8129">
            <v>0</v>
          </cell>
          <cell r="V8129" t="str">
            <v>Татвар, НДШ – ийн авлага</v>
          </cell>
        </row>
        <row r="8130">
          <cell r="J8130">
            <v>0</v>
          </cell>
          <cell r="L8130">
            <v>4000</v>
          </cell>
          <cell r="V8130" t="str">
            <v>Мөнгө,түүнтэй адилтгах хөрөнгө</v>
          </cell>
        </row>
        <row r="8131">
          <cell r="J8131">
            <v>0</v>
          </cell>
          <cell r="L8131">
            <v>400</v>
          </cell>
          <cell r="V8131" t="str">
            <v>Мөнгө,түүнтэй адилтгах хөрөнгө</v>
          </cell>
        </row>
        <row r="8132">
          <cell r="J8132">
            <v>0</v>
          </cell>
          <cell r="L8132">
            <v>24866611.609999999</v>
          </cell>
          <cell r="V8132" t="str">
            <v>Мөнгө,түүнтэй адилтгах хөрөнгө</v>
          </cell>
        </row>
        <row r="8133">
          <cell r="J8133">
            <v>24866611.609999999</v>
          </cell>
          <cell r="L8133">
            <v>0</v>
          </cell>
          <cell r="V8133" t="str">
            <v>Цалингийн  өглөг</v>
          </cell>
        </row>
        <row r="8134">
          <cell r="J8134">
            <v>0</v>
          </cell>
          <cell r="L8134">
            <v>400</v>
          </cell>
          <cell r="V8134" t="str">
            <v>Мөнгө,түүнтэй адилтгах хөрөнгө</v>
          </cell>
        </row>
        <row r="8135">
          <cell r="J8135">
            <v>400</v>
          </cell>
          <cell r="L8135">
            <v>0</v>
          </cell>
          <cell r="V8135" t="str">
            <v>Ерөнхий ба удирдлагын зардал</v>
          </cell>
        </row>
        <row r="8136">
          <cell r="J8136">
            <v>50000000</v>
          </cell>
          <cell r="L8136">
            <v>0</v>
          </cell>
          <cell r="V8136" t="str">
            <v>Мөнгө,түүнтэй адилтгах хөрөнгө</v>
          </cell>
        </row>
        <row r="8137">
          <cell r="J8137">
            <v>0</v>
          </cell>
          <cell r="L8137">
            <v>50000000</v>
          </cell>
          <cell r="V8137" t="str">
            <v>Мөнгө,түүнтэй адилтгах хөрөнгө</v>
          </cell>
        </row>
        <row r="8138">
          <cell r="J8138">
            <v>0</v>
          </cell>
          <cell r="L8138">
            <v>4000</v>
          </cell>
          <cell r="V8138" t="str">
            <v>Бусад богино хугацаат өр төлбөр</v>
          </cell>
        </row>
        <row r="8139">
          <cell r="J8139">
            <v>0</v>
          </cell>
          <cell r="L8139">
            <v>14000</v>
          </cell>
          <cell r="V8139" t="str">
            <v>Бусад авлага</v>
          </cell>
        </row>
        <row r="8140">
          <cell r="J8140">
            <v>0</v>
          </cell>
          <cell r="L8140">
            <v>1500000</v>
          </cell>
          <cell r="V8140" t="str">
            <v>Бусад авлага</v>
          </cell>
        </row>
        <row r="8141">
          <cell r="J8141">
            <v>0</v>
          </cell>
          <cell r="L8141">
            <v>2000</v>
          </cell>
          <cell r="V8141" t="str">
            <v>Бусад авлага</v>
          </cell>
        </row>
        <row r="8142">
          <cell r="J8142">
            <v>2000</v>
          </cell>
          <cell r="L8142">
            <v>0</v>
          </cell>
          <cell r="V8142" t="str">
            <v>Бусад богино хугацаат өр төлбөр</v>
          </cell>
        </row>
        <row r="8143">
          <cell r="J8143">
            <v>0</v>
          </cell>
          <cell r="L8143">
            <v>8000</v>
          </cell>
          <cell r="V8143" t="str">
            <v>Бусад авлага</v>
          </cell>
        </row>
        <row r="8144">
          <cell r="J8144">
            <v>0</v>
          </cell>
          <cell r="L8144">
            <v>2000</v>
          </cell>
          <cell r="V8144" t="str">
            <v>Бусад авлага</v>
          </cell>
        </row>
        <row r="8145">
          <cell r="J8145">
            <v>9949.32</v>
          </cell>
          <cell r="L8145">
            <v>0</v>
          </cell>
          <cell r="V8145" t="str">
            <v>Бусад богино хугацаат өр төлбөр</v>
          </cell>
        </row>
        <row r="8146">
          <cell r="J8146">
            <v>4000</v>
          </cell>
          <cell r="L8146">
            <v>0</v>
          </cell>
          <cell r="V8146" t="str">
            <v>Бусад богино хугацаат өр төлбөр</v>
          </cell>
        </row>
        <row r="8147">
          <cell r="J8147">
            <v>14000</v>
          </cell>
          <cell r="L8147">
            <v>0</v>
          </cell>
          <cell r="V8147" t="str">
            <v>Бусад богино хугацаат өр төлбөр</v>
          </cell>
        </row>
        <row r="8148">
          <cell r="J8148">
            <v>8000</v>
          </cell>
          <cell r="L8148">
            <v>0</v>
          </cell>
          <cell r="V8148" t="str">
            <v>Түр данс</v>
          </cell>
        </row>
        <row r="8149">
          <cell r="J8149">
            <v>1883873.98</v>
          </cell>
          <cell r="L8149">
            <v>0</v>
          </cell>
          <cell r="V8149" t="str">
            <v>Түр данс</v>
          </cell>
        </row>
        <row r="8150">
          <cell r="J8150">
            <v>2405863.7200000002</v>
          </cell>
          <cell r="L8150">
            <v>0</v>
          </cell>
          <cell r="V8150" t="str">
            <v>Түр данс</v>
          </cell>
        </row>
        <row r="8151">
          <cell r="J8151">
            <v>4000</v>
          </cell>
          <cell r="L8151">
            <v>0</v>
          </cell>
          <cell r="V8151" t="str">
            <v>Түр данс</v>
          </cell>
        </row>
        <row r="8152">
          <cell r="J8152">
            <v>24373108.629999999</v>
          </cell>
          <cell r="L8152">
            <v>0</v>
          </cell>
          <cell r="V8152" t="str">
            <v>Түр данс</v>
          </cell>
        </row>
        <row r="8153">
          <cell r="J8153">
            <v>1500000</v>
          </cell>
          <cell r="L8153">
            <v>0</v>
          </cell>
          <cell r="V8153" t="str">
            <v>Түр данс</v>
          </cell>
        </row>
        <row r="8154">
          <cell r="J8154">
            <v>2000</v>
          </cell>
          <cell r="L8154">
            <v>0</v>
          </cell>
          <cell r="V8154" t="str">
            <v>Түр данс</v>
          </cell>
        </row>
        <row r="8155">
          <cell r="J8155">
            <v>72050.679999999993</v>
          </cell>
          <cell r="L8155">
            <v>0</v>
          </cell>
          <cell r="V8155" t="str">
            <v>Түр данс</v>
          </cell>
        </row>
        <row r="8156">
          <cell r="J8156">
            <v>0</v>
          </cell>
          <cell r="L8156">
            <v>24373108.629999999</v>
          </cell>
          <cell r="V8156" t="str">
            <v>Цалингийн  өглөг</v>
          </cell>
        </row>
        <row r="8157">
          <cell r="J8157">
            <v>0</v>
          </cell>
          <cell r="L8157">
            <v>2405863.7200000002</v>
          </cell>
          <cell r="V8157" t="str">
            <v>НДШ - ийн  өглөг</v>
          </cell>
        </row>
        <row r="8158">
          <cell r="J8158">
            <v>0</v>
          </cell>
          <cell r="L8158">
            <v>1883873.98</v>
          </cell>
          <cell r="V8158" t="str">
            <v>Татварын өр</v>
          </cell>
        </row>
        <row r="8159">
          <cell r="J8159">
            <v>4000</v>
          </cell>
          <cell r="L8159">
            <v>0</v>
          </cell>
          <cell r="V8159" t="str">
            <v>Бусад богино хугацаат өр төлбөр</v>
          </cell>
        </row>
        <row r="8160">
          <cell r="J8160">
            <v>0</v>
          </cell>
          <cell r="L8160">
            <v>4000</v>
          </cell>
          <cell r="V8160" t="str">
            <v>Бусад авлага</v>
          </cell>
        </row>
        <row r="8161">
          <cell r="J8161">
            <v>0</v>
          </cell>
          <cell r="L8161">
            <v>9949.32</v>
          </cell>
          <cell r="V8161" t="str">
            <v>Бусад авлага</v>
          </cell>
        </row>
        <row r="8162">
          <cell r="J8162">
            <v>0</v>
          </cell>
          <cell r="L8162">
            <v>4000</v>
          </cell>
          <cell r="V8162" t="str">
            <v>Бусад авлага</v>
          </cell>
        </row>
        <row r="8163">
          <cell r="J8163">
            <v>0</v>
          </cell>
          <cell r="L8163">
            <v>72050.679999999993</v>
          </cell>
          <cell r="V8163" t="str">
            <v>Бусад авлага</v>
          </cell>
        </row>
        <row r="8164">
          <cell r="J8164">
            <v>0</v>
          </cell>
          <cell r="L8164">
            <v>493502.98</v>
          </cell>
          <cell r="V8164" t="str">
            <v>Цалингийн  өглөг</v>
          </cell>
        </row>
        <row r="8165">
          <cell r="J8165">
            <v>493502.98</v>
          </cell>
          <cell r="L8165">
            <v>0</v>
          </cell>
          <cell r="V8165" t="str">
            <v>Ерөнхий ба удирдлагын зардал</v>
          </cell>
        </row>
        <row r="8166">
          <cell r="J8166">
            <v>0</v>
          </cell>
          <cell r="L8166">
            <v>79909.09</v>
          </cell>
          <cell r="V8166" t="str">
            <v>Урьдчилж төлсөн зардал/тооцоо</v>
          </cell>
        </row>
        <row r="8167">
          <cell r="J8167">
            <v>79909.09</v>
          </cell>
          <cell r="L8167">
            <v>0</v>
          </cell>
          <cell r="V8167" t="str">
            <v>Татвар, НДШ – ийн авлага</v>
          </cell>
        </row>
        <row r="8168">
          <cell r="J8168">
            <v>799090.91</v>
          </cell>
          <cell r="L8168">
            <v>0</v>
          </cell>
          <cell r="V8168" t="str">
            <v>Үндсэн хөрөнгө</v>
          </cell>
        </row>
        <row r="8169">
          <cell r="J8169">
            <v>0</v>
          </cell>
          <cell r="L8169">
            <v>799090.91</v>
          </cell>
          <cell r="V8169" t="str">
            <v>Урьдчилж төлсөн зардал/тооцоо</v>
          </cell>
        </row>
        <row r="8170">
          <cell r="J8170">
            <v>2226909.09</v>
          </cell>
          <cell r="L8170">
            <v>0</v>
          </cell>
          <cell r="V8170" t="str">
            <v>Үндсэн хөрөнгө</v>
          </cell>
        </row>
        <row r="8171">
          <cell r="J8171">
            <v>222690.91</v>
          </cell>
          <cell r="L8171">
            <v>0</v>
          </cell>
          <cell r="V8171" t="str">
            <v>Татвар, НДШ – ийн авлага</v>
          </cell>
        </row>
        <row r="8172">
          <cell r="J8172">
            <v>0</v>
          </cell>
          <cell r="L8172">
            <v>2226909.09</v>
          </cell>
          <cell r="V8172" t="str">
            <v>Урьдчилж төлсөн зардал/тооцоо</v>
          </cell>
        </row>
        <row r="8173">
          <cell r="J8173">
            <v>0</v>
          </cell>
          <cell r="L8173">
            <v>222690.91</v>
          </cell>
          <cell r="V8173" t="str">
            <v>Урьдчилж төлсөн зардал/тооцоо</v>
          </cell>
        </row>
        <row r="8174">
          <cell r="J8174">
            <v>3328600</v>
          </cell>
          <cell r="L8174">
            <v>0</v>
          </cell>
          <cell r="V8174" t="str">
            <v>Урьдчилж төлсөн зардал/тооцоо</v>
          </cell>
        </row>
        <row r="8175">
          <cell r="J8175">
            <v>0</v>
          </cell>
          <cell r="L8175">
            <v>3328600</v>
          </cell>
          <cell r="V8175" t="str">
            <v>Мөнгө,түүнтэй адилтгах хөрөнгө</v>
          </cell>
        </row>
        <row r="8176">
          <cell r="J8176">
            <v>1400000</v>
          </cell>
          <cell r="L8176">
            <v>0</v>
          </cell>
          <cell r="V8176" t="str">
            <v>Бусад богино хугацаат өр төлбөр</v>
          </cell>
        </row>
        <row r="8177">
          <cell r="J8177">
            <v>0</v>
          </cell>
          <cell r="L8177">
            <v>1400000</v>
          </cell>
          <cell r="V8177" t="str">
            <v>Мөнгө,түүнтэй адилтгах хөрөнгө</v>
          </cell>
        </row>
        <row r="8178">
          <cell r="J8178">
            <v>0</v>
          </cell>
          <cell r="L8178">
            <v>200</v>
          </cell>
          <cell r="V8178" t="str">
            <v>Мөнгө,түүнтэй адилтгах хөрөнгө</v>
          </cell>
        </row>
        <row r="8179">
          <cell r="J8179">
            <v>0</v>
          </cell>
          <cell r="L8179">
            <v>100</v>
          </cell>
          <cell r="V8179" t="str">
            <v>Мөнгө,түүнтэй адилтгах хөрөнгө</v>
          </cell>
        </row>
        <row r="8180">
          <cell r="J8180">
            <v>200</v>
          </cell>
          <cell r="L8180">
            <v>0</v>
          </cell>
          <cell r="V8180" t="str">
            <v>Ерөнхий ба удирдлагын зардал</v>
          </cell>
        </row>
        <row r="8181">
          <cell r="J8181">
            <v>100</v>
          </cell>
          <cell r="L8181">
            <v>0</v>
          </cell>
          <cell r="V8181" t="str">
            <v>Ерөнхий ба удирдлагын зардал</v>
          </cell>
        </row>
        <row r="8182">
          <cell r="J8182">
            <v>300</v>
          </cell>
          <cell r="L8182">
            <v>0</v>
          </cell>
          <cell r="V8182" t="str">
            <v>Ерөнхий ба удирдлагын зардал</v>
          </cell>
        </row>
        <row r="8183">
          <cell r="J8183">
            <v>0</v>
          </cell>
          <cell r="L8183">
            <v>300</v>
          </cell>
          <cell r="V8183" t="str">
            <v>Мөнгө,түүнтэй адилтгах хөрөнгө</v>
          </cell>
        </row>
        <row r="8184">
          <cell r="J8184">
            <v>0</v>
          </cell>
          <cell r="L8184">
            <v>4853476.0999999996</v>
          </cell>
          <cell r="V8184" t="str">
            <v>Мөнгө,түүнтэй адилтгах хөрөнгө</v>
          </cell>
        </row>
        <row r="8185">
          <cell r="J8185">
            <v>4853476.0999999996</v>
          </cell>
          <cell r="L8185">
            <v>0</v>
          </cell>
          <cell r="V8185" t="str">
            <v>Татварын өр</v>
          </cell>
        </row>
        <row r="8186">
          <cell r="J8186">
            <v>45.45</v>
          </cell>
          <cell r="L8186">
            <v>0</v>
          </cell>
          <cell r="V8186" t="str">
            <v>Татвар, НДШ – ийн авлага</v>
          </cell>
        </row>
        <row r="8187">
          <cell r="J8187">
            <v>0</v>
          </cell>
          <cell r="L8187">
            <v>9500</v>
          </cell>
          <cell r="V8187" t="str">
            <v>Мөнгө,түүнтэй адилтгах хөрөнгө</v>
          </cell>
        </row>
        <row r="8188">
          <cell r="J8188">
            <v>0</v>
          </cell>
          <cell r="L8188">
            <v>45.45</v>
          </cell>
          <cell r="V8188" t="str">
            <v>Мөнгө,түүнтэй адилтгах хөрөнгө</v>
          </cell>
        </row>
        <row r="8189">
          <cell r="J8189">
            <v>0</v>
          </cell>
          <cell r="L8189">
            <v>454.55</v>
          </cell>
          <cell r="V8189" t="str">
            <v>Мөнгө,түүнтэй адилтгах хөрөнгө</v>
          </cell>
        </row>
        <row r="8190">
          <cell r="J8190">
            <v>9500</v>
          </cell>
          <cell r="L8190">
            <v>0</v>
          </cell>
          <cell r="V8190" t="str">
            <v>Ерөнхий ба удирдлагын зардал</v>
          </cell>
        </row>
        <row r="8191">
          <cell r="J8191">
            <v>454.55</v>
          </cell>
          <cell r="L8191">
            <v>0</v>
          </cell>
          <cell r="V8191" t="str">
            <v>Ерөнхий ба удирдлагын зардал</v>
          </cell>
        </row>
        <row r="8192">
          <cell r="J8192">
            <v>0</v>
          </cell>
          <cell r="L8192">
            <v>100</v>
          </cell>
          <cell r="V8192" t="str">
            <v>Мөнгө,түүнтэй адилтгах хөрөнгө</v>
          </cell>
        </row>
        <row r="8193">
          <cell r="J8193">
            <v>100</v>
          </cell>
          <cell r="L8193">
            <v>0</v>
          </cell>
          <cell r="V8193" t="str">
            <v>Ерөнхий ба удирдлагын зардал</v>
          </cell>
        </row>
        <row r="8194">
          <cell r="J8194">
            <v>100</v>
          </cell>
          <cell r="L8194">
            <v>0</v>
          </cell>
          <cell r="V8194" t="str">
            <v>Ерөнхий ба удирдлагын зардал</v>
          </cell>
        </row>
        <row r="8195">
          <cell r="J8195">
            <v>100</v>
          </cell>
          <cell r="L8195">
            <v>0</v>
          </cell>
          <cell r="V8195" t="str">
            <v>Ерөнхий ба удирдлагын зардал</v>
          </cell>
        </row>
        <row r="8196">
          <cell r="J8196">
            <v>100</v>
          </cell>
          <cell r="L8196">
            <v>0</v>
          </cell>
          <cell r="V8196" t="str">
            <v>Ерөнхий ба удирдлагын зардал</v>
          </cell>
        </row>
        <row r="8197">
          <cell r="J8197">
            <v>0</v>
          </cell>
          <cell r="L8197">
            <v>100</v>
          </cell>
          <cell r="V8197" t="str">
            <v>Мөнгө,түүнтэй адилтгах хөрөнгө</v>
          </cell>
        </row>
        <row r="8198">
          <cell r="J8198">
            <v>0</v>
          </cell>
          <cell r="L8198">
            <v>100</v>
          </cell>
          <cell r="V8198" t="str">
            <v>Мөнгө,түүнтэй адилтгах хөрөнгө</v>
          </cell>
        </row>
        <row r="8199">
          <cell r="J8199">
            <v>100</v>
          </cell>
          <cell r="L8199">
            <v>0</v>
          </cell>
          <cell r="V8199" t="str">
            <v>Ерөнхий ба удирдлагын зардал</v>
          </cell>
        </row>
        <row r="8200">
          <cell r="J8200">
            <v>0</v>
          </cell>
          <cell r="L8200">
            <v>100</v>
          </cell>
          <cell r="V8200" t="str">
            <v>Мөнгө,түүнтэй адилтгах хөрөнгө</v>
          </cell>
        </row>
        <row r="8201">
          <cell r="J8201">
            <v>0</v>
          </cell>
          <cell r="L8201">
            <v>100</v>
          </cell>
          <cell r="V8201" t="str">
            <v>Мөнгө,түүнтэй адилтгах хөрөнгө</v>
          </cell>
        </row>
        <row r="8202">
          <cell r="J8202">
            <v>90243.91</v>
          </cell>
          <cell r="L8202">
            <v>0</v>
          </cell>
          <cell r="V8202" t="str">
            <v>Дансны өглөг</v>
          </cell>
        </row>
        <row r="8203">
          <cell r="J8203">
            <v>9024.39</v>
          </cell>
          <cell r="L8203">
            <v>0</v>
          </cell>
          <cell r="V8203" t="str">
            <v>Татвар, НДШ – ийн авлага</v>
          </cell>
        </row>
        <row r="8204">
          <cell r="J8204">
            <v>0</v>
          </cell>
          <cell r="L8204">
            <v>90243.91</v>
          </cell>
          <cell r="V8204" t="str">
            <v>Мөнгө,түүнтэй адилтгах хөрөнгө</v>
          </cell>
        </row>
        <row r="8205">
          <cell r="J8205">
            <v>0</v>
          </cell>
          <cell r="L8205">
            <v>9024.39</v>
          </cell>
          <cell r="V8205" t="str">
            <v>Мөнгө,түүнтэй адилтгах хөрөнгө</v>
          </cell>
        </row>
        <row r="8206">
          <cell r="J8206">
            <v>0</v>
          </cell>
          <cell r="L8206">
            <v>59800</v>
          </cell>
          <cell r="V8206" t="str">
            <v>Мөнгө,түүнтэй адилтгах хөрөнгө</v>
          </cell>
        </row>
        <row r="8207">
          <cell r="J8207">
            <v>59800</v>
          </cell>
          <cell r="L8207">
            <v>0</v>
          </cell>
          <cell r="V8207" t="str">
            <v>Ерөнхий ба удирдлагын зардал</v>
          </cell>
        </row>
        <row r="8208">
          <cell r="J8208">
            <v>0</v>
          </cell>
          <cell r="L8208">
            <v>524074.52</v>
          </cell>
          <cell r="V8208" t="str">
            <v>Мөнгө,түүнтэй адилтгах хөрөнгө</v>
          </cell>
        </row>
        <row r="8209">
          <cell r="J8209">
            <v>524074.52</v>
          </cell>
          <cell r="L8209">
            <v>0</v>
          </cell>
          <cell r="V8209" t="str">
            <v>НДШ - ийн  өглөг</v>
          </cell>
        </row>
        <row r="8210">
          <cell r="J8210">
            <v>0</v>
          </cell>
          <cell r="L8210">
            <v>300000</v>
          </cell>
          <cell r="V8210" t="str">
            <v>Мөнгө,түүнтэй адилтгах хөрөнгө</v>
          </cell>
        </row>
        <row r="8211">
          <cell r="J8211">
            <v>300000</v>
          </cell>
          <cell r="L8211">
            <v>0</v>
          </cell>
          <cell r="V8211" t="str">
            <v>Дансны өглөг</v>
          </cell>
        </row>
        <row r="8212">
          <cell r="J8212">
            <v>30000</v>
          </cell>
          <cell r="L8212">
            <v>0</v>
          </cell>
          <cell r="V8212" t="str">
            <v>Татвар, НДШ – ийн авлага</v>
          </cell>
        </row>
        <row r="8213">
          <cell r="J8213">
            <v>0</v>
          </cell>
          <cell r="L8213">
            <v>30000</v>
          </cell>
          <cell r="V8213" t="str">
            <v>Мөнгө,түүнтэй адилтгах хөрөнгө</v>
          </cell>
        </row>
        <row r="8214">
          <cell r="J8214">
            <v>20.09</v>
          </cell>
          <cell r="L8214">
            <v>0</v>
          </cell>
          <cell r="V8214" t="str">
            <v>Дансны өглөг</v>
          </cell>
        </row>
        <row r="8215">
          <cell r="J8215">
            <v>520341.72</v>
          </cell>
          <cell r="L8215">
            <v>0</v>
          </cell>
          <cell r="V8215" t="str">
            <v>Дансны өглөг</v>
          </cell>
        </row>
        <row r="8216">
          <cell r="J8216">
            <v>0</v>
          </cell>
          <cell r="L8216">
            <v>20.09</v>
          </cell>
          <cell r="V8216" t="str">
            <v>Гадаад валютын ханшийн зөрүүний  олз (гарз)</v>
          </cell>
        </row>
        <row r="8217">
          <cell r="J8217">
            <v>0</v>
          </cell>
          <cell r="L8217">
            <v>520341.72</v>
          </cell>
          <cell r="V8217" t="str">
            <v>Мөнгө,түүнтэй адилтгах хөрөнгө</v>
          </cell>
        </row>
        <row r="8218">
          <cell r="J8218">
            <v>935300</v>
          </cell>
          <cell r="L8218">
            <v>0</v>
          </cell>
          <cell r="V8218" t="str">
            <v>Татвар, НДШ – ийн авлага</v>
          </cell>
        </row>
        <row r="8219">
          <cell r="J8219">
            <v>9353000</v>
          </cell>
          <cell r="L8219">
            <v>0</v>
          </cell>
          <cell r="V8219" t="str">
            <v>Санхүүгийн түрээсийн богино хугацаат өр төлбөр</v>
          </cell>
        </row>
        <row r="8220">
          <cell r="J8220">
            <v>0</v>
          </cell>
          <cell r="L8220">
            <v>9353000</v>
          </cell>
          <cell r="V8220" t="str">
            <v>Мөнгө,түүнтэй адилтгах хөрөнгө</v>
          </cell>
        </row>
        <row r="8221">
          <cell r="J8221">
            <v>0</v>
          </cell>
          <cell r="L8221">
            <v>935300</v>
          </cell>
          <cell r="V8221" t="str">
            <v>Мөнгө,түүнтэй адилтгах хөрөнгө</v>
          </cell>
        </row>
        <row r="8222">
          <cell r="J8222">
            <v>400</v>
          </cell>
          <cell r="L8222">
            <v>0</v>
          </cell>
          <cell r="V8222" t="str">
            <v>Ерөнхий ба удирдлагын зардал</v>
          </cell>
        </row>
        <row r="8223">
          <cell r="J8223">
            <v>0</v>
          </cell>
          <cell r="L8223">
            <v>400</v>
          </cell>
          <cell r="V8223" t="str">
            <v>Мөнгө,түүнтэй адилтгах хөрөнгө</v>
          </cell>
        </row>
        <row r="8224">
          <cell r="J8224">
            <v>100</v>
          </cell>
          <cell r="L8224">
            <v>0</v>
          </cell>
          <cell r="V8224" t="str">
            <v>Ерөнхий ба удирдлагын зардал</v>
          </cell>
        </row>
        <row r="8225">
          <cell r="J8225">
            <v>0</v>
          </cell>
          <cell r="L8225">
            <v>100</v>
          </cell>
          <cell r="V8225" t="str">
            <v>Мөнгө,түүнтэй адилтгах хөрөнгө</v>
          </cell>
        </row>
        <row r="8226">
          <cell r="J8226">
            <v>17998420.550000001</v>
          </cell>
          <cell r="L8226">
            <v>0</v>
          </cell>
          <cell r="V8226" t="str">
            <v>Цалингийн  өглөг</v>
          </cell>
        </row>
        <row r="8227">
          <cell r="J8227">
            <v>0</v>
          </cell>
          <cell r="L8227">
            <v>17998420.550000001</v>
          </cell>
          <cell r="V8227" t="str">
            <v>Мөнгө,түүнтэй адилтгах хөрөнгө</v>
          </cell>
        </row>
        <row r="8228">
          <cell r="J8228">
            <v>1927.4</v>
          </cell>
          <cell r="L8228">
            <v>0</v>
          </cell>
          <cell r="V8228" t="str">
            <v>Мөнгө,түүнтэй адилтгах хөрөнгө</v>
          </cell>
        </row>
        <row r="8229">
          <cell r="J8229">
            <v>0</v>
          </cell>
          <cell r="L8229">
            <v>1927.4</v>
          </cell>
          <cell r="V8229" t="str">
            <v>Цалингийн  өглөг</v>
          </cell>
        </row>
        <row r="8230">
          <cell r="J8230">
            <v>0</v>
          </cell>
          <cell r="L8230">
            <v>4263.6400000000003</v>
          </cell>
          <cell r="V8230" t="str">
            <v>Мөнгө,түүнтэй адилтгах хөрөнгө</v>
          </cell>
        </row>
        <row r="8231">
          <cell r="J8231">
            <v>42636.36</v>
          </cell>
          <cell r="L8231">
            <v>0</v>
          </cell>
          <cell r="V8231" t="str">
            <v>Ерөнхий ба удирдлагын зардал</v>
          </cell>
        </row>
        <row r="8232">
          <cell r="J8232">
            <v>4263.6400000000003</v>
          </cell>
          <cell r="L8232">
            <v>0</v>
          </cell>
          <cell r="V8232" t="str">
            <v>Татвар, НДШ – ийн авлага</v>
          </cell>
        </row>
        <row r="8233">
          <cell r="J8233">
            <v>0</v>
          </cell>
          <cell r="L8233">
            <v>42636.36</v>
          </cell>
          <cell r="V8233" t="str">
            <v>Мөнгө,түүнтэй адилтгах хөрөнгө</v>
          </cell>
        </row>
        <row r="8234">
          <cell r="J8234">
            <v>1852874.37</v>
          </cell>
          <cell r="L8234">
            <v>0</v>
          </cell>
          <cell r="V8234" t="str">
            <v>Дансны өглөг</v>
          </cell>
        </row>
        <row r="8235">
          <cell r="J8235">
            <v>937924.06</v>
          </cell>
          <cell r="L8235">
            <v>0</v>
          </cell>
          <cell r="V8235" t="str">
            <v>Дансны өглөг</v>
          </cell>
        </row>
        <row r="8236">
          <cell r="J8236">
            <v>666.16</v>
          </cell>
          <cell r="L8236">
            <v>0</v>
          </cell>
          <cell r="V8236" t="str">
            <v>Гадаад валютын ханшийн зөрүүний  олз (гарз)</v>
          </cell>
        </row>
        <row r="8237">
          <cell r="J8237">
            <v>0</v>
          </cell>
          <cell r="L8237">
            <v>1852874.37</v>
          </cell>
          <cell r="V8237" t="str">
            <v>Мөнгө,түүнтэй адилтгах хөрөнгө</v>
          </cell>
        </row>
        <row r="8238">
          <cell r="J8238">
            <v>0</v>
          </cell>
          <cell r="L8238">
            <v>937924.06</v>
          </cell>
          <cell r="V8238" t="str">
            <v>Мөнгө,түүнтэй адилтгах хөрөнгө</v>
          </cell>
        </row>
        <row r="8239">
          <cell r="J8239">
            <v>0</v>
          </cell>
          <cell r="L8239">
            <v>666.16</v>
          </cell>
          <cell r="V8239" t="str">
            <v>Мөнгө,түүнтэй адилтгах хөрөнгө</v>
          </cell>
        </row>
        <row r="8240">
          <cell r="J8240">
            <v>0</v>
          </cell>
          <cell r="L8240">
            <v>3493000</v>
          </cell>
          <cell r="V8240" t="str">
            <v>Мөнгө,түүнтэй адилтгах хөрөнгө</v>
          </cell>
        </row>
        <row r="8241">
          <cell r="J8241">
            <v>3493000</v>
          </cell>
          <cell r="L8241">
            <v>0</v>
          </cell>
          <cell r="V8241" t="str">
            <v>Урьдчилж төлсөн зардал/тооцоо</v>
          </cell>
        </row>
        <row r="8242">
          <cell r="J8242">
            <v>0</v>
          </cell>
          <cell r="L8242">
            <v>400</v>
          </cell>
          <cell r="V8242" t="str">
            <v>Мөнгө,түүнтэй адилтгах хөрөнгө</v>
          </cell>
        </row>
        <row r="8243">
          <cell r="J8243">
            <v>400</v>
          </cell>
          <cell r="L8243">
            <v>0</v>
          </cell>
          <cell r="V8243" t="str">
            <v>Ерөнхий ба удирдлагын зардал</v>
          </cell>
        </row>
        <row r="8244">
          <cell r="J8244">
            <v>31818.18</v>
          </cell>
          <cell r="L8244">
            <v>0</v>
          </cell>
          <cell r="V8244" t="str">
            <v>Ерөнхий ба удирдлагын зардал</v>
          </cell>
        </row>
        <row r="8245">
          <cell r="J8245">
            <v>0</v>
          </cell>
          <cell r="L8245">
            <v>31818.18</v>
          </cell>
          <cell r="V8245" t="str">
            <v>Мөнгө,түүнтэй адилтгах хөрөнгө</v>
          </cell>
        </row>
        <row r="8246">
          <cell r="J8246">
            <v>3181.82</v>
          </cell>
          <cell r="L8246">
            <v>0</v>
          </cell>
          <cell r="V8246" t="str">
            <v>Татвар, НДШ – ийн авлага</v>
          </cell>
        </row>
        <row r="8247">
          <cell r="J8247">
            <v>0</v>
          </cell>
          <cell r="L8247">
            <v>3181.82</v>
          </cell>
          <cell r="V8247" t="str">
            <v>Мөнгө,түүнтэй адилтгах хөрөнгө</v>
          </cell>
        </row>
        <row r="8248">
          <cell r="J8248">
            <v>3654.55</v>
          </cell>
          <cell r="L8248">
            <v>0</v>
          </cell>
          <cell r="V8248" t="str">
            <v>Татвар, НДШ – ийн авлага</v>
          </cell>
        </row>
        <row r="8249">
          <cell r="J8249">
            <v>0</v>
          </cell>
          <cell r="L8249">
            <v>3654.55</v>
          </cell>
          <cell r="V8249" t="str">
            <v>Мөнгө,түүнтэй адилтгах хөрөнгө</v>
          </cell>
        </row>
        <row r="8250">
          <cell r="J8250">
            <v>36545.449999999997</v>
          </cell>
          <cell r="L8250">
            <v>0</v>
          </cell>
          <cell r="V8250" t="str">
            <v>Ерөнхий ба удирдлагын зардал</v>
          </cell>
        </row>
        <row r="8251">
          <cell r="J8251">
            <v>0</v>
          </cell>
          <cell r="L8251">
            <v>36545.449999999997</v>
          </cell>
          <cell r="V8251" t="str">
            <v>Мөнгө,түүнтэй адилтгах хөрөнгө</v>
          </cell>
        </row>
        <row r="8252">
          <cell r="J8252">
            <v>0</v>
          </cell>
          <cell r="L8252">
            <v>30000</v>
          </cell>
          <cell r="V8252" t="str">
            <v>Мөнгө,түүнтэй адилтгах хөрөнгө</v>
          </cell>
        </row>
        <row r="8253">
          <cell r="J8253">
            <v>30000</v>
          </cell>
          <cell r="L8253">
            <v>0</v>
          </cell>
          <cell r="V8253" t="str">
            <v>Бусад авлага</v>
          </cell>
        </row>
        <row r="8254">
          <cell r="J8254">
            <v>30609978.300000001</v>
          </cell>
          <cell r="L8254">
            <v>0</v>
          </cell>
          <cell r="V8254" t="str">
            <v>Санхүүгийн түрээсийн богино хугацаат өр төлбөр</v>
          </cell>
        </row>
        <row r="8255">
          <cell r="J8255">
            <v>0</v>
          </cell>
          <cell r="L8255">
            <v>30609978.300000001</v>
          </cell>
          <cell r="V8255" t="str">
            <v>Санхүүгийн түрээсийн урт хугацаат өр төлбөр</v>
          </cell>
        </row>
        <row r="8256">
          <cell r="J8256">
            <v>2191102</v>
          </cell>
          <cell r="L8256">
            <v>0</v>
          </cell>
          <cell r="V8256" t="str">
            <v>Хуримтлагдсан ашиг</v>
          </cell>
        </row>
        <row r="8257">
          <cell r="J8257">
            <v>0</v>
          </cell>
          <cell r="L8257">
            <v>2191102</v>
          </cell>
          <cell r="V8257" t="str">
            <v>Хойшлогдсон татварын өр</v>
          </cell>
        </row>
        <row r="8258">
          <cell r="J8258">
            <v>0</v>
          </cell>
          <cell r="L8258">
            <v>100000</v>
          </cell>
          <cell r="V8258" t="str">
            <v>Урт хугацаат  хөрөнгө оруулалт</v>
          </cell>
        </row>
        <row r="8259">
          <cell r="J8259">
            <v>10000</v>
          </cell>
          <cell r="L8259">
            <v>0</v>
          </cell>
          <cell r="V8259" t="str">
            <v>Хуримтлагдсан ашиг</v>
          </cell>
        </row>
        <row r="8260">
          <cell r="J8260">
            <v>100000</v>
          </cell>
          <cell r="L8260">
            <v>0</v>
          </cell>
          <cell r="V8260" t="str">
            <v>Хуримтлагдсан ашиг</v>
          </cell>
        </row>
        <row r="8261">
          <cell r="J8261">
            <v>0</v>
          </cell>
          <cell r="L8261">
            <v>10000</v>
          </cell>
          <cell r="V8261" t="str">
            <v>Татварын өр</v>
          </cell>
        </row>
        <row r="8262">
          <cell r="J8262">
            <v>215000</v>
          </cell>
          <cell r="L8262">
            <v>0</v>
          </cell>
          <cell r="V8262" t="str">
            <v>Бусад авлага</v>
          </cell>
        </row>
        <row r="8263">
          <cell r="J8263">
            <v>0</v>
          </cell>
          <cell r="L8263">
            <v>215000</v>
          </cell>
          <cell r="V8263" t="str">
            <v>Дансны авлага</v>
          </cell>
        </row>
        <row r="8264">
          <cell r="J8264">
            <v>0</v>
          </cell>
          <cell r="L8264">
            <v>1400000</v>
          </cell>
          <cell r="V8264" t="str">
            <v>Бусад богино хугацаат өр төлбөр</v>
          </cell>
        </row>
        <row r="8265">
          <cell r="J8265">
            <v>1400000</v>
          </cell>
          <cell r="L8265">
            <v>0</v>
          </cell>
          <cell r="V8265" t="str">
            <v>Дансны өглөг</v>
          </cell>
        </row>
        <row r="8266">
          <cell r="J8266">
            <v>0</v>
          </cell>
          <cell r="L8266">
            <v>20867460</v>
          </cell>
          <cell r="V8266" t="str">
            <v>Дансны авлага</v>
          </cell>
        </row>
        <row r="8267">
          <cell r="J8267">
            <v>3955.5</v>
          </cell>
          <cell r="L8267">
            <v>0</v>
          </cell>
          <cell r="V8267" t="str">
            <v>Бусад авлага</v>
          </cell>
        </row>
        <row r="8268">
          <cell r="J8268">
            <v>0</v>
          </cell>
          <cell r="L8268">
            <v>3955.5</v>
          </cell>
          <cell r="V8268" t="str">
            <v>Гадаад валютын ханшийн зөрүүний  олз (гарз)</v>
          </cell>
        </row>
        <row r="8269">
          <cell r="J8269">
            <v>20867460</v>
          </cell>
          <cell r="L8269">
            <v>0</v>
          </cell>
          <cell r="V8269" t="str">
            <v>Бусад авлага</v>
          </cell>
        </row>
        <row r="8270">
          <cell r="J8270">
            <v>0</v>
          </cell>
          <cell r="L8270">
            <v>437.4</v>
          </cell>
          <cell r="V8270" t="str">
            <v>Гадаад валютын ханшийн зөрүүний  олз (гарз)</v>
          </cell>
        </row>
        <row r="8271">
          <cell r="J8271">
            <v>2307528</v>
          </cell>
          <cell r="L8271">
            <v>0</v>
          </cell>
          <cell r="V8271" t="str">
            <v>Бусад авлага</v>
          </cell>
        </row>
        <row r="8272">
          <cell r="J8272">
            <v>437.4</v>
          </cell>
          <cell r="L8272">
            <v>0</v>
          </cell>
          <cell r="V8272" t="str">
            <v>Бусад авлага</v>
          </cell>
        </row>
        <row r="8273">
          <cell r="J8273">
            <v>0</v>
          </cell>
          <cell r="L8273">
            <v>2307528</v>
          </cell>
          <cell r="V8273" t="str">
            <v>Дансны авлага</v>
          </cell>
        </row>
        <row r="8274">
          <cell r="J8274">
            <v>68000000</v>
          </cell>
          <cell r="L8274">
            <v>0</v>
          </cell>
          <cell r="V8274" t="str">
            <v>Бусад авлага</v>
          </cell>
        </row>
        <row r="8275">
          <cell r="J8275">
            <v>0</v>
          </cell>
          <cell r="L8275">
            <v>68000000</v>
          </cell>
          <cell r="V8275" t="str">
            <v>Дансны авлага</v>
          </cell>
        </row>
        <row r="8276">
          <cell r="J8276">
            <v>566072.80000000005</v>
          </cell>
          <cell r="L8276">
            <v>0</v>
          </cell>
          <cell r="V8276" t="str">
            <v>Бусад авлага</v>
          </cell>
        </row>
        <row r="8277">
          <cell r="J8277">
            <v>0</v>
          </cell>
          <cell r="L8277">
            <v>566072.80000000005</v>
          </cell>
          <cell r="V8277" t="str">
            <v>Дансны авлага</v>
          </cell>
        </row>
        <row r="8278">
          <cell r="J8278">
            <v>0</v>
          </cell>
          <cell r="L8278">
            <v>126849.49</v>
          </cell>
          <cell r="V8278" t="str">
            <v>Дансны авлага</v>
          </cell>
        </row>
        <row r="8279">
          <cell r="J8279">
            <v>126849.49</v>
          </cell>
          <cell r="L8279">
            <v>0</v>
          </cell>
          <cell r="V8279" t="str">
            <v>Бусад авлага</v>
          </cell>
        </row>
        <row r="8280">
          <cell r="J8280">
            <v>450000</v>
          </cell>
          <cell r="L8280">
            <v>0</v>
          </cell>
          <cell r="V8280" t="str">
            <v>Бусад авлага</v>
          </cell>
        </row>
        <row r="8281">
          <cell r="J8281">
            <v>0</v>
          </cell>
          <cell r="L8281">
            <v>450000</v>
          </cell>
          <cell r="V8281" t="str">
            <v>Дансны авлага</v>
          </cell>
        </row>
        <row r="8282">
          <cell r="J8282">
            <v>0</v>
          </cell>
          <cell r="L8282">
            <v>108</v>
          </cell>
          <cell r="V8282" t="str">
            <v>Дансны авлага</v>
          </cell>
        </row>
        <row r="8283">
          <cell r="J8283">
            <v>108</v>
          </cell>
          <cell r="L8283">
            <v>0</v>
          </cell>
          <cell r="V8283" t="str">
            <v>Бусад авлага</v>
          </cell>
        </row>
        <row r="8284">
          <cell r="J8284">
            <v>1913890</v>
          </cell>
          <cell r="L8284">
            <v>0</v>
          </cell>
          <cell r="V8284" t="str">
            <v>Бусад авлага</v>
          </cell>
        </row>
        <row r="8285">
          <cell r="J8285">
            <v>0</v>
          </cell>
          <cell r="L8285">
            <v>1913890</v>
          </cell>
          <cell r="V8285" t="str">
            <v>Дансны авлага</v>
          </cell>
        </row>
        <row r="8286">
          <cell r="J8286">
            <v>0</v>
          </cell>
          <cell r="L8286">
            <v>787730193.54999995</v>
          </cell>
          <cell r="V8286" t="str">
            <v>Урт хугацаат  хөрөнгө оруулалт</v>
          </cell>
        </row>
        <row r="8287">
          <cell r="J8287">
            <v>787730193.54999995</v>
          </cell>
          <cell r="L8287">
            <v>0</v>
          </cell>
          <cell r="V8287" t="str">
            <v>Урт хугацаат  хөрөнгө оруулалт</v>
          </cell>
        </row>
        <row r="8288">
          <cell r="J8288">
            <v>0</v>
          </cell>
          <cell r="L8288">
            <v>156750000</v>
          </cell>
          <cell r="V8288" t="str">
            <v>Урт хугацаат  хөрөнгө оруулалт</v>
          </cell>
        </row>
        <row r="8289">
          <cell r="J8289">
            <v>156750000</v>
          </cell>
          <cell r="L8289">
            <v>0</v>
          </cell>
          <cell r="V8289" t="str">
            <v>Урт хугацаат  хөрөнгө оруулалт</v>
          </cell>
        </row>
        <row r="8290">
          <cell r="J8290">
            <v>1000000</v>
          </cell>
          <cell r="L8290">
            <v>0</v>
          </cell>
          <cell r="V8290" t="str">
            <v>Урт хугацаат  хөрөнгө оруулалт</v>
          </cell>
        </row>
        <row r="8291">
          <cell r="J8291">
            <v>0</v>
          </cell>
          <cell r="L8291">
            <v>1000000</v>
          </cell>
          <cell r="V8291" t="str">
            <v>Урт хугацаат  хөрөнгө оруулалт</v>
          </cell>
        </row>
        <row r="8292">
          <cell r="J8292">
            <v>0</v>
          </cell>
          <cell r="L8292">
            <v>822714000</v>
          </cell>
          <cell r="V8292" t="str">
            <v>Урт хугацаат  хөрөнгө оруулалт</v>
          </cell>
        </row>
        <row r="8293">
          <cell r="J8293">
            <v>822714000</v>
          </cell>
          <cell r="L8293">
            <v>0</v>
          </cell>
          <cell r="V8293" t="str">
            <v>Урт хугацаат  хөрөнгө оруулалт</v>
          </cell>
        </row>
        <row r="8294">
          <cell r="J8294">
            <v>0</v>
          </cell>
          <cell r="L8294">
            <v>12504519.07</v>
          </cell>
          <cell r="V8294" t="str">
            <v>Дансны авлага</v>
          </cell>
        </row>
        <row r="8295">
          <cell r="J8295">
            <v>12504519.07</v>
          </cell>
          <cell r="L8295">
            <v>0</v>
          </cell>
          <cell r="V8295" t="str">
            <v>Дансны өглөг</v>
          </cell>
        </row>
        <row r="8296">
          <cell r="J8296">
            <v>0</v>
          </cell>
          <cell r="L8296">
            <v>77208035.159999996</v>
          </cell>
          <cell r="V8296" t="str">
            <v>Дансны авлага</v>
          </cell>
        </row>
        <row r="8297">
          <cell r="J8297">
            <v>77208035.159999996</v>
          </cell>
          <cell r="L8297">
            <v>0</v>
          </cell>
          <cell r="V8297" t="str">
            <v>Дансны өглөг</v>
          </cell>
        </row>
        <row r="8298">
          <cell r="J8298">
            <v>70000</v>
          </cell>
          <cell r="L8298">
            <v>0</v>
          </cell>
          <cell r="V8298" t="str">
            <v>Ерөнхий ба удирдлагын зардал</v>
          </cell>
        </row>
        <row r="8299">
          <cell r="J8299">
            <v>0</v>
          </cell>
          <cell r="L8299">
            <v>70000</v>
          </cell>
          <cell r="V8299" t="str">
            <v>Мөнгө,түүнтэй адилтгах хөрөнгө</v>
          </cell>
        </row>
        <row r="8300">
          <cell r="J8300">
            <v>0</v>
          </cell>
          <cell r="L8300">
            <v>265500</v>
          </cell>
          <cell r="V8300" t="str">
            <v>Үндсэн хөрөнгө</v>
          </cell>
        </row>
        <row r="8301">
          <cell r="J8301">
            <v>265500</v>
          </cell>
          <cell r="L8301">
            <v>0</v>
          </cell>
          <cell r="V8301" t="str">
            <v>Үндсэн хөрөнгө</v>
          </cell>
        </row>
        <row r="8302">
          <cell r="J8302">
            <v>265500</v>
          </cell>
          <cell r="L8302">
            <v>0</v>
          </cell>
          <cell r="V8302" t="str">
            <v>Үндсэн хөрөнгө</v>
          </cell>
        </row>
        <row r="8303">
          <cell r="J8303">
            <v>0</v>
          </cell>
          <cell r="L8303">
            <v>265500</v>
          </cell>
          <cell r="V8303" t="str">
            <v>Үндсэн хөрөнгө</v>
          </cell>
        </row>
        <row r="8304">
          <cell r="J8304">
            <v>50942917415.919998</v>
          </cell>
          <cell r="L8304">
            <v>50942917415.919998</v>
          </cell>
        </row>
      </sheetData>
      <sheetData sheetId="11">
        <row r="1">
          <cell r="I1">
            <v>62000298785.470024</v>
          </cell>
          <cell r="J1">
            <v>53475551858.770004</v>
          </cell>
        </row>
        <row r="2">
          <cell r="I2" t="str">
            <v>Дебит/дүн/</v>
          </cell>
          <cell r="J2" t="str">
            <v>кредит/дүн/</v>
          </cell>
          <cell r="P2" t="str">
            <v>Debit</v>
          </cell>
        </row>
        <row r="3">
          <cell r="I3">
            <v>0</v>
          </cell>
          <cell r="J3">
            <v>760750</v>
          </cell>
          <cell r="P3" t="str">
            <v>Ажиллагчдад төлсөн</v>
          </cell>
        </row>
        <row r="4">
          <cell r="I4">
            <v>0</v>
          </cell>
          <cell r="J4">
            <v>2300000</v>
          </cell>
          <cell r="P4" t="str">
            <v>Ажиллагчдад төлсөн</v>
          </cell>
        </row>
        <row r="5">
          <cell r="I5">
            <v>0</v>
          </cell>
          <cell r="J5">
            <v>105600</v>
          </cell>
          <cell r="P5" t="str">
            <v>Ажиллагчдад төлсөн</v>
          </cell>
        </row>
        <row r="6">
          <cell r="I6">
            <v>0</v>
          </cell>
          <cell r="J6">
            <v>223200</v>
          </cell>
          <cell r="P6" t="str">
            <v>Ажиллагчдад төлсөн</v>
          </cell>
        </row>
        <row r="7">
          <cell r="I7">
            <v>0</v>
          </cell>
          <cell r="J7">
            <v>1000000</v>
          </cell>
          <cell r="P7" t="str">
            <v>Ажиллагчдад төлсөн</v>
          </cell>
        </row>
        <row r="8">
          <cell r="I8">
            <v>0</v>
          </cell>
          <cell r="J8">
            <v>49480692.609999999</v>
          </cell>
          <cell r="P8" t="str">
            <v>Ажиллагчдад төлсөн</v>
          </cell>
        </row>
        <row r="9">
          <cell r="I9">
            <v>0</v>
          </cell>
          <cell r="J9">
            <v>29371843</v>
          </cell>
          <cell r="P9" t="str">
            <v>Ажиллагчдад төлсөн</v>
          </cell>
        </row>
        <row r="10">
          <cell r="I10">
            <v>0</v>
          </cell>
          <cell r="J10">
            <v>270000</v>
          </cell>
          <cell r="P10" t="str">
            <v>Ажиллагчдад төлсөн</v>
          </cell>
        </row>
        <row r="11">
          <cell r="I11">
            <v>0</v>
          </cell>
          <cell r="J11">
            <v>301245</v>
          </cell>
          <cell r="P11" t="str">
            <v>Ажиллагчдад төлсөн</v>
          </cell>
        </row>
        <row r="12">
          <cell r="I12">
            <v>0</v>
          </cell>
          <cell r="J12">
            <v>48000</v>
          </cell>
          <cell r="P12" t="str">
            <v>Ажиллагчдад төлсөн</v>
          </cell>
        </row>
        <row r="13">
          <cell r="I13">
            <v>0</v>
          </cell>
          <cell r="J13">
            <v>30943329.760000002</v>
          </cell>
          <cell r="P13" t="str">
            <v>Ажиллагчдад төлсөн</v>
          </cell>
        </row>
        <row r="14">
          <cell r="I14">
            <v>0</v>
          </cell>
          <cell r="J14">
            <v>533500</v>
          </cell>
          <cell r="P14" t="str">
            <v>Ажиллагчдад төлсөн</v>
          </cell>
        </row>
        <row r="15">
          <cell r="I15">
            <v>0</v>
          </cell>
          <cell r="J15">
            <v>400000</v>
          </cell>
          <cell r="P15" t="str">
            <v>Ажиллагчдад төлсөн</v>
          </cell>
        </row>
        <row r="16">
          <cell r="I16">
            <v>0</v>
          </cell>
          <cell r="J16">
            <v>149400</v>
          </cell>
          <cell r="P16" t="str">
            <v>Ажиллагчдад төлсөн</v>
          </cell>
        </row>
        <row r="17">
          <cell r="I17">
            <v>0</v>
          </cell>
          <cell r="J17">
            <v>47500</v>
          </cell>
          <cell r="P17" t="str">
            <v>Ажиллагчдад төлсөн</v>
          </cell>
        </row>
        <row r="18">
          <cell r="I18">
            <v>0</v>
          </cell>
          <cell r="J18">
            <v>49650</v>
          </cell>
          <cell r="P18" t="str">
            <v>Ажиллагчдад төлсөн</v>
          </cell>
        </row>
        <row r="19">
          <cell r="I19">
            <v>0</v>
          </cell>
          <cell r="J19">
            <v>5400000</v>
          </cell>
          <cell r="P19" t="str">
            <v>Ажиллагчдад төлсөн</v>
          </cell>
        </row>
        <row r="20">
          <cell r="I20">
            <v>0</v>
          </cell>
          <cell r="J20">
            <v>69700</v>
          </cell>
          <cell r="P20" t="str">
            <v>Ажиллагчдад төлсөн</v>
          </cell>
        </row>
        <row r="21">
          <cell r="I21">
            <v>0</v>
          </cell>
          <cell r="J21">
            <v>18700</v>
          </cell>
          <cell r="P21" t="str">
            <v>Ажиллагчдад төлсөн</v>
          </cell>
        </row>
        <row r="22">
          <cell r="I22">
            <v>0</v>
          </cell>
          <cell r="J22">
            <v>41472002.159999996</v>
          </cell>
          <cell r="P22" t="str">
            <v>Ажиллагчдад төлсөн</v>
          </cell>
        </row>
        <row r="23">
          <cell r="I23">
            <v>0</v>
          </cell>
          <cell r="J23">
            <v>12000000</v>
          </cell>
          <cell r="P23" t="str">
            <v>Ажиллагчдад төлсөн</v>
          </cell>
        </row>
        <row r="24">
          <cell r="I24">
            <v>0</v>
          </cell>
          <cell r="J24">
            <v>64176576.810000002</v>
          </cell>
          <cell r="P24" t="str">
            <v>Ажиллагчдад төлсөн</v>
          </cell>
        </row>
        <row r="25">
          <cell r="I25">
            <v>0</v>
          </cell>
          <cell r="J25">
            <v>450000</v>
          </cell>
          <cell r="P25" t="str">
            <v>Ажиллагчдад төлсөн</v>
          </cell>
        </row>
        <row r="26">
          <cell r="I26">
            <v>0</v>
          </cell>
          <cell r="J26">
            <v>25276699.920000002</v>
          </cell>
          <cell r="P26" t="str">
            <v>Ажиллагчдад төлсөн</v>
          </cell>
        </row>
        <row r="27">
          <cell r="I27">
            <v>0</v>
          </cell>
          <cell r="J27">
            <v>10500000</v>
          </cell>
          <cell r="P27" t="str">
            <v>Ажиллагчдад төлсөн</v>
          </cell>
        </row>
        <row r="28">
          <cell r="I28">
            <v>0</v>
          </cell>
          <cell r="J28">
            <v>4500</v>
          </cell>
          <cell r="P28" t="str">
            <v>Ажиллагчдад төлсөн</v>
          </cell>
        </row>
        <row r="29">
          <cell r="I29">
            <v>0</v>
          </cell>
          <cell r="J29">
            <v>2196</v>
          </cell>
          <cell r="P29" t="str">
            <v>Ажиллагчдад төлсөн</v>
          </cell>
        </row>
        <row r="30">
          <cell r="I30">
            <v>0</v>
          </cell>
          <cell r="J30">
            <v>4500</v>
          </cell>
          <cell r="P30" t="str">
            <v>Ажиллагчдад төлсөн</v>
          </cell>
        </row>
        <row r="31">
          <cell r="I31">
            <v>0</v>
          </cell>
          <cell r="J31">
            <v>33156</v>
          </cell>
          <cell r="P31" t="str">
            <v>Ажиллагчдад төлсөн</v>
          </cell>
        </row>
        <row r="32">
          <cell r="I32">
            <v>0</v>
          </cell>
          <cell r="J32">
            <v>1950000</v>
          </cell>
          <cell r="P32" t="str">
            <v>Ажиллагчдад төлсөн</v>
          </cell>
        </row>
        <row r="33">
          <cell r="I33">
            <v>0</v>
          </cell>
          <cell r="J33">
            <v>53044916.619999997</v>
          </cell>
          <cell r="P33" t="str">
            <v>Ажиллагчдад төлсөн</v>
          </cell>
        </row>
        <row r="34">
          <cell r="I34">
            <v>0</v>
          </cell>
          <cell r="J34">
            <v>49062574.850000001</v>
          </cell>
          <cell r="P34" t="str">
            <v>Ажиллагчдад төлсөн</v>
          </cell>
        </row>
        <row r="35">
          <cell r="I35">
            <v>0</v>
          </cell>
          <cell r="J35">
            <v>6900000</v>
          </cell>
          <cell r="P35" t="str">
            <v>Ажиллагчдад төлсөн</v>
          </cell>
        </row>
        <row r="36">
          <cell r="I36">
            <v>0</v>
          </cell>
          <cell r="J36">
            <v>4500</v>
          </cell>
          <cell r="P36" t="str">
            <v>Ажиллагчдад төлсөн</v>
          </cell>
        </row>
        <row r="37">
          <cell r="I37">
            <v>0</v>
          </cell>
          <cell r="J37">
            <v>60000</v>
          </cell>
          <cell r="P37" t="str">
            <v>Ажиллагчдад төлсөн</v>
          </cell>
        </row>
        <row r="38">
          <cell r="I38">
            <v>0</v>
          </cell>
          <cell r="J38">
            <v>9468</v>
          </cell>
          <cell r="P38" t="str">
            <v>Ажиллагчдад төлсөн</v>
          </cell>
        </row>
        <row r="39">
          <cell r="I39">
            <v>0</v>
          </cell>
          <cell r="J39">
            <v>27208355.239999998</v>
          </cell>
          <cell r="P39" t="str">
            <v>Ажиллагчдад төлсөн</v>
          </cell>
        </row>
        <row r="40">
          <cell r="I40">
            <v>0</v>
          </cell>
          <cell r="J40">
            <v>32501944.609999999</v>
          </cell>
          <cell r="P40" t="str">
            <v>Ажиллагчдад төлсөн</v>
          </cell>
        </row>
        <row r="41">
          <cell r="I41">
            <v>0</v>
          </cell>
          <cell r="J41">
            <v>6000000</v>
          </cell>
          <cell r="P41" t="str">
            <v>Ажиллагчдад төлсөн</v>
          </cell>
        </row>
        <row r="42">
          <cell r="I42">
            <v>0</v>
          </cell>
          <cell r="J42">
            <v>131424</v>
          </cell>
          <cell r="P42" t="str">
            <v>Ажиллагчдад төлсөн</v>
          </cell>
        </row>
        <row r="43">
          <cell r="I43">
            <v>0</v>
          </cell>
          <cell r="J43">
            <v>30000000</v>
          </cell>
          <cell r="P43" t="str">
            <v>Ажиллагчдад төлсөн</v>
          </cell>
        </row>
        <row r="44">
          <cell r="I44">
            <v>0</v>
          </cell>
          <cell r="J44">
            <v>80000</v>
          </cell>
          <cell r="P44" t="str">
            <v>Ажиллагчдад төлсөн</v>
          </cell>
        </row>
        <row r="45">
          <cell r="I45">
            <v>0</v>
          </cell>
          <cell r="J45">
            <v>50000</v>
          </cell>
          <cell r="P45" t="str">
            <v>Ажиллагчдад төлсөн</v>
          </cell>
        </row>
        <row r="46">
          <cell r="I46">
            <v>0</v>
          </cell>
          <cell r="J46">
            <v>15000</v>
          </cell>
          <cell r="P46" t="str">
            <v>Ажиллагчдад төлсөн</v>
          </cell>
        </row>
        <row r="47">
          <cell r="I47">
            <v>0</v>
          </cell>
          <cell r="J47">
            <v>5100000</v>
          </cell>
          <cell r="P47" t="str">
            <v>Ажиллагчдад төлсөн</v>
          </cell>
        </row>
        <row r="48">
          <cell r="I48">
            <v>0</v>
          </cell>
          <cell r="J48">
            <v>900</v>
          </cell>
          <cell r="P48" t="str">
            <v>Ажиллагчдад төлсөн</v>
          </cell>
        </row>
        <row r="49">
          <cell r="I49">
            <v>0</v>
          </cell>
          <cell r="J49">
            <v>398250</v>
          </cell>
          <cell r="P49" t="str">
            <v>Ажиллагчдад төлсөн</v>
          </cell>
        </row>
        <row r="50">
          <cell r="I50">
            <v>0</v>
          </cell>
          <cell r="J50">
            <v>55034090.880000003</v>
          </cell>
          <cell r="P50" t="str">
            <v>Ажиллагчдад төлсөн</v>
          </cell>
        </row>
        <row r="51">
          <cell r="I51">
            <v>0</v>
          </cell>
          <cell r="J51">
            <v>30252545.539999999</v>
          </cell>
          <cell r="P51" t="str">
            <v>Ажиллагчдад төлсөн</v>
          </cell>
        </row>
        <row r="52">
          <cell r="I52">
            <v>0</v>
          </cell>
          <cell r="J52">
            <v>177224.2</v>
          </cell>
          <cell r="P52" t="str">
            <v>Ажиллагчдад төлсөн</v>
          </cell>
        </row>
        <row r="53">
          <cell r="I53">
            <v>0</v>
          </cell>
          <cell r="J53">
            <v>506600</v>
          </cell>
          <cell r="P53" t="str">
            <v>Ажиллагчдад төлсөн</v>
          </cell>
        </row>
        <row r="54">
          <cell r="I54">
            <v>0</v>
          </cell>
          <cell r="J54">
            <v>104180</v>
          </cell>
          <cell r="P54" t="str">
            <v>Ажиллагчдад төлсөн</v>
          </cell>
        </row>
        <row r="55">
          <cell r="I55">
            <v>0</v>
          </cell>
          <cell r="J55">
            <v>27014194.77</v>
          </cell>
          <cell r="P55" t="str">
            <v>Ажиллагчдад төлсөн</v>
          </cell>
        </row>
        <row r="56">
          <cell r="I56">
            <v>0</v>
          </cell>
          <cell r="J56">
            <v>42199832.539999999</v>
          </cell>
          <cell r="P56" t="str">
            <v>Ажиллагчдад төлсөн</v>
          </cell>
        </row>
        <row r="57">
          <cell r="I57">
            <v>0</v>
          </cell>
          <cell r="J57">
            <v>630200</v>
          </cell>
          <cell r="P57" t="str">
            <v>Ажиллагчдад төлсөн</v>
          </cell>
        </row>
        <row r="58">
          <cell r="I58">
            <v>0</v>
          </cell>
          <cell r="J58">
            <v>95927</v>
          </cell>
          <cell r="P58" t="str">
            <v>Ажиллагчдад төлсөн</v>
          </cell>
        </row>
        <row r="59">
          <cell r="I59">
            <v>0</v>
          </cell>
          <cell r="J59">
            <v>60000</v>
          </cell>
          <cell r="P59" t="str">
            <v>Ажиллагчдад төлсөн</v>
          </cell>
        </row>
        <row r="60">
          <cell r="I60">
            <v>0</v>
          </cell>
          <cell r="J60">
            <v>100450170.37</v>
          </cell>
          <cell r="P60" t="str">
            <v>Ажиллагчдад төлсөн</v>
          </cell>
        </row>
        <row r="61">
          <cell r="I61">
            <v>0</v>
          </cell>
          <cell r="J61">
            <v>10000</v>
          </cell>
          <cell r="P61" t="str">
            <v>Ажиллагчдад төлсөн</v>
          </cell>
        </row>
        <row r="62">
          <cell r="I62">
            <v>0</v>
          </cell>
          <cell r="J62">
            <v>67496</v>
          </cell>
          <cell r="P62" t="str">
            <v>Ажиллагчдад төлсөн</v>
          </cell>
        </row>
        <row r="63">
          <cell r="I63">
            <v>0</v>
          </cell>
          <cell r="J63">
            <v>450000</v>
          </cell>
          <cell r="P63" t="str">
            <v>Ажиллагчдад төлсөн</v>
          </cell>
        </row>
        <row r="64">
          <cell r="I64">
            <v>0</v>
          </cell>
          <cell r="J64">
            <v>81398.850000000006</v>
          </cell>
          <cell r="P64" t="str">
            <v>Ажиллагчдад төлсөн</v>
          </cell>
        </row>
        <row r="65">
          <cell r="I65">
            <v>0</v>
          </cell>
          <cell r="J65">
            <v>133884</v>
          </cell>
          <cell r="P65" t="str">
            <v>Ажиллагчдад төлсөн</v>
          </cell>
        </row>
        <row r="66">
          <cell r="I66">
            <v>0</v>
          </cell>
          <cell r="J66">
            <v>116220370.26000001</v>
          </cell>
          <cell r="P66" t="str">
            <v>Ажиллагчдад төлсөн</v>
          </cell>
        </row>
        <row r="67">
          <cell r="I67">
            <v>0</v>
          </cell>
          <cell r="J67">
            <v>33164299.870000001</v>
          </cell>
          <cell r="P67" t="str">
            <v>Ажиллагчдад төлсөн</v>
          </cell>
        </row>
        <row r="68">
          <cell r="I68">
            <v>0</v>
          </cell>
          <cell r="J68">
            <v>65346665.799999997</v>
          </cell>
          <cell r="P68" t="str">
            <v>Ажиллагчдад төлсөн</v>
          </cell>
        </row>
        <row r="69">
          <cell r="I69">
            <v>0</v>
          </cell>
          <cell r="J69">
            <v>3600000</v>
          </cell>
          <cell r="P69" t="str">
            <v>Ажиллагчдад төлсөн</v>
          </cell>
        </row>
        <row r="70">
          <cell r="I70">
            <v>0</v>
          </cell>
          <cell r="J70">
            <v>24919845.859999999</v>
          </cell>
          <cell r="P70" t="str">
            <v>Ажиллагчдад төлсөн</v>
          </cell>
        </row>
        <row r="71">
          <cell r="I71">
            <v>0</v>
          </cell>
          <cell r="J71">
            <v>41536961.539999999</v>
          </cell>
          <cell r="P71" t="str">
            <v>Ажиллагчдад төлсөн</v>
          </cell>
        </row>
        <row r="72">
          <cell r="I72">
            <v>0</v>
          </cell>
          <cell r="J72">
            <v>4600000</v>
          </cell>
          <cell r="P72" t="str">
            <v>Ажиллагчдад төлсөн</v>
          </cell>
        </row>
        <row r="73">
          <cell r="I73">
            <v>0</v>
          </cell>
          <cell r="J73">
            <v>1019190</v>
          </cell>
          <cell r="P73" t="str">
            <v>Ажиллагчдад төлсөн</v>
          </cell>
        </row>
        <row r="74">
          <cell r="I74">
            <v>0</v>
          </cell>
          <cell r="J74">
            <v>9468</v>
          </cell>
          <cell r="P74" t="str">
            <v>Ажиллагчдад төлсөн</v>
          </cell>
        </row>
        <row r="75">
          <cell r="I75">
            <v>0</v>
          </cell>
          <cell r="J75">
            <v>514670</v>
          </cell>
          <cell r="P75" t="str">
            <v>Ажиллагчдад төлсөн</v>
          </cell>
        </row>
        <row r="76">
          <cell r="I76">
            <v>0</v>
          </cell>
          <cell r="J76">
            <v>296774390.66000003</v>
          </cell>
          <cell r="P76" t="str">
            <v>Ажиллагчдад төлсөн</v>
          </cell>
        </row>
        <row r="77">
          <cell r="I77">
            <v>0</v>
          </cell>
          <cell r="J77">
            <v>19540756.620000001</v>
          </cell>
          <cell r="P77" t="str">
            <v>Ажиллагчдад төлсөн</v>
          </cell>
        </row>
        <row r="78">
          <cell r="I78">
            <v>0</v>
          </cell>
          <cell r="J78">
            <v>1831756.32</v>
          </cell>
          <cell r="P78" t="str">
            <v>Ажиллагчдад төлсөн</v>
          </cell>
        </row>
        <row r="79">
          <cell r="I79">
            <v>0</v>
          </cell>
          <cell r="J79">
            <v>2830920.14</v>
          </cell>
          <cell r="P79" t="str">
            <v>Ажиллагчдад төлсөн</v>
          </cell>
        </row>
        <row r="80">
          <cell r="I80">
            <v>0</v>
          </cell>
          <cell r="J80">
            <v>17553900.66</v>
          </cell>
          <cell r="P80" t="str">
            <v>Ажиллагчдад төлсөн</v>
          </cell>
        </row>
        <row r="81">
          <cell r="I81">
            <v>0</v>
          </cell>
          <cell r="J81">
            <v>104040</v>
          </cell>
          <cell r="P81" t="str">
            <v>Ажиллагчдад төлсөн</v>
          </cell>
        </row>
        <row r="82">
          <cell r="I82">
            <v>0</v>
          </cell>
          <cell r="J82">
            <v>4880</v>
          </cell>
          <cell r="P82" t="str">
            <v>Ажиллагчдад төлсөн</v>
          </cell>
        </row>
        <row r="83">
          <cell r="I83">
            <v>0</v>
          </cell>
          <cell r="J83">
            <v>973826.01</v>
          </cell>
          <cell r="P83" t="str">
            <v>Ажиллагчдад төлсөн</v>
          </cell>
        </row>
        <row r="84">
          <cell r="I84">
            <v>0</v>
          </cell>
          <cell r="J84">
            <v>90425.11</v>
          </cell>
          <cell r="P84" t="str">
            <v>Ажиллагчдад төлсөн</v>
          </cell>
        </row>
        <row r="85">
          <cell r="I85">
            <v>0</v>
          </cell>
          <cell r="J85">
            <v>56883950.950000003</v>
          </cell>
          <cell r="P85" t="str">
            <v>Ажиллагчдад төлсөн</v>
          </cell>
        </row>
        <row r="86">
          <cell r="I86">
            <v>0</v>
          </cell>
          <cell r="J86">
            <v>130143.64</v>
          </cell>
          <cell r="P86" t="str">
            <v>Ашиглалтын зардалд төлсөн</v>
          </cell>
        </row>
        <row r="87">
          <cell r="I87">
            <v>0</v>
          </cell>
          <cell r="J87">
            <v>13014.36</v>
          </cell>
          <cell r="P87" t="str">
            <v>Ашиглалтын зардалд төлсөн</v>
          </cell>
        </row>
        <row r="88">
          <cell r="I88">
            <v>0</v>
          </cell>
          <cell r="J88">
            <v>152720</v>
          </cell>
          <cell r="P88" t="str">
            <v>Ашиглалтын зардалд төлсөн</v>
          </cell>
        </row>
        <row r="89">
          <cell r="I89">
            <v>0</v>
          </cell>
          <cell r="J89">
            <v>15068.36</v>
          </cell>
          <cell r="P89" t="str">
            <v>Ашиглалтын зардалд төлсөн</v>
          </cell>
        </row>
        <row r="90">
          <cell r="I90">
            <v>0</v>
          </cell>
          <cell r="J90">
            <v>151683.64000000001</v>
          </cell>
          <cell r="P90" t="str">
            <v>Ашиглалтын зардалд төлсөн</v>
          </cell>
        </row>
        <row r="91">
          <cell r="I91">
            <v>0</v>
          </cell>
          <cell r="J91">
            <v>215718</v>
          </cell>
          <cell r="P91" t="str">
            <v>Ашиглалтын зардалд төлсөн</v>
          </cell>
        </row>
        <row r="92">
          <cell r="I92">
            <v>0</v>
          </cell>
          <cell r="J92">
            <v>180450.91</v>
          </cell>
          <cell r="P92" t="str">
            <v>Ашиглалтын зардалд төлсөн</v>
          </cell>
        </row>
        <row r="93">
          <cell r="I93">
            <v>0</v>
          </cell>
          <cell r="J93">
            <v>18045.09</v>
          </cell>
          <cell r="P93" t="str">
            <v>Ашиглалтын зардалд төлсөн</v>
          </cell>
        </row>
        <row r="94">
          <cell r="I94">
            <v>0</v>
          </cell>
          <cell r="J94">
            <v>272052.73</v>
          </cell>
          <cell r="P94" t="str">
            <v>Ашиглалтын зардалд төлсөн</v>
          </cell>
        </row>
        <row r="95">
          <cell r="I95">
            <v>0</v>
          </cell>
          <cell r="J95">
            <v>166249.09</v>
          </cell>
          <cell r="P95" t="str">
            <v>Ашиглалтын зардалд төлсөн</v>
          </cell>
        </row>
        <row r="96">
          <cell r="I96">
            <v>0</v>
          </cell>
          <cell r="J96">
            <v>16624.91</v>
          </cell>
          <cell r="P96" t="str">
            <v>Ашиглалтын зардалд төлсөн</v>
          </cell>
        </row>
        <row r="97">
          <cell r="I97">
            <v>0</v>
          </cell>
          <cell r="J97">
            <v>136266.35999999999</v>
          </cell>
          <cell r="P97" t="str">
            <v>Ашиглалтын зардалд төлсөн</v>
          </cell>
        </row>
        <row r="98">
          <cell r="I98">
            <v>0</v>
          </cell>
          <cell r="J98">
            <v>13626.64</v>
          </cell>
          <cell r="P98" t="str">
            <v>Ашиглалтын зардалд төлсөн</v>
          </cell>
        </row>
        <row r="99">
          <cell r="I99">
            <v>0</v>
          </cell>
          <cell r="J99">
            <v>15668.91</v>
          </cell>
          <cell r="P99" t="str">
            <v>Ашиглалтын зардалд төлсөн</v>
          </cell>
        </row>
        <row r="100">
          <cell r="I100">
            <v>0</v>
          </cell>
          <cell r="J100">
            <v>156689.09</v>
          </cell>
          <cell r="P100" t="str">
            <v>Ашиглалтын зардалд төлсөн</v>
          </cell>
        </row>
        <row r="101">
          <cell r="I101">
            <v>0</v>
          </cell>
          <cell r="J101">
            <v>27205.27</v>
          </cell>
          <cell r="P101" t="str">
            <v>Ашиглалтын зардалд төлсөн</v>
          </cell>
        </row>
        <row r="102">
          <cell r="I102">
            <v>0</v>
          </cell>
          <cell r="J102">
            <v>280045.45</v>
          </cell>
          <cell r="P102" t="str">
            <v>Ашиглалтын зардалд төлсөн</v>
          </cell>
        </row>
        <row r="103">
          <cell r="I103">
            <v>0</v>
          </cell>
          <cell r="J103">
            <v>28004.55</v>
          </cell>
          <cell r="P103" t="str">
            <v>Ашиглалтын зардалд төлсөн</v>
          </cell>
        </row>
        <row r="104">
          <cell r="I104">
            <v>0</v>
          </cell>
          <cell r="J104">
            <v>634416.36</v>
          </cell>
          <cell r="P104" t="str">
            <v>Ашиглалтын зардалд төлсөн</v>
          </cell>
        </row>
        <row r="105">
          <cell r="I105">
            <v>0</v>
          </cell>
          <cell r="J105">
            <v>1463704.55</v>
          </cell>
          <cell r="P105" t="str">
            <v>Ашиглалтын зардалд төлсөн</v>
          </cell>
        </row>
        <row r="106">
          <cell r="I106">
            <v>0</v>
          </cell>
          <cell r="J106">
            <v>146370.45000000001</v>
          </cell>
          <cell r="P106" t="str">
            <v>Ашиглалтын зардалд төлсөн</v>
          </cell>
        </row>
        <row r="107">
          <cell r="I107">
            <v>0</v>
          </cell>
          <cell r="J107">
            <v>0.36</v>
          </cell>
          <cell r="P107" t="str">
            <v>Ашиглалтын зардалд төлсөн</v>
          </cell>
        </row>
        <row r="108">
          <cell r="I108">
            <v>4400000</v>
          </cell>
          <cell r="J108">
            <v>0</v>
          </cell>
          <cell r="P108" t="str">
            <v>Бараа борлуулсан, үйлчилгээ үзүүлсний орлого</v>
          </cell>
        </row>
        <row r="109">
          <cell r="I109">
            <v>4400000</v>
          </cell>
          <cell r="J109">
            <v>0</v>
          </cell>
          <cell r="P109" t="str">
            <v>Бараа борлуулсан, үйлчилгээ үзүүлсний орлого</v>
          </cell>
        </row>
        <row r="110">
          <cell r="I110">
            <v>8800000</v>
          </cell>
          <cell r="J110">
            <v>0</v>
          </cell>
          <cell r="P110" t="str">
            <v>Бараа борлуулсан, үйлчилгээ үзүүлсний орлого</v>
          </cell>
        </row>
        <row r="111">
          <cell r="I111">
            <v>4400000</v>
          </cell>
          <cell r="J111">
            <v>0</v>
          </cell>
          <cell r="P111" t="str">
            <v>Бараа борлуулсан, үйлчилгээ үзүүлсний орлого</v>
          </cell>
        </row>
        <row r="112">
          <cell r="I112">
            <v>3300000</v>
          </cell>
          <cell r="J112">
            <v>0</v>
          </cell>
          <cell r="P112" t="str">
            <v>Бараа борлуулсан, үйлчилгээ үзүүлсний орлого</v>
          </cell>
        </row>
        <row r="113">
          <cell r="I113">
            <v>4400000</v>
          </cell>
          <cell r="J113">
            <v>0</v>
          </cell>
          <cell r="P113" t="str">
            <v>Бараа борлуулсан, үйлчилгээ үзүүлсний орлого</v>
          </cell>
        </row>
        <row r="114">
          <cell r="I114">
            <v>8800000</v>
          </cell>
          <cell r="J114">
            <v>0</v>
          </cell>
          <cell r="P114" t="str">
            <v>Бараа борлуулсан, үйлчилгээ үзүүлсний орлого</v>
          </cell>
        </row>
        <row r="115">
          <cell r="I115">
            <v>37757610</v>
          </cell>
          <cell r="J115">
            <v>0</v>
          </cell>
          <cell r="P115" t="str">
            <v>Бараа борлуулсан, үйлчилгээ үзүүлсний орлого</v>
          </cell>
        </row>
        <row r="116">
          <cell r="I116">
            <v>50000000</v>
          </cell>
          <cell r="J116">
            <v>0</v>
          </cell>
          <cell r="P116" t="str">
            <v>Бараа борлуулсан, үйлчилгээ үзүүлсний орлого</v>
          </cell>
        </row>
        <row r="117">
          <cell r="I117">
            <v>211860000</v>
          </cell>
          <cell r="J117">
            <v>0</v>
          </cell>
          <cell r="P117" t="str">
            <v>Бараа борлуулсан, үйлчилгээ үзүүлсний орлого</v>
          </cell>
        </row>
        <row r="118">
          <cell r="I118">
            <v>24597894</v>
          </cell>
          <cell r="J118">
            <v>0</v>
          </cell>
          <cell r="P118" t="str">
            <v>Бараа борлуулсан, үйлчилгээ үзүүлсний орлого</v>
          </cell>
        </row>
        <row r="119">
          <cell r="I119">
            <v>47116000</v>
          </cell>
          <cell r="J119">
            <v>0</v>
          </cell>
          <cell r="P119" t="str">
            <v>Бараа борлуулсан, үйлчилгээ үзүүлсний орлого</v>
          </cell>
        </row>
        <row r="120">
          <cell r="I120">
            <v>30000000</v>
          </cell>
          <cell r="J120">
            <v>0</v>
          </cell>
          <cell r="P120" t="str">
            <v>Бараа борлуулсан, үйлчилгээ үзүүлсний орлого</v>
          </cell>
        </row>
        <row r="121">
          <cell r="I121">
            <v>18158108</v>
          </cell>
          <cell r="J121">
            <v>0</v>
          </cell>
          <cell r="P121" t="str">
            <v>Бараа борлуулсан, үйлчилгээ үзүүлсний орлого</v>
          </cell>
        </row>
        <row r="122">
          <cell r="I122">
            <v>190080000</v>
          </cell>
          <cell r="J122">
            <v>0</v>
          </cell>
          <cell r="P122" t="str">
            <v>Бараа борлуулсан, үйлчилгээ үзүүлсний орлого</v>
          </cell>
        </row>
        <row r="123">
          <cell r="I123">
            <v>3841892</v>
          </cell>
          <cell r="J123">
            <v>0</v>
          </cell>
          <cell r="P123" t="str">
            <v>Бараа борлуулсан, үйлчилгээ үзүүлсний орлого</v>
          </cell>
        </row>
        <row r="124">
          <cell r="I124">
            <v>205482106</v>
          </cell>
          <cell r="J124">
            <v>0</v>
          </cell>
          <cell r="P124" t="str">
            <v>Бараа борлуулсан, үйлчилгээ үзүүлсний орлого</v>
          </cell>
        </row>
        <row r="125">
          <cell r="I125">
            <v>88848800</v>
          </cell>
          <cell r="J125">
            <v>0</v>
          </cell>
          <cell r="P125" t="str">
            <v>Бараа борлуулсан, үйлчилгээ үзүүлсний орлого</v>
          </cell>
        </row>
        <row r="126">
          <cell r="I126">
            <v>60000000</v>
          </cell>
          <cell r="J126">
            <v>0</v>
          </cell>
          <cell r="P126" t="str">
            <v>Бараа борлуулсан, үйлчилгээ үзүүлсний орлого</v>
          </cell>
        </row>
        <row r="127">
          <cell r="I127">
            <v>22694100</v>
          </cell>
          <cell r="J127">
            <v>0</v>
          </cell>
          <cell r="P127" t="str">
            <v>Бараа борлуулсан, үйлчилгээ үзүүлсний орлого</v>
          </cell>
        </row>
        <row r="128">
          <cell r="I128">
            <v>179967608.44</v>
          </cell>
          <cell r="J128">
            <v>0</v>
          </cell>
          <cell r="P128" t="str">
            <v>Бараа борлуулсан, үйлчилгээ үзүүлсний орлого</v>
          </cell>
        </row>
        <row r="129">
          <cell r="I129">
            <v>190080000</v>
          </cell>
          <cell r="J129">
            <v>0</v>
          </cell>
          <cell r="P129" t="str">
            <v>Бараа борлуулсан, үйлчилгээ үзүүлсний орлого</v>
          </cell>
        </row>
        <row r="130">
          <cell r="I130">
            <v>140080000</v>
          </cell>
          <cell r="J130">
            <v>0</v>
          </cell>
          <cell r="P130" t="str">
            <v>Бараа борлуулсан, үйлчилгээ үзүүлсний орлого</v>
          </cell>
        </row>
        <row r="131">
          <cell r="I131">
            <v>50000000</v>
          </cell>
          <cell r="J131">
            <v>0</v>
          </cell>
          <cell r="P131" t="str">
            <v>Бараа борлуулсан, үйлчилгээ үзүүлсний орлого</v>
          </cell>
        </row>
        <row r="132">
          <cell r="I132">
            <v>190080000</v>
          </cell>
          <cell r="J132">
            <v>0</v>
          </cell>
          <cell r="P132" t="str">
            <v>Бараа борлуулсан, үйлчилгээ үзүүлсний орлого</v>
          </cell>
        </row>
        <row r="133">
          <cell r="I133">
            <v>190080000</v>
          </cell>
          <cell r="J133">
            <v>0</v>
          </cell>
          <cell r="P133" t="str">
            <v>Бараа борлуулсан, үйлчилгээ үзүүлсний орлого</v>
          </cell>
        </row>
        <row r="134">
          <cell r="I134">
            <v>132000000</v>
          </cell>
          <cell r="J134">
            <v>0</v>
          </cell>
          <cell r="P134" t="str">
            <v>Бараа борлуулсан, үйлчилгээ үзүүлсний орлого</v>
          </cell>
        </row>
        <row r="135">
          <cell r="I135">
            <v>0</v>
          </cell>
          <cell r="J135">
            <v>2434090.91</v>
          </cell>
          <cell r="P135" t="str">
            <v>Бараа материал худалдан авахад төлсөн</v>
          </cell>
        </row>
        <row r="136">
          <cell r="I136">
            <v>0</v>
          </cell>
          <cell r="J136">
            <v>1512000</v>
          </cell>
          <cell r="P136" t="str">
            <v>Бараа материал худалдан авахад төлсөн</v>
          </cell>
        </row>
        <row r="137">
          <cell r="I137">
            <v>0</v>
          </cell>
          <cell r="J137">
            <v>1440000</v>
          </cell>
          <cell r="P137" t="str">
            <v>Бараа материал худалдан авахад төлсөн</v>
          </cell>
        </row>
        <row r="138">
          <cell r="I138">
            <v>0</v>
          </cell>
          <cell r="J138">
            <v>200000</v>
          </cell>
          <cell r="P138" t="str">
            <v>Бараа материал худалдан авахад төлсөн</v>
          </cell>
        </row>
        <row r="139">
          <cell r="I139">
            <v>0</v>
          </cell>
          <cell r="J139">
            <v>1508000</v>
          </cell>
          <cell r="P139" t="str">
            <v>Бараа материал худалдан авахад төлсөн</v>
          </cell>
        </row>
        <row r="140">
          <cell r="I140">
            <v>0</v>
          </cell>
          <cell r="J140">
            <v>1000</v>
          </cell>
          <cell r="P140" t="str">
            <v>Бусад мөнгөн зарлага</v>
          </cell>
        </row>
        <row r="141">
          <cell r="I141">
            <v>0</v>
          </cell>
          <cell r="J141">
            <v>1000</v>
          </cell>
          <cell r="P141" t="str">
            <v>Бусад мөнгөн зарлага</v>
          </cell>
        </row>
        <row r="142">
          <cell r="I142">
            <v>0</v>
          </cell>
          <cell r="J142">
            <v>3000</v>
          </cell>
          <cell r="P142" t="str">
            <v>Бусад мөнгөн зарлага</v>
          </cell>
        </row>
        <row r="143">
          <cell r="I143">
            <v>0</v>
          </cell>
          <cell r="J143">
            <v>15000</v>
          </cell>
          <cell r="P143" t="str">
            <v>Бусад мөнгөн зарлага</v>
          </cell>
        </row>
        <row r="144">
          <cell r="I144">
            <v>0</v>
          </cell>
          <cell r="J144">
            <v>1000</v>
          </cell>
          <cell r="P144" t="str">
            <v>Бусад мөнгөн зарлага</v>
          </cell>
        </row>
        <row r="145">
          <cell r="I145">
            <v>0</v>
          </cell>
          <cell r="J145">
            <v>500</v>
          </cell>
          <cell r="P145" t="str">
            <v>Бусад мөнгөн зарлага</v>
          </cell>
        </row>
        <row r="146">
          <cell r="I146">
            <v>0</v>
          </cell>
          <cell r="J146">
            <v>3181818.18</v>
          </cell>
          <cell r="P146" t="str">
            <v>Бусад мөнгөн зарлага</v>
          </cell>
        </row>
        <row r="147">
          <cell r="I147">
            <v>0</v>
          </cell>
          <cell r="J147">
            <v>318181.82</v>
          </cell>
          <cell r="P147" t="str">
            <v>Бусад мөнгөн зарлага</v>
          </cell>
        </row>
        <row r="148">
          <cell r="I148">
            <v>0</v>
          </cell>
          <cell r="J148">
            <v>12200000</v>
          </cell>
          <cell r="P148" t="str">
            <v>Бусад мөнгөн зарлага</v>
          </cell>
        </row>
        <row r="149">
          <cell r="I149">
            <v>0</v>
          </cell>
          <cell r="J149">
            <v>320000</v>
          </cell>
          <cell r="P149" t="str">
            <v>Бусад мөнгөн зарлага</v>
          </cell>
        </row>
        <row r="150">
          <cell r="I150">
            <v>0</v>
          </cell>
          <cell r="J150">
            <v>32000</v>
          </cell>
          <cell r="P150" t="str">
            <v>Бусад мөнгөн зарлага</v>
          </cell>
        </row>
        <row r="151">
          <cell r="I151">
            <v>0</v>
          </cell>
          <cell r="J151">
            <v>100</v>
          </cell>
          <cell r="P151" t="str">
            <v>Бусад мөнгөн зарлага</v>
          </cell>
        </row>
        <row r="152">
          <cell r="I152">
            <v>0</v>
          </cell>
          <cell r="J152">
            <v>100</v>
          </cell>
          <cell r="P152" t="str">
            <v>Бусад мөнгөн зарлага</v>
          </cell>
        </row>
        <row r="153">
          <cell r="I153">
            <v>0</v>
          </cell>
          <cell r="J153">
            <v>200</v>
          </cell>
          <cell r="P153" t="str">
            <v>Бусад мөнгөн зарлага</v>
          </cell>
        </row>
        <row r="154">
          <cell r="I154">
            <v>0</v>
          </cell>
          <cell r="J154">
            <v>200</v>
          </cell>
          <cell r="P154" t="str">
            <v>Бусад мөнгөн зарлага</v>
          </cell>
        </row>
        <row r="155">
          <cell r="I155">
            <v>0</v>
          </cell>
          <cell r="J155">
            <v>200</v>
          </cell>
          <cell r="P155" t="str">
            <v>Бусад мөнгөн зарлага</v>
          </cell>
        </row>
        <row r="156">
          <cell r="I156">
            <v>0</v>
          </cell>
          <cell r="J156">
            <v>200</v>
          </cell>
          <cell r="P156" t="str">
            <v>Бусад мөнгөн зарлага</v>
          </cell>
        </row>
        <row r="157">
          <cell r="I157">
            <v>0</v>
          </cell>
          <cell r="J157">
            <v>24000</v>
          </cell>
          <cell r="P157" t="str">
            <v>Бусад мөнгөн зарлага</v>
          </cell>
        </row>
        <row r="158">
          <cell r="I158">
            <v>0</v>
          </cell>
          <cell r="J158">
            <v>400</v>
          </cell>
          <cell r="P158" t="str">
            <v>Бусад мөнгөн зарлага</v>
          </cell>
        </row>
        <row r="159">
          <cell r="I159">
            <v>0</v>
          </cell>
          <cell r="J159">
            <v>818181.82</v>
          </cell>
          <cell r="P159" t="str">
            <v>Түлш шатахуун, тээврийн хөлс, сэлбэг хэрэгсэлд төлсөн</v>
          </cell>
        </row>
        <row r="160">
          <cell r="I160">
            <v>0</v>
          </cell>
          <cell r="J160">
            <v>81818.179999999993</v>
          </cell>
          <cell r="P160" t="str">
            <v>Түлш шатахуун, тээврийн хөлс, сэлбэг хэрэгсэлд төлсөн</v>
          </cell>
        </row>
        <row r="161">
          <cell r="I161">
            <v>0</v>
          </cell>
          <cell r="J161">
            <v>200</v>
          </cell>
          <cell r="P161" t="str">
            <v>Бусад мөнгөн зарлага</v>
          </cell>
        </row>
        <row r="162">
          <cell r="I162">
            <v>0</v>
          </cell>
          <cell r="J162">
            <v>200</v>
          </cell>
          <cell r="P162" t="str">
            <v>Бусад мөнгөн зарлага</v>
          </cell>
        </row>
        <row r="163">
          <cell r="I163">
            <v>0</v>
          </cell>
          <cell r="J163">
            <v>200</v>
          </cell>
          <cell r="P163" t="str">
            <v>Бусад мөнгөн зарлага</v>
          </cell>
        </row>
        <row r="164">
          <cell r="I164">
            <v>0</v>
          </cell>
          <cell r="J164">
            <v>300000</v>
          </cell>
          <cell r="P164" t="str">
            <v>Бусад мөнгөн зарлага</v>
          </cell>
        </row>
        <row r="165">
          <cell r="I165">
            <v>0</v>
          </cell>
          <cell r="J165">
            <v>30000</v>
          </cell>
          <cell r="P165" t="str">
            <v>Бусад мөнгөн зарлага</v>
          </cell>
        </row>
        <row r="166">
          <cell r="I166">
            <v>0</v>
          </cell>
          <cell r="J166">
            <v>400</v>
          </cell>
          <cell r="P166" t="str">
            <v>Бусад мөнгөн зарлага</v>
          </cell>
        </row>
        <row r="167">
          <cell r="I167">
            <v>0</v>
          </cell>
          <cell r="J167">
            <v>10000</v>
          </cell>
          <cell r="P167" t="str">
            <v>Бусад мөнгөн зарлага</v>
          </cell>
        </row>
        <row r="168">
          <cell r="I168">
            <v>0</v>
          </cell>
          <cell r="J168">
            <v>100</v>
          </cell>
          <cell r="P168" t="str">
            <v>Бусад мөнгөн зарлага</v>
          </cell>
        </row>
        <row r="169">
          <cell r="I169">
            <v>0</v>
          </cell>
          <cell r="J169">
            <v>100</v>
          </cell>
          <cell r="P169" t="str">
            <v>Бусад мөнгөн зарлага</v>
          </cell>
        </row>
        <row r="170">
          <cell r="I170">
            <v>0</v>
          </cell>
          <cell r="J170">
            <v>100</v>
          </cell>
          <cell r="P170" t="str">
            <v>Бусад мөнгөн зарлага</v>
          </cell>
        </row>
        <row r="171">
          <cell r="I171">
            <v>0</v>
          </cell>
          <cell r="J171">
            <v>1000</v>
          </cell>
          <cell r="P171" t="str">
            <v>Бусад мөнгөн зарлага</v>
          </cell>
        </row>
        <row r="172">
          <cell r="I172">
            <v>0</v>
          </cell>
          <cell r="J172">
            <v>229093</v>
          </cell>
          <cell r="P172" t="str">
            <v>Бусад мөнгөн зарлага</v>
          </cell>
        </row>
        <row r="173">
          <cell r="I173">
            <v>0</v>
          </cell>
          <cell r="J173">
            <v>200</v>
          </cell>
          <cell r="P173" t="str">
            <v>Бусад мөнгөн зарлага</v>
          </cell>
        </row>
        <row r="174">
          <cell r="I174">
            <v>0</v>
          </cell>
          <cell r="J174">
            <v>200</v>
          </cell>
          <cell r="P174" t="str">
            <v>Бусад мөнгөн зарлага</v>
          </cell>
        </row>
        <row r="175">
          <cell r="I175">
            <v>0</v>
          </cell>
          <cell r="J175">
            <v>200</v>
          </cell>
          <cell r="P175" t="str">
            <v>Бусад мөнгөн зарлага</v>
          </cell>
        </row>
        <row r="176">
          <cell r="I176">
            <v>0</v>
          </cell>
          <cell r="J176">
            <v>200</v>
          </cell>
          <cell r="P176" t="str">
            <v>Бусад мөнгөн зарлага</v>
          </cell>
        </row>
        <row r="177">
          <cell r="I177">
            <v>0</v>
          </cell>
          <cell r="J177">
            <v>10865800</v>
          </cell>
          <cell r="P177" t="str">
            <v>Бусад мөнгөн зарлага</v>
          </cell>
        </row>
        <row r="178">
          <cell r="I178">
            <v>0</v>
          </cell>
          <cell r="J178">
            <v>546875</v>
          </cell>
          <cell r="P178" t="str">
            <v>Бусад мөнгөн зарлага</v>
          </cell>
        </row>
        <row r="179">
          <cell r="I179">
            <v>0</v>
          </cell>
          <cell r="J179">
            <v>100</v>
          </cell>
          <cell r="P179" t="str">
            <v>Бусад мөнгөн зарлага</v>
          </cell>
        </row>
        <row r="180">
          <cell r="I180">
            <v>0</v>
          </cell>
          <cell r="J180">
            <v>100</v>
          </cell>
          <cell r="P180" t="str">
            <v>Бусад мөнгөн зарлага</v>
          </cell>
        </row>
        <row r="181">
          <cell r="I181">
            <v>0</v>
          </cell>
          <cell r="J181">
            <v>10000</v>
          </cell>
          <cell r="P181" t="str">
            <v>Бусад мөнгөн зарлага</v>
          </cell>
        </row>
        <row r="182">
          <cell r="I182">
            <v>0</v>
          </cell>
          <cell r="J182">
            <v>200</v>
          </cell>
          <cell r="P182" t="str">
            <v>Бусад мөнгөн зарлага</v>
          </cell>
        </row>
        <row r="183">
          <cell r="I183">
            <v>0</v>
          </cell>
          <cell r="J183">
            <v>200</v>
          </cell>
          <cell r="P183" t="str">
            <v>Бусад мөнгөн зарлага</v>
          </cell>
        </row>
        <row r="184">
          <cell r="I184">
            <v>0</v>
          </cell>
          <cell r="J184">
            <v>200</v>
          </cell>
          <cell r="P184" t="str">
            <v>Бусад мөнгөн зарлага</v>
          </cell>
        </row>
        <row r="185">
          <cell r="I185">
            <v>0</v>
          </cell>
          <cell r="J185">
            <v>200</v>
          </cell>
          <cell r="P185" t="str">
            <v>Бусад мөнгөн зарлага</v>
          </cell>
        </row>
        <row r="186">
          <cell r="I186">
            <v>0</v>
          </cell>
          <cell r="J186">
            <v>200</v>
          </cell>
          <cell r="P186" t="str">
            <v>Бусад мөнгөн зарлага</v>
          </cell>
        </row>
        <row r="187">
          <cell r="I187">
            <v>0</v>
          </cell>
          <cell r="J187">
            <v>200</v>
          </cell>
          <cell r="P187" t="str">
            <v>Бусад мөнгөн зарлага</v>
          </cell>
        </row>
        <row r="188">
          <cell r="I188">
            <v>0</v>
          </cell>
          <cell r="J188">
            <v>200</v>
          </cell>
          <cell r="P188" t="str">
            <v>Бусад мөнгөн зарлага</v>
          </cell>
        </row>
        <row r="189">
          <cell r="I189">
            <v>0</v>
          </cell>
          <cell r="J189">
            <v>200</v>
          </cell>
          <cell r="P189" t="str">
            <v>Бусад мөнгөн зарлага</v>
          </cell>
        </row>
        <row r="190">
          <cell r="I190">
            <v>0</v>
          </cell>
          <cell r="J190">
            <v>7000</v>
          </cell>
          <cell r="P190" t="str">
            <v>Бусад мөнгөн зарлага</v>
          </cell>
        </row>
        <row r="191">
          <cell r="I191">
            <v>0</v>
          </cell>
          <cell r="J191">
            <v>1762200</v>
          </cell>
          <cell r="P191" t="str">
            <v>Бусад мөнгөн зарлага</v>
          </cell>
        </row>
        <row r="192">
          <cell r="I192">
            <v>0</v>
          </cell>
          <cell r="J192">
            <v>190000</v>
          </cell>
          <cell r="P192" t="str">
            <v>Бусад мөнгөн зарлага</v>
          </cell>
        </row>
        <row r="193">
          <cell r="I193">
            <v>0</v>
          </cell>
          <cell r="J193">
            <v>804400</v>
          </cell>
          <cell r="P193" t="str">
            <v>Бусад мөнгөн зарлага</v>
          </cell>
        </row>
        <row r="194">
          <cell r="I194">
            <v>0</v>
          </cell>
          <cell r="J194">
            <v>80440</v>
          </cell>
          <cell r="P194" t="str">
            <v>Бусад мөнгөн зарлага</v>
          </cell>
        </row>
        <row r="195">
          <cell r="I195">
            <v>0</v>
          </cell>
          <cell r="J195">
            <v>200</v>
          </cell>
          <cell r="P195" t="str">
            <v>Бусад мөнгөн зарлага</v>
          </cell>
        </row>
        <row r="196">
          <cell r="I196">
            <v>0</v>
          </cell>
          <cell r="J196">
            <v>200</v>
          </cell>
          <cell r="P196" t="str">
            <v>Бусад мөнгөн зарлага</v>
          </cell>
        </row>
        <row r="197">
          <cell r="I197">
            <v>0</v>
          </cell>
          <cell r="J197">
            <v>200</v>
          </cell>
          <cell r="P197" t="str">
            <v>Бусад мөнгөн зарлага</v>
          </cell>
        </row>
        <row r="198">
          <cell r="I198">
            <v>0</v>
          </cell>
          <cell r="J198">
            <v>200</v>
          </cell>
          <cell r="P198" t="str">
            <v>Бусад мөнгөн зарлага</v>
          </cell>
        </row>
        <row r="199">
          <cell r="I199">
            <v>0</v>
          </cell>
          <cell r="J199">
            <v>200</v>
          </cell>
          <cell r="P199" t="str">
            <v>Бусад мөнгөн зарлага</v>
          </cell>
        </row>
        <row r="200">
          <cell r="I200">
            <v>0</v>
          </cell>
          <cell r="J200">
            <v>200</v>
          </cell>
          <cell r="P200" t="str">
            <v>Бусад мөнгөн зарлага</v>
          </cell>
        </row>
        <row r="201">
          <cell r="I201">
            <v>0</v>
          </cell>
          <cell r="J201">
            <v>8785000</v>
          </cell>
          <cell r="P201" t="str">
            <v>Бусад мөнгөн зарлага</v>
          </cell>
        </row>
        <row r="202">
          <cell r="I202">
            <v>0</v>
          </cell>
          <cell r="J202">
            <v>200</v>
          </cell>
          <cell r="P202" t="str">
            <v>Бусад мөнгөн зарлага</v>
          </cell>
        </row>
        <row r="203">
          <cell r="I203">
            <v>0</v>
          </cell>
          <cell r="J203">
            <v>187000</v>
          </cell>
          <cell r="P203" t="str">
            <v>Бусад мөнгөн зарлага</v>
          </cell>
        </row>
        <row r="204">
          <cell r="I204">
            <v>0</v>
          </cell>
          <cell r="J204">
            <v>10000</v>
          </cell>
          <cell r="P204" t="str">
            <v>Бусад мөнгөн зарлага</v>
          </cell>
        </row>
        <row r="205">
          <cell r="I205">
            <v>0</v>
          </cell>
          <cell r="J205">
            <v>200</v>
          </cell>
          <cell r="P205" t="str">
            <v>Бусад мөнгөн зарлага</v>
          </cell>
        </row>
        <row r="206">
          <cell r="I206">
            <v>0</v>
          </cell>
          <cell r="J206">
            <v>400</v>
          </cell>
          <cell r="P206" t="str">
            <v>Бусад мөнгөн зарлага</v>
          </cell>
        </row>
        <row r="207">
          <cell r="I207">
            <v>0</v>
          </cell>
          <cell r="J207">
            <v>3525000</v>
          </cell>
          <cell r="P207" t="str">
            <v>Бусад мөнгөн зарлага</v>
          </cell>
        </row>
        <row r="208">
          <cell r="I208">
            <v>0</v>
          </cell>
          <cell r="J208">
            <v>8830000</v>
          </cell>
          <cell r="P208" t="str">
            <v>Бусад мөнгөн зарлага</v>
          </cell>
        </row>
        <row r="209">
          <cell r="I209">
            <v>0</v>
          </cell>
          <cell r="J209">
            <v>6500</v>
          </cell>
          <cell r="P209" t="str">
            <v>Бусад мөнгөн зарлага</v>
          </cell>
        </row>
        <row r="210">
          <cell r="I210">
            <v>0</v>
          </cell>
          <cell r="J210">
            <v>200</v>
          </cell>
          <cell r="P210" t="str">
            <v>Бусад мөнгөн зарлага</v>
          </cell>
        </row>
        <row r="211">
          <cell r="I211">
            <v>0</v>
          </cell>
          <cell r="J211">
            <v>200</v>
          </cell>
          <cell r="P211" t="str">
            <v>Бусад мөнгөн зарлага</v>
          </cell>
        </row>
        <row r="212">
          <cell r="I212">
            <v>0</v>
          </cell>
          <cell r="J212">
            <v>450000</v>
          </cell>
          <cell r="P212" t="str">
            <v>Бусад мөнгөн зарлага</v>
          </cell>
        </row>
        <row r="213">
          <cell r="I213">
            <v>0</v>
          </cell>
          <cell r="J213">
            <v>200</v>
          </cell>
          <cell r="P213" t="str">
            <v>Бусад мөнгөн зарлага</v>
          </cell>
        </row>
        <row r="214">
          <cell r="I214">
            <v>0</v>
          </cell>
          <cell r="J214">
            <v>625800</v>
          </cell>
          <cell r="P214" t="str">
            <v>Бусад мөнгөн зарлага</v>
          </cell>
        </row>
        <row r="215">
          <cell r="I215">
            <v>0</v>
          </cell>
          <cell r="J215">
            <v>100</v>
          </cell>
          <cell r="P215" t="str">
            <v>Бусад мөнгөн зарлага</v>
          </cell>
        </row>
        <row r="216">
          <cell r="I216">
            <v>0</v>
          </cell>
          <cell r="J216">
            <v>100</v>
          </cell>
          <cell r="P216" t="str">
            <v>Бусад мөнгөн зарлага</v>
          </cell>
        </row>
        <row r="217">
          <cell r="I217">
            <v>0</v>
          </cell>
          <cell r="J217">
            <v>100</v>
          </cell>
          <cell r="P217" t="str">
            <v>Бусад мөнгөн зарлага</v>
          </cell>
        </row>
        <row r="218">
          <cell r="I218">
            <v>0</v>
          </cell>
          <cell r="J218">
            <v>1000</v>
          </cell>
          <cell r="P218" t="str">
            <v>Бусад мөнгөн зарлага</v>
          </cell>
        </row>
        <row r="219">
          <cell r="I219">
            <v>0</v>
          </cell>
          <cell r="J219">
            <v>118800</v>
          </cell>
          <cell r="P219" t="str">
            <v>Бусад мөнгөн зарлага</v>
          </cell>
        </row>
        <row r="220">
          <cell r="I220">
            <v>0</v>
          </cell>
          <cell r="J220">
            <v>100</v>
          </cell>
          <cell r="P220" t="str">
            <v>Бусад мөнгөн зарлага</v>
          </cell>
        </row>
        <row r="221">
          <cell r="I221">
            <v>0</v>
          </cell>
          <cell r="J221">
            <v>400</v>
          </cell>
          <cell r="P221" t="str">
            <v>Бусад мөнгөн зарлага</v>
          </cell>
        </row>
        <row r="222">
          <cell r="I222">
            <v>0</v>
          </cell>
          <cell r="J222">
            <v>400</v>
          </cell>
          <cell r="P222" t="str">
            <v>Бусад мөнгөн зарлага</v>
          </cell>
        </row>
        <row r="223">
          <cell r="I223">
            <v>0</v>
          </cell>
          <cell r="J223">
            <v>400</v>
          </cell>
          <cell r="P223" t="str">
            <v>Бусад мөнгөн зарлага</v>
          </cell>
        </row>
        <row r="224">
          <cell r="I224">
            <v>0</v>
          </cell>
          <cell r="J224">
            <v>400</v>
          </cell>
          <cell r="P224" t="str">
            <v>Бусад мөнгөн зарлага</v>
          </cell>
        </row>
        <row r="225">
          <cell r="I225">
            <v>0</v>
          </cell>
          <cell r="J225">
            <v>304462</v>
          </cell>
          <cell r="P225" t="str">
            <v>Бусад мөнгөн зарлага</v>
          </cell>
        </row>
        <row r="226">
          <cell r="I226">
            <v>0</v>
          </cell>
          <cell r="J226">
            <v>400</v>
          </cell>
          <cell r="P226" t="str">
            <v>Бусад мөнгөн зарлага</v>
          </cell>
        </row>
        <row r="227">
          <cell r="I227">
            <v>0</v>
          </cell>
          <cell r="J227">
            <v>400</v>
          </cell>
          <cell r="P227" t="str">
            <v>Бусад мөнгөн зарлага</v>
          </cell>
        </row>
        <row r="228">
          <cell r="I228">
            <v>0</v>
          </cell>
          <cell r="J228">
            <v>20000000</v>
          </cell>
          <cell r="P228" t="str">
            <v>Бусад мөнгөн зарлага</v>
          </cell>
        </row>
        <row r="229">
          <cell r="I229">
            <v>0</v>
          </cell>
          <cell r="J229">
            <v>50000</v>
          </cell>
          <cell r="P229" t="str">
            <v>Бусад мөнгөн зарлага</v>
          </cell>
        </row>
        <row r="230">
          <cell r="I230">
            <v>0</v>
          </cell>
          <cell r="J230">
            <v>200</v>
          </cell>
          <cell r="P230" t="str">
            <v>Бусад мөнгөн зарлага</v>
          </cell>
        </row>
        <row r="231">
          <cell r="I231">
            <v>0</v>
          </cell>
          <cell r="J231">
            <v>400</v>
          </cell>
          <cell r="P231" t="str">
            <v>Бусад мөнгөн зарлага</v>
          </cell>
        </row>
        <row r="232">
          <cell r="I232">
            <v>0</v>
          </cell>
          <cell r="J232">
            <v>400</v>
          </cell>
          <cell r="P232" t="str">
            <v>Бусад мөнгөн зарлага</v>
          </cell>
        </row>
        <row r="233">
          <cell r="I233">
            <v>0</v>
          </cell>
          <cell r="J233">
            <v>200</v>
          </cell>
          <cell r="P233" t="str">
            <v>Бусад мөнгөн зарлага</v>
          </cell>
        </row>
        <row r="234">
          <cell r="I234">
            <v>0</v>
          </cell>
          <cell r="J234">
            <v>232479</v>
          </cell>
          <cell r="P234" t="str">
            <v>Бусад мөнгөн зарлага</v>
          </cell>
        </row>
        <row r="235">
          <cell r="I235">
            <v>0</v>
          </cell>
          <cell r="J235">
            <v>156600</v>
          </cell>
          <cell r="P235" t="str">
            <v>Бусад мөнгөн зарлага</v>
          </cell>
        </row>
        <row r="236">
          <cell r="I236">
            <v>0</v>
          </cell>
          <cell r="J236">
            <v>224580</v>
          </cell>
          <cell r="P236" t="str">
            <v>Бусад мөнгөн зарлага</v>
          </cell>
        </row>
        <row r="237">
          <cell r="I237">
            <v>0</v>
          </cell>
          <cell r="J237">
            <v>320000</v>
          </cell>
          <cell r="P237" t="str">
            <v>Бусад мөнгөн зарлага</v>
          </cell>
        </row>
        <row r="238">
          <cell r="I238">
            <v>0</v>
          </cell>
          <cell r="J238">
            <v>32000</v>
          </cell>
          <cell r="P238" t="str">
            <v>Бусад мөнгөн зарлага</v>
          </cell>
        </row>
        <row r="239">
          <cell r="I239">
            <v>0</v>
          </cell>
          <cell r="J239">
            <v>11000</v>
          </cell>
          <cell r="P239" t="str">
            <v>Бусад мөнгөн зарлага</v>
          </cell>
        </row>
        <row r="240">
          <cell r="I240">
            <v>0</v>
          </cell>
          <cell r="J240">
            <v>100</v>
          </cell>
          <cell r="P240" t="str">
            <v>Бусад мөнгөн зарлага</v>
          </cell>
        </row>
        <row r="241">
          <cell r="I241">
            <v>0</v>
          </cell>
          <cell r="J241">
            <v>8785000</v>
          </cell>
          <cell r="P241" t="str">
            <v>Бусад мөнгөн зарлага</v>
          </cell>
        </row>
        <row r="242">
          <cell r="I242">
            <v>0</v>
          </cell>
          <cell r="J242">
            <v>793180</v>
          </cell>
          <cell r="P242" t="str">
            <v>Бусад мөнгөн зарлага</v>
          </cell>
        </row>
        <row r="243">
          <cell r="I243">
            <v>0</v>
          </cell>
          <cell r="J243">
            <v>79318</v>
          </cell>
          <cell r="P243" t="str">
            <v>Бусад мөнгөн зарлага</v>
          </cell>
        </row>
        <row r="244">
          <cell r="I244">
            <v>0</v>
          </cell>
          <cell r="J244">
            <v>10000</v>
          </cell>
          <cell r="P244" t="str">
            <v>Бусад мөнгөн зарлага</v>
          </cell>
        </row>
        <row r="245">
          <cell r="I245">
            <v>0</v>
          </cell>
          <cell r="J245">
            <v>100</v>
          </cell>
          <cell r="P245" t="str">
            <v>Бусад мөнгөн зарлага</v>
          </cell>
        </row>
        <row r="246">
          <cell r="I246">
            <v>0</v>
          </cell>
          <cell r="J246">
            <v>100</v>
          </cell>
          <cell r="P246" t="str">
            <v>Бусад мөнгөн зарлага</v>
          </cell>
        </row>
        <row r="247">
          <cell r="I247">
            <v>0</v>
          </cell>
          <cell r="J247">
            <v>379500</v>
          </cell>
          <cell r="P247" t="str">
            <v>Бусад мөнгөн зарлага</v>
          </cell>
        </row>
        <row r="248">
          <cell r="I248">
            <v>0</v>
          </cell>
          <cell r="J248">
            <v>2585000</v>
          </cell>
          <cell r="P248" t="str">
            <v>Бусад мөнгөн зарлага</v>
          </cell>
        </row>
        <row r="249">
          <cell r="I249">
            <v>0</v>
          </cell>
          <cell r="J249">
            <v>349100</v>
          </cell>
          <cell r="P249" t="str">
            <v>Бусад мөнгөн зарлага</v>
          </cell>
        </row>
        <row r="250">
          <cell r="I250">
            <v>0</v>
          </cell>
          <cell r="J250">
            <v>2737418.4</v>
          </cell>
          <cell r="P250" t="str">
            <v>Бусад мөнгөн зарлага</v>
          </cell>
        </row>
        <row r="251">
          <cell r="I251">
            <v>0</v>
          </cell>
          <cell r="J251">
            <v>10000</v>
          </cell>
          <cell r="P251" t="str">
            <v>Бусад мөнгөн зарлага</v>
          </cell>
        </row>
        <row r="252">
          <cell r="I252">
            <v>0</v>
          </cell>
          <cell r="J252">
            <v>48000</v>
          </cell>
          <cell r="P252" t="str">
            <v>Бусад мөнгөн зарлага</v>
          </cell>
        </row>
        <row r="253">
          <cell r="I253">
            <v>0</v>
          </cell>
          <cell r="J253">
            <v>100</v>
          </cell>
          <cell r="P253" t="str">
            <v>Бусад мөнгөн зарлага</v>
          </cell>
        </row>
        <row r="254">
          <cell r="I254">
            <v>0</v>
          </cell>
          <cell r="J254">
            <v>100</v>
          </cell>
          <cell r="P254" t="str">
            <v>Бусад мөнгөн зарлага</v>
          </cell>
        </row>
        <row r="255">
          <cell r="I255">
            <v>0</v>
          </cell>
          <cell r="J255">
            <v>100</v>
          </cell>
          <cell r="P255" t="str">
            <v>Бусад мөнгөн зарлага</v>
          </cell>
        </row>
        <row r="256">
          <cell r="I256">
            <v>0</v>
          </cell>
          <cell r="J256">
            <v>1335000</v>
          </cell>
          <cell r="P256" t="str">
            <v>Бусад мөнгөн зарлага</v>
          </cell>
        </row>
        <row r="257">
          <cell r="I257">
            <v>0</v>
          </cell>
          <cell r="J257">
            <v>200</v>
          </cell>
          <cell r="P257" t="str">
            <v>Бусад мөнгөн зарлага</v>
          </cell>
        </row>
        <row r="258">
          <cell r="I258">
            <v>0</v>
          </cell>
          <cell r="J258">
            <v>200</v>
          </cell>
          <cell r="P258" t="str">
            <v>Бусад мөнгөн зарлага</v>
          </cell>
        </row>
        <row r="259">
          <cell r="I259">
            <v>0</v>
          </cell>
          <cell r="J259">
            <v>10000</v>
          </cell>
          <cell r="P259" t="str">
            <v>Бусад мөнгөн зарлага</v>
          </cell>
        </row>
        <row r="260">
          <cell r="I260">
            <v>0</v>
          </cell>
          <cell r="J260">
            <v>200</v>
          </cell>
          <cell r="P260" t="str">
            <v>Бусад мөнгөн зарлага</v>
          </cell>
        </row>
        <row r="261">
          <cell r="I261">
            <v>0</v>
          </cell>
          <cell r="J261">
            <v>200</v>
          </cell>
          <cell r="P261" t="str">
            <v>Бусад мөнгөн зарлага</v>
          </cell>
        </row>
        <row r="262">
          <cell r="I262">
            <v>0</v>
          </cell>
          <cell r="J262">
            <v>200</v>
          </cell>
          <cell r="P262" t="str">
            <v>Бусад мөнгөн зарлага</v>
          </cell>
        </row>
        <row r="263">
          <cell r="I263">
            <v>0</v>
          </cell>
          <cell r="J263">
            <v>200</v>
          </cell>
          <cell r="P263" t="str">
            <v>Бусад мөнгөн зарлага</v>
          </cell>
        </row>
        <row r="264">
          <cell r="I264">
            <v>0</v>
          </cell>
          <cell r="J264">
            <v>200</v>
          </cell>
          <cell r="P264" t="str">
            <v>Бусад мөнгөн зарлага</v>
          </cell>
        </row>
        <row r="265">
          <cell r="I265">
            <v>0</v>
          </cell>
          <cell r="J265">
            <v>200</v>
          </cell>
          <cell r="P265" t="str">
            <v>Бусад мөнгөн зарлага</v>
          </cell>
        </row>
        <row r="266">
          <cell r="I266">
            <v>0</v>
          </cell>
          <cell r="J266">
            <v>10000</v>
          </cell>
          <cell r="P266" t="str">
            <v>Бусад мөнгөн зарлага</v>
          </cell>
        </row>
        <row r="267">
          <cell r="I267">
            <v>0</v>
          </cell>
          <cell r="J267">
            <v>500000</v>
          </cell>
          <cell r="P267" t="str">
            <v>Бусад мөнгөн зарлага</v>
          </cell>
        </row>
        <row r="268">
          <cell r="I268">
            <v>0</v>
          </cell>
          <cell r="J268">
            <v>106079.09</v>
          </cell>
          <cell r="P268" t="str">
            <v>Бусад мөнгөн зарлага</v>
          </cell>
        </row>
        <row r="269">
          <cell r="I269">
            <v>0</v>
          </cell>
          <cell r="J269">
            <v>10607.91</v>
          </cell>
          <cell r="P269" t="str">
            <v>Бусад мөнгөн зарлага</v>
          </cell>
        </row>
        <row r="270">
          <cell r="I270">
            <v>0</v>
          </cell>
          <cell r="J270">
            <v>156200</v>
          </cell>
          <cell r="P270" t="str">
            <v>Бусад мөнгөн зарлага</v>
          </cell>
        </row>
        <row r="271">
          <cell r="I271">
            <v>0</v>
          </cell>
          <cell r="J271">
            <v>665974</v>
          </cell>
          <cell r="P271" t="str">
            <v>Бусад мөнгөн зарлага</v>
          </cell>
        </row>
        <row r="272">
          <cell r="I272">
            <v>0</v>
          </cell>
          <cell r="J272">
            <v>10000</v>
          </cell>
          <cell r="P272" t="str">
            <v>Бусад мөнгөн зарлага</v>
          </cell>
        </row>
        <row r="273">
          <cell r="I273">
            <v>0</v>
          </cell>
          <cell r="J273">
            <v>200</v>
          </cell>
          <cell r="P273" t="str">
            <v>Бусад мөнгөн зарлага</v>
          </cell>
        </row>
        <row r="274">
          <cell r="I274">
            <v>0</v>
          </cell>
          <cell r="J274">
            <v>400</v>
          </cell>
          <cell r="P274" t="str">
            <v>Бусад мөнгөн зарлага</v>
          </cell>
        </row>
        <row r="275">
          <cell r="I275">
            <v>0</v>
          </cell>
          <cell r="J275">
            <v>160000</v>
          </cell>
          <cell r="P275" t="str">
            <v>Бусад мөнгөн зарлага</v>
          </cell>
        </row>
        <row r="276">
          <cell r="I276">
            <v>0</v>
          </cell>
          <cell r="J276">
            <v>99120</v>
          </cell>
          <cell r="P276" t="str">
            <v>Бусад мөнгөн зарлага</v>
          </cell>
        </row>
        <row r="277">
          <cell r="I277">
            <v>0</v>
          </cell>
          <cell r="J277">
            <v>2500</v>
          </cell>
          <cell r="P277" t="str">
            <v>Бусад мөнгөн зарлага</v>
          </cell>
        </row>
        <row r="278">
          <cell r="I278">
            <v>0</v>
          </cell>
          <cell r="J278">
            <v>200</v>
          </cell>
          <cell r="P278" t="str">
            <v>Бусад мөнгөн зарлага</v>
          </cell>
        </row>
        <row r="279">
          <cell r="I279">
            <v>0</v>
          </cell>
          <cell r="J279">
            <v>200</v>
          </cell>
          <cell r="P279" t="str">
            <v>Бусад мөнгөн зарлага</v>
          </cell>
        </row>
        <row r="280">
          <cell r="I280">
            <v>0</v>
          </cell>
          <cell r="J280">
            <v>100</v>
          </cell>
          <cell r="P280" t="str">
            <v>Бусад мөнгөн зарлага</v>
          </cell>
        </row>
        <row r="281">
          <cell r="I281">
            <v>0</v>
          </cell>
          <cell r="J281">
            <v>200</v>
          </cell>
          <cell r="P281" t="str">
            <v>Бусад мөнгөн зарлага</v>
          </cell>
        </row>
        <row r="282">
          <cell r="I282">
            <v>0</v>
          </cell>
          <cell r="J282">
            <v>200</v>
          </cell>
          <cell r="P282" t="str">
            <v>Бусад мөнгөн зарлага</v>
          </cell>
        </row>
        <row r="283">
          <cell r="I283">
            <v>0</v>
          </cell>
          <cell r="J283">
            <v>200</v>
          </cell>
          <cell r="P283" t="str">
            <v>Бусад мөнгөн зарлага</v>
          </cell>
        </row>
        <row r="284">
          <cell r="I284">
            <v>0</v>
          </cell>
          <cell r="J284">
            <v>900000</v>
          </cell>
          <cell r="P284" t="str">
            <v>Бусад мөнгөн зарлага</v>
          </cell>
        </row>
        <row r="285">
          <cell r="I285">
            <v>0</v>
          </cell>
          <cell r="J285">
            <v>25000</v>
          </cell>
          <cell r="P285" t="str">
            <v>Бусад мөнгөн зарлага</v>
          </cell>
        </row>
        <row r="286">
          <cell r="I286">
            <v>0</v>
          </cell>
          <cell r="J286">
            <v>10000</v>
          </cell>
          <cell r="P286" t="str">
            <v>Бусад мөнгөн зарлага</v>
          </cell>
        </row>
        <row r="287">
          <cell r="I287">
            <v>0</v>
          </cell>
          <cell r="J287">
            <v>3500000</v>
          </cell>
          <cell r="P287" t="str">
            <v>Бусад мөнгөн зарлага</v>
          </cell>
        </row>
        <row r="288">
          <cell r="I288">
            <v>0</v>
          </cell>
          <cell r="J288">
            <v>250000</v>
          </cell>
          <cell r="P288" t="str">
            <v>Бусад мөнгөн зарлага</v>
          </cell>
        </row>
        <row r="289">
          <cell r="I289">
            <v>0</v>
          </cell>
          <cell r="J289">
            <v>25000</v>
          </cell>
          <cell r="P289" t="str">
            <v>Бусад мөнгөн зарлага</v>
          </cell>
        </row>
        <row r="290">
          <cell r="I290">
            <v>0</v>
          </cell>
          <cell r="J290">
            <v>176000</v>
          </cell>
          <cell r="P290" t="str">
            <v>Бусад мөнгөн зарлага</v>
          </cell>
        </row>
        <row r="291">
          <cell r="I291">
            <v>0</v>
          </cell>
          <cell r="J291">
            <v>250000</v>
          </cell>
          <cell r="P291" t="str">
            <v>Бусад мөнгөн зарлага</v>
          </cell>
        </row>
        <row r="292">
          <cell r="I292">
            <v>0</v>
          </cell>
          <cell r="J292">
            <v>1373900</v>
          </cell>
          <cell r="P292" t="str">
            <v>Бусад мөнгөн зарлага</v>
          </cell>
        </row>
        <row r="293">
          <cell r="I293">
            <v>0</v>
          </cell>
          <cell r="J293">
            <v>200</v>
          </cell>
          <cell r="P293" t="str">
            <v>Бусад мөнгөн зарлага</v>
          </cell>
        </row>
        <row r="294">
          <cell r="I294">
            <v>0</v>
          </cell>
          <cell r="J294">
            <v>200</v>
          </cell>
          <cell r="P294" t="str">
            <v>Бусад мөнгөн зарлага</v>
          </cell>
        </row>
        <row r="295">
          <cell r="I295">
            <v>0</v>
          </cell>
          <cell r="J295">
            <v>200</v>
          </cell>
          <cell r="P295" t="str">
            <v>Бусад мөнгөн зарлага</v>
          </cell>
        </row>
        <row r="296">
          <cell r="I296">
            <v>0</v>
          </cell>
          <cell r="J296">
            <v>200</v>
          </cell>
          <cell r="P296" t="str">
            <v>Бусад мөнгөн зарлага</v>
          </cell>
        </row>
        <row r="297">
          <cell r="I297">
            <v>0</v>
          </cell>
          <cell r="J297">
            <v>200</v>
          </cell>
          <cell r="P297" t="str">
            <v>Бусад мөнгөн зарлага</v>
          </cell>
        </row>
        <row r="298">
          <cell r="I298">
            <v>0</v>
          </cell>
          <cell r="J298">
            <v>280000</v>
          </cell>
          <cell r="P298" t="str">
            <v>Бусад мөнгөн зарлага</v>
          </cell>
        </row>
        <row r="299">
          <cell r="I299">
            <v>0</v>
          </cell>
          <cell r="J299">
            <v>200</v>
          </cell>
          <cell r="P299" t="str">
            <v>Бусад мөнгөн зарлага</v>
          </cell>
        </row>
        <row r="300">
          <cell r="I300">
            <v>0</v>
          </cell>
          <cell r="J300">
            <v>3636363.64</v>
          </cell>
          <cell r="P300" t="str">
            <v>Бусад мөнгөн зарлага</v>
          </cell>
        </row>
        <row r="301">
          <cell r="I301">
            <v>0</v>
          </cell>
          <cell r="J301">
            <v>363636.36</v>
          </cell>
          <cell r="P301" t="str">
            <v>Бусад мөнгөн зарлага</v>
          </cell>
        </row>
        <row r="302">
          <cell r="I302">
            <v>0</v>
          </cell>
          <cell r="J302">
            <v>160750</v>
          </cell>
          <cell r="P302" t="str">
            <v>Бусад мөнгөн зарлага</v>
          </cell>
        </row>
        <row r="303">
          <cell r="I303">
            <v>0</v>
          </cell>
          <cell r="J303">
            <v>200</v>
          </cell>
          <cell r="P303" t="str">
            <v>Бусад мөнгөн зарлага</v>
          </cell>
        </row>
        <row r="304">
          <cell r="I304">
            <v>0</v>
          </cell>
          <cell r="J304">
            <v>200</v>
          </cell>
          <cell r="P304" t="str">
            <v>Бусад мөнгөн зарлага</v>
          </cell>
        </row>
        <row r="305">
          <cell r="I305">
            <v>0</v>
          </cell>
          <cell r="J305">
            <v>200</v>
          </cell>
          <cell r="P305" t="str">
            <v>Бусад мөнгөн зарлага</v>
          </cell>
        </row>
        <row r="306">
          <cell r="I306">
            <v>0</v>
          </cell>
          <cell r="J306">
            <v>200</v>
          </cell>
          <cell r="P306" t="str">
            <v>Бусад мөнгөн зарлага</v>
          </cell>
        </row>
        <row r="307">
          <cell r="I307">
            <v>0</v>
          </cell>
          <cell r="J307">
            <v>200</v>
          </cell>
          <cell r="P307" t="str">
            <v>Бусад мөнгөн зарлага</v>
          </cell>
        </row>
        <row r="308">
          <cell r="I308">
            <v>0</v>
          </cell>
          <cell r="J308">
            <v>1000</v>
          </cell>
          <cell r="P308" t="str">
            <v>Бусад мөнгөн зарлага</v>
          </cell>
        </row>
        <row r="309">
          <cell r="I309">
            <v>0</v>
          </cell>
          <cell r="J309">
            <v>72000</v>
          </cell>
          <cell r="P309" t="str">
            <v>Бусад мөнгөн зарлага</v>
          </cell>
        </row>
        <row r="310">
          <cell r="I310">
            <v>0</v>
          </cell>
          <cell r="J310">
            <v>3821700</v>
          </cell>
          <cell r="P310" t="str">
            <v>Бусад мөнгөн зарлага</v>
          </cell>
        </row>
        <row r="311">
          <cell r="I311">
            <v>0</v>
          </cell>
          <cell r="J311">
            <v>60000</v>
          </cell>
          <cell r="P311" t="str">
            <v>Бусад мөнгөн зарлага</v>
          </cell>
        </row>
        <row r="312">
          <cell r="I312">
            <v>0</v>
          </cell>
          <cell r="J312">
            <v>313000</v>
          </cell>
          <cell r="P312" t="str">
            <v>Бусад мөнгөн зарлага</v>
          </cell>
        </row>
        <row r="313">
          <cell r="I313">
            <v>0</v>
          </cell>
          <cell r="J313">
            <v>100</v>
          </cell>
          <cell r="P313" t="str">
            <v>Бусад мөнгөн зарлага</v>
          </cell>
        </row>
        <row r="314">
          <cell r="I314">
            <v>0</v>
          </cell>
          <cell r="J314">
            <v>85000</v>
          </cell>
          <cell r="P314" t="str">
            <v>Бусад мөнгөн зарлага</v>
          </cell>
        </row>
        <row r="315">
          <cell r="I315">
            <v>0</v>
          </cell>
          <cell r="J315">
            <v>2000000</v>
          </cell>
          <cell r="P315" t="str">
            <v>Бусад мөнгөн зарлага</v>
          </cell>
        </row>
        <row r="316">
          <cell r="I316">
            <v>0</v>
          </cell>
          <cell r="J316">
            <v>200</v>
          </cell>
          <cell r="P316" t="str">
            <v>Бусад мөнгөн зарлага</v>
          </cell>
        </row>
        <row r="317">
          <cell r="I317">
            <v>0</v>
          </cell>
          <cell r="J317">
            <v>200</v>
          </cell>
          <cell r="P317" t="str">
            <v>Бусад мөнгөн зарлага</v>
          </cell>
        </row>
        <row r="318">
          <cell r="I318">
            <v>0</v>
          </cell>
          <cell r="J318">
            <v>200</v>
          </cell>
          <cell r="P318" t="str">
            <v>Бусад мөнгөн зарлага</v>
          </cell>
        </row>
        <row r="319">
          <cell r="I319">
            <v>0</v>
          </cell>
          <cell r="J319">
            <v>200</v>
          </cell>
          <cell r="P319" t="str">
            <v>Бусад мөнгөн зарлага</v>
          </cell>
        </row>
        <row r="320">
          <cell r="I320">
            <v>0</v>
          </cell>
          <cell r="J320">
            <v>200</v>
          </cell>
          <cell r="P320" t="str">
            <v>Бусад мөнгөн зарлага</v>
          </cell>
        </row>
        <row r="321">
          <cell r="I321">
            <v>0</v>
          </cell>
          <cell r="J321">
            <v>400</v>
          </cell>
          <cell r="P321" t="str">
            <v>Бусад мөнгөн зарлага</v>
          </cell>
        </row>
        <row r="322">
          <cell r="I322">
            <v>0</v>
          </cell>
          <cell r="J322">
            <v>400</v>
          </cell>
          <cell r="P322" t="str">
            <v>Бусад мөнгөн зарлага</v>
          </cell>
        </row>
        <row r="323">
          <cell r="I323">
            <v>0</v>
          </cell>
          <cell r="J323">
            <v>145454.54999999999</v>
          </cell>
          <cell r="P323" t="str">
            <v>Түлш шатахуун, тээврийн хөлс, сэлбэг хэрэгсэлд төлсөн</v>
          </cell>
        </row>
        <row r="324">
          <cell r="I324">
            <v>0</v>
          </cell>
          <cell r="J324">
            <v>554545.44999999995</v>
          </cell>
          <cell r="P324" t="str">
            <v>Түлш шатахуун, тээврийн хөлс, сэлбэг хэрэгсэлд төлсөн</v>
          </cell>
        </row>
        <row r="325">
          <cell r="I325">
            <v>0</v>
          </cell>
          <cell r="J325">
            <v>174500</v>
          </cell>
          <cell r="P325" t="str">
            <v>Бусад мөнгөн зарлага</v>
          </cell>
        </row>
        <row r="326">
          <cell r="I326">
            <v>0</v>
          </cell>
          <cell r="J326">
            <v>250000</v>
          </cell>
          <cell r="P326" t="str">
            <v>Бусад мөнгөн зарлага</v>
          </cell>
        </row>
        <row r="327">
          <cell r="I327">
            <v>0</v>
          </cell>
          <cell r="J327">
            <v>25000</v>
          </cell>
          <cell r="P327" t="str">
            <v>Бусад мөнгөн зарлага</v>
          </cell>
        </row>
        <row r="328">
          <cell r="I328">
            <v>0</v>
          </cell>
          <cell r="J328">
            <v>6671017.0700000003</v>
          </cell>
          <cell r="P328" t="str">
            <v>Бусад мөнгөн зарлага</v>
          </cell>
        </row>
        <row r="329">
          <cell r="I329">
            <v>0</v>
          </cell>
          <cell r="J329">
            <v>667101.71</v>
          </cell>
          <cell r="P329" t="str">
            <v>Бусад мөнгөн зарлага</v>
          </cell>
        </row>
        <row r="330">
          <cell r="I330">
            <v>0</v>
          </cell>
          <cell r="J330">
            <v>749014.55</v>
          </cell>
          <cell r="P330" t="str">
            <v>Бусад мөнгөн зарлага</v>
          </cell>
        </row>
        <row r="331">
          <cell r="I331">
            <v>0</v>
          </cell>
          <cell r="J331">
            <v>74901.45</v>
          </cell>
          <cell r="P331" t="str">
            <v>Бусад мөнгөн зарлага</v>
          </cell>
        </row>
        <row r="332">
          <cell r="I332">
            <v>0</v>
          </cell>
          <cell r="J332">
            <v>200</v>
          </cell>
          <cell r="P332" t="str">
            <v>Бусад мөнгөн зарлага</v>
          </cell>
        </row>
        <row r="333">
          <cell r="I333">
            <v>0</v>
          </cell>
          <cell r="J333">
            <v>180000</v>
          </cell>
          <cell r="P333" t="str">
            <v>Бусад мөнгөн зарлага</v>
          </cell>
        </row>
        <row r="334">
          <cell r="I334">
            <v>0</v>
          </cell>
          <cell r="J334">
            <v>100</v>
          </cell>
          <cell r="P334" t="str">
            <v>Бусад мөнгөн зарлага</v>
          </cell>
        </row>
        <row r="335">
          <cell r="I335">
            <v>0</v>
          </cell>
          <cell r="J335">
            <v>100</v>
          </cell>
          <cell r="P335" t="str">
            <v>Бусад мөнгөн зарлага</v>
          </cell>
        </row>
        <row r="336">
          <cell r="I336">
            <v>0</v>
          </cell>
          <cell r="J336">
            <v>100</v>
          </cell>
          <cell r="P336" t="str">
            <v>Бусад мөнгөн зарлага</v>
          </cell>
        </row>
        <row r="337">
          <cell r="I337">
            <v>0</v>
          </cell>
          <cell r="J337">
            <v>100</v>
          </cell>
          <cell r="P337" t="str">
            <v>Бусад мөнгөн зарлага</v>
          </cell>
        </row>
        <row r="338">
          <cell r="I338">
            <v>0</v>
          </cell>
          <cell r="J338">
            <v>200</v>
          </cell>
          <cell r="P338" t="str">
            <v>Бусад мөнгөн зарлага</v>
          </cell>
        </row>
        <row r="339">
          <cell r="I339">
            <v>0</v>
          </cell>
          <cell r="J339">
            <v>200</v>
          </cell>
          <cell r="P339" t="str">
            <v>Бусад мөнгөн зарлага</v>
          </cell>
        </row>
        <row r="340">
          <cell r="I340">
            <v>0</v>
          </cell>
          <cell r="J340">
            <v>200</v>
          </cell>
          <cell r="P340" t="str">
            <v>Бусад мөнгөн зарлага</v>
          </cell>
        </row>
        <row r="341">
          <cell r="I341">
            <v>0</v>
          </cell>
          <cell r="J341">
            <v>400</v>
          </cell>
          <cell r="P341" t="str">
            <v>Бусад мөнгөн зарлага</v>
          </cell>
        </row>
        <row r="342">
          <cell r="I342">
            <v>0</v>
          </cell>
          <cell r="J342">
            <v>250000</v>
          </cell>
          <cell r="P342" t="str">
            <v>Бусад мөнгөн зарлага</v>
          </cell>
        </row>
        <row r="343">
          <cell r="I343">
            <v>0</v>
          </cell>
          <cell r="J343">
            <v>25000</v>
          </cell>
          <cell r="P343" t="str">
            <v>Бусад мөнгөн зарлага</v>
          </cell>
        </row>
        <row r="344">
          <cell r="I344">
            <v>0</v>
          </cell>
          <cell r="J344">
            <v>100</v>
          </cell>
          <cell r="P344" t="str">
            <v>Бусад мөнгөн зарлага</v>
          </cell>
        </row>
        <row r="345">
          <cell r="I345">
            <v>0</v>
          </cell>
          <cell r="J345">
            <v>100</v>
          </cell>
          <cell r="P345" t="str">
            <v>Бусад мөнгөн зарлага</v>
          </cell>
        </row>
        <row r="346">
          <cell r="I346">
            <v>0</v>
          </cell>
          <cell r="J346">
            <v>100</v>
          </cell>
          <cell r="P346" t="str">
            <v>Бусад мөнгөн зарлага</v>
          </cell>
        </row>
        <row r="347">
          <cell r="I347">
            <v>0</v>
          </cell>
          <cell r="J347">
            <v>100</v>
          </cell>
          <cell r="P347" t="str">
            <v>Бусад мөнгөн зарлага</v>
          </cell>
        </row>
        <row r="348">
          <cell r="I348">
            <v>0</v>
          </cell>
          <cell r="J348">
            <v>100</v>
          </cell>
          <cell r="P348" t="str">
            <v>Бусад мөнгөн зарлага</v>
          </cell>
        </row>
        <row r="349">
          <cell r="I349">
            <v>0</v>
          </cell>
          <cell r="J349">
            <v>50000</v>
          </cell>
          <cell r="P349" t="str">
            <v>Бусад мөнгөн зарлага</v>
          </cell>
        </row>
        <row r="350">
          <cell r="I350">
            <v>0</v>
          </cell>
          <cell r="J350">
            <v>300000</v>
          </cell>
          <cell r="P350" t="str">
            <v>Бусад мөнгөн зарлага</v>
          </cell>
        </row>
        <row r="351">
          <cell r="I351">
            <v>0</v>
          </cell>
          <cell r="J351">
            <v>30000</v>
          </cell>
          <cell r="P351" t="str">
            <v>Бусад мөнгөн зарлага</v>
          </cell>
        </row>
        <row r="352">
          <cell r="I352">
            <v>0</v>
          </cell>
          <cell r="J352">
            <v>665974</v>
          </cell>
          <cell r="P352" t="str">
            <v>Бусад мөнгөн зарлага</v>
          </cell>
        </row>
        <row r="353">
          <cell r="I353">
            <v>0</v>
          </cell>
          <cell r="J353">
            <v>155000</v>
          </cell>
          <cell r="P353" t="str">
            <v>Бусад мөнгөн зарлага</v>
          </cell>
        </row>
        <row r="354">
          <cell r="I354">
            <v>0</v>
          </cell>
          <cell r="J354">
            <v>405000</v>
          </cell>
          <cell r="P354" t="str">
            <v>Бусад мөнгөн зарлага</v>
          </cell>
        </row>
        <row r="355">
          <cell r="I355">
            <v>0</v>
          </cell>
          <cell r="J355">
            <v>300</v>
          </cell>
          <cell r="P355" t="str">
            <v>Бусад мөнгөн зарлага</v>
          </cell>
        </row>
        <row r="356">
          <cell r="I356">
            <v>0</v>
          </cell>
          <cell r="J356">
            <v>300</v>
          </cell>
          <cell r="P356" t="str">
            <v>Бусад мөнгөн зарлага</v>
          </cell>
        </row>
        <row r="357">
          <cell r="I357">
            <v>0</v>
          </cell>
          <cell r="J357">
            <v>100</v>
          </cell>
          <cell r="P357" t="str">
            <v>Бусад мөнгөн зарлага</v>
          </cell>
        </row>
        <row r="358">
          <cell r="I358">
            <v>0</v>
          </cell>
          <cell r="J358">
            <v>14545.45</v>
          </cell>
          <cell r="P358" t="str">
            <v>Бусад мөнгөн зарлага</v>
          </cell>
        </row>
        <row r="359">
          <cell r="I359">
            <v>0</v>
          </cell>
          <cell r="J359">
            <v>1000</v>
          </cell>
          <cell r="P359" t="str">
            <v>Бусад мөнгөн зарлага</v>
          </cell>
        </row>
        <row r="360">
          <cell r="I360">
            <v>0</v>
          </cell>
          <cell r="J360">
            <v>400</v>
          </cell>
          <cell r="P360" t="str">
            <v>Бусад мөнгөн зарлага</v>
          </cell>
        </row>
        <row r="361">
          <cell r="I361">
            <v>0</v>
          </cell>
          <cell r="J361">
            <v>400</v>
          </cell>
          <cell r="P361" t="str">
            <v>Бусад мөнгөн зарлага</v>
          </cell>
        </row>
        <row r="362">
          <cell r="I362">
            <v>0</v>
          </cell>
          <cell r="J362">
            <v>10000000</v>
          </cell>
          <cell r="P362" t="str">
            <v>Бусад мөнгөн зарлага</v>
          </cell>
        </row>
        <row r="363">
          <cell r="I363">
            <v>0</v>
          </cell>
          <cell r="J363">
            <v>7500000</v>
          </cell>
          <cell r="P363" t="str">
            <v>Бусад мөнгөн зарлага</v>
          </cell>
        </row>
        <row r="364">
          <cell r="I364">
            <v>0</v>
          </cell>
          <cell r="J364">
            <v>750000</v>
          </cell>
          <cell r="P364" t="str">
            <v>Бусад мөнгөн зарлага</v>
          </cell>
        </row>
        <row r="365">
          <cell r="I365">
            <v>0</v>
          </cell>
          <cell r="J365">
            <v>21000000</v>
          </cell>
          <cell r="P365" t="str">
            <v>Бусад мөнгөн зарлага</v>
          </cell>
        </row>
        <row r="366">
          <cell r="I366">
            <v>0</v>
          </cell>
          <cell r="J366">
            <v>1270500</v>
          </cell>
          <cell r="P366" t="str">
            <v>Бусад мөнгөн зарлага</v>
          </cell>
        </row>
        <row r="367">
          <cell r="I367">
            <v>0</v>
          </cell>
          <cell r="J367">
            <v>731500</v>
          </cell>
          <cell r="P367" t="str">
            <v>Бусад мөнгөн зарлага</v>
          </cell>
        </row>
        <row r="368">
          <cell r="I368">
            <v>0</v>
          </cell>
          <cell r="J368">
            <v>400</v>
          </cell>
          <cell r="P368" t="str">
            <v>Бусад мөнгөн зарлага</v>
          </cell>
        </row>
        <row r="369">
          <cell r="I369">
            <v>0</v>
          </cell>
          <cell r="J369">
            <v>100</v>
          </cell>
          <cell r="P369" t="str">
            <v>Бусад мөнгөн зарлага</v>
          </cell>
        </row>
        <row r="370">
          <cell r="I370">
            <v>0</v>
          </cell>
          <cell r="J370">
            <v>1000</v>
          </cell>
          <cell r="P370" t="str">
            <v>Бусад мөнгөн зарлага</v>
          </cell>
        </row>
        <row r="371">
          <cell r="I371">
            <v>0</v>
          </cell>
          <cell r="J371">
            <v>100</v>
          </cell>
          <cell r="P371" t="str">
            <v>Бусад мөнгөн зарлага</v>
          </cell>
        </row>
        <row r="372">
          <cell r="I372">
            <v>0</v>
          </cell>
          <cell r="J372">
            <v>100</v>
          </cell>
          <cell r="P372" t="str">
            <v>Бусад мөнгөн зарлага</v>
          </cell>
        </row>
        <row r="373">
          <cell r="I373">
            <v>0</v>
          </cell>
          <cell r="J373">
            <v>400</v>
          </cell>
          <cell r="P373" t="str">
            <v>Бусад мөнгөн зарлага</v>
          </cell>
        </row>
        <row r="374">
          <cell r="I374">
            <v>0</v>
          </cell>
          <cell r="J374">
            <v>5280000</v>
          </cell>
          <cell r="P374" t="str">
            <v>Бусад мөнгөн зарлага</v>
          </cell>
        </row>
        <row r="375">
          <cell r="I375">
            <v>0</v>
          </cell>
          <cell r="J375">
            <v>618750</v>
          </cell>
          <cell r="P375" t="str">
            <v>Бусад мөнгөн зарлага</v>
          </cell>
        </row>
        <row r="376">
          <cell r="I376">
            <v>0</v>
          </cell>
          <cell r="J376">
            <v>1200000</v>
          </cell>
          <cell r="P376" t="str">
            <v>Бусад мөнгөн зарлага</v>
          </cell>
        </row>
        <row r="377">
          <cell r="I377">
            <v>0</v>
          </cell>
          <cell r="J377">
            <v>5280000</v>
          </cell>
          <cell r="P377" t="str">
            <v>Бусад мөнгөн зарлага</v>
          </cell>
        </row>
        <row r="378">
          <cell r="I378">
            <v>0</v>
          </cell>
          <cell r="J378">
            <v>100</v>
          </cell>
          <cell r="P378" t="str">
            <v>Бусад мөнгөн зарлага</v>
          </cell>
        </row>
        <row r="379">
          <cell r="I379">
            <v>0</v>
          </cell>
          <cell r="J379">
            <v>300</v>
          </cell>
          <cell r="P379" t="str">
            <v>Бусад мөнгөн зарлага</v>
          </cell>
        </row>
        <row r="380">
          <cell r="I380">
            <v>0</v>
          </cell>
          <cell r="J380">
            <v>300000</v>
          </cell>
          <cell r="P380" t="str">
            <v>Бусад мөнгөн зарлага</v>
          </cell>
        </row>
        <row r="381">
          <cell r="I381">
            <v>0</v>
          </cell>
          <cell r="J381">
            <v>30000</v>
          </cell>
          <cell r="P381" t="str">
            <v>Бусад мөнгөн зарлага</v>
          </cell>
        </row>
        <row r="382">
          <cell r="I382">
            <v>0</v>
          </cell>
          <cell r="J382">
            <v>92300</v>
          </cell>
          <cell r="P382" t="str">
            <v>Бусад мөнгөн зарлага</v>
          </cell>
        </row>
        <row r="383">
          <cell r="I383">
            <v>0</v>
          </cell>
          <cell r="J383">
            <v>24000</v>
          </cell>
          <cell r="P383" t="str">
            <v>Бусад мөнгөн зарлага</v>
          </cell>
        </row>
        <row r="384">
          <cell r="I384">
            <v>0</v>
          </cell>
          <cell r="J384">
            <v>546875</v>
          </cell>
          <cell r="P384" t="str">
            <v>Бусад мөнгөн зарлага</v>
          </cell>
        </row>
        <row r="385">
          <cell r="I385">
            <v>0</v>
          </cell>
          <cell r="J385">
            <v>160750</v>
          </cell>
          <cell r="P385" t="str">
            <v>Бусад мөнгөн зарлага</v>
          </cell>
        </row>
        <row r="386">
          <cell r="I386">
            <v>0</v>
          </cell>
          <cell r="J386">
            <v>3604500</v>
          </cell>
          <cell r="P386" t="str">
            <v>Бусад мөнгөн зарлага</v>
          </cell>
        </row>
        <row r="387">
          <cell r="I387">
            <v>0</v>
          </cell>
          <cell r="J387">
            <v>400</v>
          </cell>
          <cell r="P387" t="str">
            <v>Бусад мөнгөн зарлага</v>
          </cell>
        </row>
        <row r="388">
          <cell r="I388">
            <v>0</v>
          </cell>
          <cell r="J388">
            <v>400</v>
          </cell>
          <cell r="P388" t="str">
            <v>Бусад мөнгөн зарлага</v>
          </cell>
        </row>
        <row r="389">
          <cell r="I389">
            <v>0</v>
          </cell>
          <cell r="J389">
            <v>30000</v>
          </cell>
          <cell r="P389" t="str">
            <v>Бусад мөнгөн зарлага</v>
          </cell>
        </row>
        <row r="390">
          <cell r="I390">
            <v>0</v>
          </cell>
          <cell r="J390">
            <v>558108</v>
          </cell>
          <cell r="P390" t="str">
            <v>Бусад мөнгөн зарлага</v>
          </cell>
        </row>
        <row r="391">
          <cell r="I391">
            <v>0</v>
          </cell>
          <cell r="J391">
            <v>15402106</v>
          </cell>
          <cell r="P391" t="str">
            <v>Бусад мөнгөн зарлага</v>
          </cell>
        </row>
        <row r="392">
          <cell r="I392">
            <v>0</v>
          </cell>
          <cell r="J392">
            <v>201105</v>
          </cell>
          <cell r="P392" t="str">
            <v>Бусад мөнгөн зарлага</v>
          </cell>
        </row>
        <row r="393">
          <cell r="I393">
            <v>0</v>
          </cell>
          <cell r="J393">
            <v>422302</v>
          </cell>
          <cell r="P393" t="str">
            <v>Бусад мөнгөн зарлага</v>
          </cell>
        </row>
        <row r="394">
          <cell r="I394">
            <v>0</v>
          </cell>
          <cell r="J394">
            <v>1915428</v>
          </cell>
          <cell r="P394" t="str">
            <v>Бусад мөнгөн зарлага</v>
          </cell>
        </row>
        <row r="395">
          <cell r="I395">
            <v>0</v>
          </cell>
          <cell r="J395">
            <v>2871278.39</v>
          </cell>
          <cell r="P395" t="str">
            <v>Бусад мөнгөн зарлага</v>
          </cell>
        </row>
        <row r="396">
          <cell r="I396">
            <v>0</v>
          </cell>
          <cell r="J396">
            <v>400</v>
          </cell>
          <cell r="P396" t="str">
            <v>Бусад мөнгөн зарлага</v>
          </cell>
        </row>
        <row r="397">
          <cell r="I397">
            <v>0</v>
          </cell>
          <cell r="J397">
            <v>100</v>
          </cell>
          <cell r="P397" t="str">
            <v>Бусад мөнгөн зарлага</v>
          </cell>
        </row>
        <row r="398">
          <cell r="I398">
            <v>0</v>
          </cell>
          <cell r="J398">
            <v>21370327.390000001</v>
          </cell>
          <cell r="P398" t="str">
            <v>Бусад мөнгөн зарлага</v>
          </cell>
        </row>
        <row r="399">
          <cell r="I399">
            <v>0</v>
          </cell>
          <cell r="J399">
            <v>1000</v>
          </cell>
          <cell r="P399" t="str">
            <v>Бусад мөнгөн зарлага</v>
          </cell>
        </row>
        <row r="400">
          <cell r="I400">
            <v>0</v>
          </cell>
          <cell r="J400">
            <v>400</v>
          </cell>
          <cell r="P400" t="str">
            <v>Бусад мөнгөн зарлага</v>
          </cell>
        </row>
        <row r="401">
          <cell r="I401">
            <v>0</v>
          </cell>
          <cell r="J401">
            <v>50000000</v>
          </cell>
          <cell r="P401" t="str">
            <v>Бусад мөнгөн зарлага</v>
          </cell>
        </row>
        <row r="402">
          <cell r="I402">
            <v>0</v>
          </cell>
          <cell r="J402">
            <v>400</v>
          </cell>
          <cell r="P402" t="str">
            <v>Бусад мөнгөн зарлага</v>
          </cell>
        </row>
        <row r="403">
          <cell r="I403">
            <v>0</v>
          </cell>
          <cell r="J403">
            <v>145454.54999999999</v>
          </cell>
          <cell r="P403" t="str">
            <v>Бусад мөнгөн зарлага</v>
          </cell>
        </row>
        <row r="404">
          <cell r="I404">
            <v>0</v>
          </cell>
          <cell r="J404">
            <v>100</v>
          </cell>
          <cell r="P404" t="str">
            <v>Бусад мөнгөн зарлага</v>
          </cell>
        </row>
        <row r="405">
          <cell r="I405">
            <v>0</v>
          </cell>
          <cell r="J405">
            <v>100</v>
          </cell>
          <cell r="P405" t="str">
            <v>Бусад мөнгөн зарлага</v>
          </cell>
        </row>
        <row r="406">
          <cell r="I406">
            <v>0</v>
          </cell>
          <cell r="J406">
            <v>77000</v>
          </cell>
          <cell r="P406" t="str">
            <v>Бусад мөнгөн зарлага</v>
          </cell>
        </row>
        <row r="407">
          <cell r="I407">
            <v>0</v>
          </cell>
          <cell r="J407">
            <v>100000</v>
          </cell>
          <cell r="P407" t="str">
            <v>Бусад мөнгөн зарлага</v>
          </cell>
        </row>
        <row r="408">
          <cell r="I408">
            <v>0</v>
          </cell>
          <cell r="J408">
            <v>1000</v>
          </cell>
          <cell r="P408" t="str">
            <v>Бусад мөнгөн зарлага</v>
          </cell>
        </row>
        <row r="409">
          <cell r="I409">
            <v>0</v>
          </cell>
          <cell r="J409">
            <v>400</v>
          </cell>
          <cell r="P409" t="str">
            <v>Бусад мөнгөн зарлага</v>
          </cell>
        </row>
        <row r="410">
          <cell r="I410">
            <v>0</v>
          </cell>
          <cell r="J410">
            <v>400</v>
          </cell>
          <cell r="P410" t="str">
            <v>Бусад мөнгөн зарлага</v>
          </cell>
        </row>
        <row r="411">
          <cell r="I411">
            <v>0</v>
          </cell>
          <cell r="J411">
            <v>49085.120000000003</v>
          </cell>
          <cell r="P411" t="str">
            <v>Бусад мөнгөн зарлага</v>
          </cell>
        </row>
        <row r="412">
          <cell r="I412">
            <v>0</v>
          </cell>
          <cell r="J412">
            <v>4908.51</v>
          </cell>
          <cell r="P412" t="str">
            <v>Бусад мөнгөн зарлага</v>
          </cell>
        </row>
        <row r="413">
          <cell r="I413">
            <v>0</v>
          </cell>
          <cell r="J413">
            <v>3000000</v>
          </cell>
          <cell r="P413" t="str">
            <v>Бусад мөнгөн зарлага</v>
          </cell>
        </row>
        <row r="414">
          <cell r="I414">
            <v>0</v>
          </cell>
          <cell r="J414">
            <v>300000</v>
          </cell>
          <cell r="P414" t="str">
            <v>Бусад мөнгөн зарлага</v>
          </cell>
        </row>
        <row r="415">
          <cell r="I415">
            <v>0</v>
          </cell>
          <cell r="J415">
            <v>100</v>
          </cell>
          <cell r="P415" t="str">
            <v>Бусад мөнгөн зарлага</v>
          </cell>
        </row>
        <row r="416">
          <cell r="I416">
            <v>0</v>
          </cell>
          <cell r="J416">
            <v>873827.21</v>
          </cell>
          <cell r="P416" t="str">
            <v>Бусад мөнгөн зарлага</v>
          </cell>
        </row>
        <row r="417">
          <cell r="I417">
            <v>0</v>
          </cell>
          <cell r="J417">
            <v>7742.79</v>
          </cell>
          <cell r="P417" t="str">
            <v>Бусад мөнгөн зарлага</v>
          </cell>
        </row>
        <row r="418">
          <cell r="I418">
            <v>0</v>
          </cell>
          <cell r="J418">
            <v>200</v>
          </cell>
          <cell r="P418" t="str">
            <v>Бусад мөнгөн зарлага</v>
          </cell>
        </row>
        <row r="419">
          <cell r="I419">
            <v>0</v>
          </cell>
          <cell r="J419">
            <v>400</v>
          </cell>
          <cell r="P419" t="str">
            <v>Бусад мөнгөн зарлага</v>
          </cell>
        </row>
        <row r="420">
          <cell r="I420">
            <v>0</v>
          </cell>
          <cell r="J420">
            <v>1000</v>
          </cell>
          <cell r="P420" t="str">
            <v>Бусад мөнгөн зарлага</v>
          </cell>
        </row>
        <row r="421">
          <cell r="I421">
            <v>0</v>
          </cell>
          <cell r="J421">
            <v>100</v>
          </cell>
          <cell r="P421" t="str">
            <v>Бусад мөнгөн зарлага</v>
          </cell>
        </row>
        <row r="422">
          <cell r="I422">
            <v>0</v>
          </cell>
          <cell r="J422">
            <v>4000000</v>
          </cell>
          <cell r="P422" t="str">
            <v>Бусад мөнгөн зарлага</v>
          </cell>
        </row>
        <row r="423">
          <cell r="I423">
            <v>0</v>
          </cell>
          <cell r="J423">
            <v>5000</v>
          </cell>
          <cell r="P423" t="str">
            <v>Бусад мөнгөн зарлага</v>
          </cell>
        </row>
        <row r="424">
          <cell r="I424">
            <v>0</v>
          </cell>
          <cell r="J424">
            <v>1000</v>
          </cell>
          <cell r="P424" t="str">
            <v>Бусад мөнгөн зарлага</v>
          </cell>
        </row>
        <row r="425">
          <cell r="I425">
            <v>0</v>
          </cell>
          <cell r="J425">
            <v>400</v>
          </cell>
          <cell r="P425" t="str">
            <v>Бусад мөнгөн зарлага</v>
          </cell>
        </row>
        <row r="426">
          <cell r="I426">
            <v>0</v>
          </cell>
          <cell r="J426">
            <v>275000</v>
          </cell>
          <cell r="P426" t="str">
            <v>Бусад мөнгөн зарлага</v>
          </cell>
        </row>
        <row r="427">
          <cell r="I427">
            <v>0</v>
          </cell>
          <cell r="J427">
            <v>100</v>
          </cell>
          <cell r="P427" t="str">
            <v>Бусад мөнгөн зарлага</v>
          </cell>
        </row>
        <row r="428">
          <cell r="I428">
            <v>0</v>
          </cell>
          <cell r="J428">
            <v>100</v>
          </cell>
          <cell r="P428" t="str">
            <v>Бусад мөнгөн зарлага</v>
          </cell>
        </row>
        <row r="429">
          <cell r="I429">
            <v>0</v>
          </cell>
          <cell r="J429">
            <v>100</v>
          </cell>
          <cell r="P429" t="str">
            <v>Бусад мөнгөн зарлага</v>
          </cell>
        </row>
        <row r="430">
          <cell r="I430">
            <v>0</v>
          </cell>
          <cell r="J430">
            <v>20204545.449999999</v>
          </cell>
          <cell r="P430" t="str">
            <v>Бусад мөнгөн зарлага</v>
          </cell>
        </row>
        <row r="431">
          <cell r="I431">
            <v>0</v>
          </cell>
          <cell r="J431">
            <v>2020454.55</v>
          </cell>
          <cell r="P431" t="str">
            <v>Бусад мөнгөн зарлага</v>
          </cell>
        </row>
        <row r="432">
          <cell r="I432">
            <v>0</v>
          </cell>
          <cell r="J432">
            <v>156200</v>
          </cell>
          <cell r="P432" t="str">
            <v>Бусад мөнгөн зарлага</v>
          </cell>
        </row>
        <row r="433">
          <cell r="I433">
            <v>0</v>
          </cell>
          <cell r="J433">
            <v>100</v>
          </cell>
          <cell r="P433" t="str">
            <v>Бусад мөнгөн зарлага</v>
          </cell>
        </row>
        <row r="434">
          <cell r="I434">
            <v>0</v>
          </cell>
          <cell r="J434">
            <v>400</v>
          </cell>
          <cell r="P434" t="str">
            <v>Бусад мөнгөн зарлага</v>
          </cell>
        </row>
        <row r="435">
          <cell r="I435">
            <v>0</v>
          </cell>
          <cell r="J435">
            <v>1000</v>
          </cell>
          <cell r="P435" t="str">
            <v>Бусад мөнгөн зарлага</v>
          </cell>
        </row>
        <row r="436">
          <cell r="I436">
            <v>0</v>
          </cell>
          <cell r="J436">
            <v>400</v>
          </cell>
          <cell r="P436" t="str">
            <v>Бусад мөнгөн зарлага</v>
          </cell>
        </row>
        <row r="437">
          <cell r="I437">
            <v>0</v>
          </cell>
          <cell r="J437">
            <v>414900</v>
          </cell>
          <cell r="P437" t="str">
            <v>Бусад мөнгөн зарлага</v>
          </cell>
        </row>
        <row r="438">
          <cell r="I438">
            <v>0</v>
          </cell>
          <cell r="J438">
            <v>100</v>
          </cell>
          <cell r="P438" t="str">
            <v>Бусад мөнгөн зарлага</v>
          </cell>
        </row>
        <row r="439">
          <cell r="I439">
            <v>0</v>
          </cell>
          <cell r="J439">
            <v>1000</v>
          </cell>
          <cell r="P439" t="str">
            <v>Бусад мөнгөн зарлага</v>
          </cell>
        </row>
        <row r="440">
          <cell r="I440">
            <v>0</v>
          </cell>
          <cell r="J440">
            <v>1000</v>
          </cell>
          <cell r="P440" t="str">
            <v>Бусад мөнгөн зарлага</v>
          </cell>
        </row>
        <row r="441">
          <cell r="I441">
            <v>0</v>
          </cell>
          <cell r="J441">
            <v>996.68</v>
          </cell>
          <cell r="P441" t="str">
            <v>Бусад мөнгөн зарлага</v>
          </cell>
        </row>
        <row r="442">
          <cell r="I442">
            <v>0</v>
          </cell>
          <cell r="J442">
            <v>984.97</v>
          </cell>
          <cell r="P442" t="str">
            <v>Бусад мөнгөн зарлага</v>
          </cell>
        </row>
        <row r="443">
          <cell r="I443">
            <v>0</v>
          </cell>
          <cell r="J443">
            <v>1011.03</v>
          </cell>
          <cell r="P443" t="str">
            <v>Бусад мөнгөн зарлага</v>
          </cell>
        </row>
        <row r="444">
          <cell r="I444">
            <v>0</v>
          </cell>
          <cell r="J444">
            <v>987.14</v>
          </cell>
          <cell r="P444" t="str">
            <v>Бусад мөнгөн зарлага</v>
          </cell>
        </row>
        <row r="445">
          <cell r="I445">
            <v>0</v>
          </cell>
          <cell r="J445">
            <v>1000.76</v>
          </cell>
          <cell r="P445" t="str">
            <v>Бусад мөнгөн зарлага</v>
          </cell>
        </row>
        <row r="446">
          <cell r="I446">
            <v>0</v>
          </cell>
          <cell r="J446">
            <v>1007.95</v>
          </cell>
          <cell r="P446" t="str">
            <v>Бусад мөнгөн зарлага</v>
          </cell>
        </row>
        <row r="447">
          <cell r="I447">
            <v>0</v>
          </cell>
          <cell r="J447">
            <v>995.57</v>
          </cell>
          <cell r="P447" t="str">
            <v>Бусад мөнгөн зарлага</v>
          </cell>
        </row>
        <row r="448">
          <cell r="I448">
            <v>0</v>
          </cell>
          <cell r="J448">
            <v>1000</v>
          </cell>
          <cell r="P448" t="str">
            <v>Бусад мөнгөн зарлага</v>
          </cell>
        </row>
        <row r="449">
          <cell r="I449">
            <v>0</v>
          </cell>
          <cell r="J449">
            <v>1007.56</v>
          </cell>
          <cell r="P449" t="str">
            <v>Бусад мөнгөн зарлага</v>
          </cell>
        </row>
        <row r="450">
          <cell r="I450">
            <v>0</v>
          </cell>
          <cell r="J450">
            <v>1003.96</v>
          </cell>
          <cell r="P450" t="str">
            <v>Бусад мөнгөн зарлага</v>
          </cell>
        </row>
        <row r="451">
          <cell r="I451">
            <v>0</v>
          </cell>
          <cell r="J451">
            <v>1000.14</v>
          </cell>
          <cell r="P451" t="str">
            <v>Бусад мөнгөн зарлага</v>
          </cell>
        </row>
        <row r="452">
          <cell r="I452">
            <v>0</v>
          </cell>
          <cell r="J452">
            <v>990.42</v>
          </cell>
          <cell r="P452" t="str">
            <v>Бусад мөнгөн зарлага</v>
          </cell>
        </row>
        <row r="453">
          <cell r="I453">
            <v>0</v>
          </cell>
          <cell r="J453">
            <v>996.68</v>
          </cell>
          <cell r="P453" t="str">
            <v>Бусад мөнгөн зарлага</v>
          </cell>
        </row>
        <row r="454">
          <cell r="I454">
            <v>0</v>
          </cell>
          <cell r="J454">
            <v>990.42</v>
          </cell>
          <cell r="P454" t="str">
            <v>Бусад мөнгөн зарлага</v>
          </cell>
        </row>
        <row r="455">
          <cell r="I455">
            <v>0</v>
          </cell>
          <cell r="J455">
            <v>987.14</v>
          </cell>
          <cell r="P455" t="str">
            <v>Бусад мөнгөн зарлага</v>
          </cell>
        </row>
        <row r="456">
          <cell r="I456">
            <v>0</v>
          </cell>
          <cell r="J456">
            <v>976.17</v>
          </cell>
          <cell r="P456" t="str">
            <v>Бусад мөнгөн зарлага</v>
          </cell>
        </row>
        <row r="457">
          <cell r="I457">
            <v>0</v>
          </cell>
          <cell r="J457">
            <v>1000.76</v>
          </cell>
          <cell r="P457" t="str">
            <v>Бусад мөнгөн зарлага</v>
          </cell>
        </row>
        <row r="458">
          <cell r="I458">
            <v>0</v>
          </cell>
          <cell r="J458">
            <v>415.66</v>
          </cell>
          <cell r="P458" t="str">
            <v>Бусад мөнгөн зарлага</v>
          </cell>
        </row>
        <row r="459">
          <cell r="I459">
            <v>0</v>
          </cell>
          <cell r="J459">
            <v>1007.95</v>
          </cell>
          <cell r="P459" t="str">
            <v>Бусад мөнгөн зарлага</v>
          </cell>
        </row>
        <row r="460">
          <cell r="I460">
            <v>0</v>
          </cell>
          <cell r="J460">
            <v>995.57</v>
          </cell>
          <cell r="P460" t="str">
            <v>Бусад мөнгөн зарлага</v>
          </cell>
        </row>
        <row r="461">
          <cell r="I461">
            <v>0</v>
          </cell>
          <cell r="J461">
            <v>1000</v>
          </cell>
          <cell r="P461" t="str">
            <v>Бусад мөнгөн зарлага</v>
          </cell>
        </row>
        <row r="462">
          <cell r="I462">
            <v>0</v>
          </cell>
          <cell r="J462">
            <v>1007.56</v>
          </cell>
          <cell r="P462" t="str">
            <v>Бусад мөнгөн зарлага</v>
          </cell>
        </row>
        <row r="463">
          <cell r="I463">
            <v>0</v>
          </cell>
          <cell r="J463">
            <v>1003.96</v>
          </cell>
          <cell r="P463" t="str">
            <v>Бусад мөнгөн зарлага</v>
          </cell>
        </row>
        <row r="464">
          <cell r="I464">
            <v>0</v>
          </cell>
          <cell r="J464">
            <v>1000.14</v>
          </cell>
          <cell r="P464" t="str">
            <v>Бусад мөнгөн зарлага</v>
          </cell>
        </row>
        <row r="465">
          <cell r="I465">
            <v>0</v>
          </cell>
          <cell r="J465">
            <v>984.97</v>
          </cell>
          <cell r="P465" t="str">
            <v>Бусад мөнгөн зарлага</v>
          </cell>
        </row>
        <row r="466">
          <cell r="I466">
            <v>0</v>
          </cell>
          <cell r="J466">
            <v>686150</v>
          </cell>
          <cell r="P466" t="str">
            <v>Бусад мөнгөн зарлага</v>
          </cell>
        </row>
        <row r="467">
          <cell r="I467">
            <v>0</v>
          </cell>
          <cell r="J467">
            <v>16896000</v>
          </cell>
          <cell r="P467" t="str">
            <v>Бусад мөнгөн зарлага</v>
          </cell>
        </row>
        <row r="468">
          <cell r="I468">
            <v>0</v>
          </cell>
          <cell r="J468">
            <v>500</v>
          </cell>
          <cell r="P468" t="str">
            <v>Бусад мөнгөн зарлага</v>
          </cell>
        </row>
        <row r="469">
          <cell r="I469">
            <v>0</v>
          </cell>
          <cell r="J469">
            <v>2000</v>
          </cell>
          <cell r="P469" t="str">
            <v>Бусад мөнгөн зарлага</v>
          </cell>
        </row>
        <row r="470">
          <cell r="I470">
            <v>0</v>
          </cell>
          <cell r="J470">
            <v>55000</v>
          </cell>
          <cell r="P470" t="str">
            <v>Бусад мөнгөн зарлага</v>
          </cell>
        </row>
        <row r="471">
          <cell r="I471">
            <v>0</v>
          </cell>
          <cell r="J471">
            <v>200</v>
          </cell>
          <cell r="P471" t="str">
            <v>Бусад мөнгөн зарлага</v>
          </cell>
        </row>
        <row r="472">
          <cell r="I472">
            <v>0</v>
          </cell>
          <cell r="J472">
            <v>2000</v>
          </cell>
          <cell r="P472" t="str">
            <v>Бусад мөнгөн зарлага</v>
          </cell>
        </row>
        <row r="473">
          <cell r="I473">
            <v>0</v>
          </cell>
          <cell r="J473">
            <v>2000</v>
          </cell>
          <cell r="P473" t="str">
            <v>Бусад мөнгөн зарлага</v>
          </cell>
        </row>
        <row r="474">
          <cell r="I474">
            <v>0</v>
          </cell>
          <cell r="J474">
            <v>1000</v>
          </cell>
          <cell r="P474" t="str">
            <v>Бусад мөнгөн зарлага</v>
          </cell>
        </row>
        <row r="475">
          <cell r="I475">
            <v>0</v>
          </cell>
          <cell r="J475">
            <v>10000</v>
          </cell>
          <cell r="P475" t="str">
            <v>Бусад мөнгөн зарлага</v>
          </cell>
        </row>
        <row r="476">
          <cell r="I476">
            <v>0</v>
          </cell>
          <cell r="J476">
            <v>2000</v>
          </cell>
          <cell r="P476" t="str">
            <v>Бусад мөнгөн зарлага</v>
          </cell>
        </row>
        <row r="477">
          <cell r="I477">
            <v>0</v>
          </cell>
          <cell r="J477">
            <v>200</v>
          </cell>
          <cell r="P477" t="str">
            <v>Бусад мөнгөн зарлага</v>
          </cell>
        </row>
        <row r="478">
          <cell r="I478">
            <v>0</v>
          </cell>
          <cell r="J478">
            <v>200</v>
          </cell>
          <cell r="P478" t="str">
            <v>Бусад мөнгөн зарлага</v>
          </cell>
        </row>
        <row r="479">
          <cell r="I479">
            <v>0</v>
          </cell>
          <cell r="J479">
            <v>2000</v>
          </cell>
          <cell r="P479" t="str">
            <v>Бусад мөнгөн зарлага</v>
          </cell>
        </row>
        <row r="480">
          <cell r="I480">
            <v>0</v>
          </cell>
          <cell r="J480">
            <v>2000</v>
          </cell>
          <cell r="P480" t="str">
            <v>Бусад мөнгөн зарлага</v>
          </cell>
        </row>
        <row r="481">
          <cell r="I481">
            <v>0</v>
          </cell>
          <cell r="J481">
            <v>200</v>
          </cell>
          <cell r="P481" t="str">
            <v>Бусад мөнгөн зарлага</v>
          </cell>
        </row>
        <row r="482">
          <cell r="I482">
            <v>0</v>
          </cell>
          <cell r="J482">
            <v>3000</v>
          </cell>
          <cell r="P482" t="str">
            <v>Бусад мөнгөн зарлага</v>
          </cell>
        </row>
        <row r="483">
          <cell r="I483">
            <v>0</v>
          </cell>
          <cell r="J483">
            <v>2000</v>
          </cell>
          <cell r="P483" t="str">
            <v>Бусад мөнгөн зарлага</v>
          </cell>
        </row>
        <row r="484">
          <cell r="I484">
            <v>0</v>
          </cell>
          <cell r="J484">
            <v>1000</v>
          </cell>
          <cell r="P484" t="str">
            <v>Бусад мөнгөн зарлага</v>
          </cell>
        </row>
        <row r="485">
          <cell r="I485">
            <v>0</v>
          </cell>
          <cell r="J485">
            <v>200</v>
          </cell>
          <cell r="P485" t="str">
            <v>Бусад мөнгөн зарлага</v>
          </cell>
        </row>
        <row r="486">
          <cell r="I486">
            <v>0</v>
          </cell>
          <cell r="J486">
            <v>2000</v>
          </cell>
          <cell r="P486" t="str">
            <v>Бусад мөнгөн зарлага</v>
          </cell>
        </row>
        <row r="487">
          <cell r="I487">
            <v>0</v>
          </cell>
          <cell r="J487">
            <v>1000</v>
          </cell>
          <cell r="P487" t="str">
            <v>Бусад мөнгөн зарлага</v>
          </cell>
        </row>
        <row r="488">
          <cell r="I488">
            <v>0</v>
          </cell>
          <cell r="J488">
            <v>10000</v>
          </cell>
          <cell r="P488" t="str">
            <v>Бусад мөнгөн зарлага</v>
          </cell>
        </row>
        <row r="489">
          <cell r="I489">
            <v>0</v>
          </cell>
          <cell r="J489">
            <v>2000</v>
          </cell>
          <cell r="P489" t="str">
            <v>Бусад мөнгөн зарлага</v>
          </cell>
        </row>
        <row r="490">
          <cell r="I490">
            <v>0</v>
          </cell>
          <cell r="J490">
            <v>200</v>
          </cell>
          <cell r="P490" t="str">
            <v>Бусад мөнгөн зарлага</v>
          </cell>
        </row>
        <row r="491">
          <cell r="I491">
            <v>0</v>
          </cell>
          <cell r="J491">
            <v>10000</v>
          </cell>
          <cell r="P491" t="str">
            <v>Бусад мөнгөн зарлага</v>
          </cell>
        </row>
        <row r="492">
          <cell r="I492">
            <v>0</v>
          </cell>
          <cell r="J492">
            <v>200</v>
          </cell>
          <cell r="P492" t="str">
            <v>Бусад мөнгөн зарлага</v>
          </cell>
        </row>
        <row r="493">
          <cell r="I493">
            <v>0</v>
          </cell>
          <cell r="J493">
            <v>100</v>
          </cell>
          <cell r="P493" t="str">
            <v>Бусад мөнгөн зарлага</v>
          </cell>
        </row>
        <row r="494">
          <cell r="I494">
            <v>0</v>
          </cell>
          <cell r="J494">
            <v>100</v>
          </cell>
          <cell r="P494" t="str">
            <v>Бусад мөнгөн зарлага</v>
          </cell>
        </row>
        <row r="495">
          <cell r="I495">
            <v>0</v>
          </cell>
          <cell r="J495">
            <v>30000</v>
          </cell>
          <cell r="P495" t="str">
            <v>Бусад мөнгөн зарлага</v>
          </cell>
        </row>
        <row r="496">
          <cell r="I496">
            <v>0</v>
          </cell>
          <cell r="J496">
            <v>400000</v>
          </cell>
          <cell r="P496" t="str">
            <v>Бусад мөнгөн зарлага</v>
          </cell>
        </row>
        <row r="497">
          <cell r="I497">
            <v>0</v>
          </cell>
          <cell r="J497">
            <v>4924000</v>
          </cell>
          <cell r="P497" t="str">
            <v>Бусад мөнгөн зарлага</v>
          </cell>
        </row>
        <row r="498">
          <cell r="I498">
            <v>0</v>
          </cell>
          <cell r="J498">
            <v>100</v>
          </cell>
          <cell r="P498" t="str">
            <v>Бусад мөнгөн зарлага</v>
          </cell>
        </row>
        <row r="499">
          <cell r="I499">
            <v>0</v>
          </cell>
          <cell r="J499">
            <v>73350</v>
          </cell>
          <cell r="P499" t="str">
            <v>Бусад мөнгөн зарлага</v>
          </cell>
        </row>
        <row r="500">
          <cell r="I500">
            <v>0</v>
          </cell>
          <cell r="J500">
            <v>100</v>
          </cell>
          <cell r="P500" t="str">
            <v>Бусад мөнгөн зарлага</v>
          </cell>
        </row>
        <row r="501">
          <cell r="I501">
            <v>0</v>
          </cell>
          <cell r="J501">
            <v>300000</v>
          </cell>
          <cell r="P501" t="str">
            <v>Бусад мөнгөн зарлага</v>
          </cell>
        </row>
        <row r="502">
          <cell r="I502">
            <v>0</v>
          </cell>
          <cell r="J502">
            <v>30000</v>
          </cell>
          <cell r="P502" t="str">
            <v>Бусад мөнгөн зарлага</v>
          </cell>
        </row>
        <row r="503">
          <cell r="I503">
            <v>0</v>
          </cell>
          <cell r="J503">
            <v>200</v>
          </cell>
          <cell r="P503" t="str">
            <v>Бусад мөнгөн зарлага</v>
          </cell>
        </row>
        <row r="504">
          <cell r="I504">
            <v>0</v>
          </cell>
          <cell r="J504">
            <v>100</v>
          </cell>
          <cell r="P504" t="str">
            <v>Бусад мөнгөн зарлага</v>
          </cell>
        </row>
        <row r="505">
          <cell r="I505">
            <v>0</v>
          </cell>
          <cell r="J505">
            <v>200</v>
          </cell>
          <cell r="P505" t="str">
            <v>Бусад мөнгөн зарлага</v>
          </cell>
        </row>
        <row r="506">
          <cell r="I506">
            <v>0</v>
          </cell>
          <cell r="J506">
            <v>89000</v>
          </cell>
          <cell r="P506" t="str">
            <v>Бусад мөнгөн зарлага</v>
          </cell>
        </row>
        <row r="507">
          <cell r="I507">
            <v>0</v>
          </cell>
          <cell r="J507">
            <v>200</v>
          </cell>
          <cell r="P507" t="str">
            <v>Бусад мөнгөн зарлага</v>
          </cell>
        </row>
        <row r="508">
          <cell r="I508">
            <v>0</v>
          </cell>
          <cell r="J508">
            <v>100</v>
          </cell>
          <cell r="P508" t="str">
            <v>Бусад мөнгөн зарлага</v>
          </cell>
        </row>
        <row r="509">
          <cell r="I509">
            <v>0</v>
          </cell>
          <cell r="J509">
            <v>200</v>
          </cell>
          <cell r="P509" t="str">
            <v>Бусад мөнгөн зарлага</v>
          </cell>
        </row>
        <row r="510">
          <cell r="I510">
            <v>0</v>
          </cell>
          <cell r="J510">
            <v>100</v>
          </cell>
          <cell r="P510" t="str">
            <v>Бусад мөнгөн зарлага</v>
          </cell>
        </row>
        <row r="511">
          <cell r="I511">
            <v>0</v>
          </cell>
          <cell r="J511">
            <v>100</v>
          </cell>
          <cell r="P511" t="str">
            <v>Бусад мөнгөн зарлага</v>
          </cell>
        </row>
        <row r="512">
          <cell r="I512">
            <v>0</v>
          </cell>
          <cell r="J512">
            <v>2500</v>
          </cell>
          <cell r="P512" t="str">
            <v>Бусад мөнгөн зарлага</v>
          </cell>
        </row>
        <row r="513">
          <cell r="I513">
            <v>0</v>
          </cell>
          <cell r="J513">
            <v>15792000</v>
          </cell>
          <cell r="P513" t="str">
            <v>Бусад мөнгөн зарлага</v>
          </cell>
        </row>
        <row r="514">
          <cell r="I514">
            <v>0</v>
          </cell>
          <cell r="J514">
            <v>100</v>
          </cell>
          <cell r="P514" t="str">
            <v>Бусад мөнгөн зарлага</v>
          </cell>
        </row>
        <row r="515">
          <cell r="I515">
            <v>0</v>
          </cell>
          <cell r="J515">
            <v>100</v>
          </cell>
          <cell r="P515" t="str">
            <v>Бусад мөнгөн зарлага</v>
          </cell>
        </row>
        <row r="516">
          <cell r="I516">
            <v>0</v>
          </cell>
          <cell r="J516">
            <v>840909.09</v>
          </cell>
          <cell r="P516" t="str">
            <v>Бусад мөнгөн зарлага</v>
          </cell>
        </row>
        <row r="517">
          <cell r="I517">
            <v>0</v>
          </cell>
          <cell r="J517">
            <v>1125000</v>
          </cell>
          <cell r="P517" t="str">
            <v>Бусад мөнгөн зарлага</v>
          </cell>
        </row>
        <row r="518">
          <cell r="I518">
            <v>0</v>
          </cell>
          <cell r="J518">
            <v>200</v>
          </cell>
          <cell r="P518" t="str">
            <v>Бусад мөнгөн зарлага</v>
          </cell>
        </row>
        <row r="519">
          <cell r="I519">
            <v>0</v>
          </cell>
          <cell r="J519">
            <v>400</v>
          </cell>
          <cell r="P519" t="str">
            <v>Бусад мөнгөн зарлага</v>
          </cell>
        </row>
        <row r="520">
          <cell r="I520">
            <v>0</v>
          </cell>
          <cell r="J520">
            <v>100</v>
          </cell>
          <cell r="P520" t="str">
            <v>Бусад мөнгөн зарлага</v>
          </cell>
        </row>
        <row r="521">
          <cell r="I521">
            <v>0</v>
          </cell>
          <cell r="J521">
            <v>100</v>
          </cell>
          <cell r="P521" t="str">
            <v>Бусад мөнгөн зарлага</v>
          </cell>
        </row>
        <row r="522">
          <cell r="I522">
            <v>0</v>
          </cell>
          <cell r="J522">
            <v>100</v>
          </cell>
          <cell r="P522" t="str">
            <v>Бусад мөнгөн зарлага</v>
          </cell>
        </row>
        <row r="523">
          <cell r="I523">
            <v>0</v>
          </cell>
          <cell r="J523">
            <v>200</v>
          </cell>
          <cell r="P523" t="str">
            <v>Бусад мөнгөн зарлага</v>
          </cell>
        </row>
        <row r="524">
          <cell r="I524">
            <v>0</v>
          </cell>
          <cell r="J524">
            <v>100</v>
          </cell>
          <cell r="P524" t="str">
            <v>Бусад мөнгөн зарлага</v>
          </cell>
        </row>
        <row r="525">
          <cell r="I525">
            <v>0</v>
          </cell>
          <cell r="J525">
            <v>18000</v>
          </cell>
          <cell r="P525" t="str">
            <v>Бусад мөнгөн зарлага</v>
          </cell>
        </row>
        <row r="526">
          <cell r="I526">
            <v>0</v>
          </cell>
          <cell r="J526">
            <v>320000</v>
          </cell>
          <cell r="P526" t="str">
            <v>Бусад мөнгөн зарлага</v>
          </cell>
        </row>
        <row r="527">
          <cell r="I527">
            <v>0</v>
          </cell>
          <cell r="J527">
            <v>32000</v>
          </cell>
          <cell r="P527" t="str">
            <v>Бусад мөнгөн зарлага</v>
          </cell>
        </row>
        <row r="528">
          <cell r="I528">
            <v>0</v>
          </cell>
          <cell r="J528">
            <v>200</v>
          </cell>
          <cell r="P528" t="str">
            <v>Бусад мөнгөн зарлага</v>
          </cell>
        </row>
        <row r="529">
          <cell r="I529">
            <v>0</v>
          </cell>
          <cell r="J529">
            <v>100</v>
          </cell>
          <cell r="P529" t="str">
            <v>Бусад мөнгөн зарлага</v>
          </cell>
        </row>
        <row r="530">
          <cell r="I530">
            <v>0</v>
          </cell>
          <cell r="J530">
            <v>200</v>
          </cell>
          <cell r="P530" t="str">
            <v>Бусад мөнгөн зарлага</v>
          </cell>
        </row>
        <row r="531">
          <cell r="I531">
            <v>0</v>
          </cell>
          <cell r="J531">
            <v>200</v>
          </cell>
          <cell r="P531" t="str">
            <v>Бусад мөнгөн зарлага</v>
          </cell>
        </row>
        <row r="532">
          <cell r="I532">
            <v>0</v>
          </cell>
          <cell r="J532">
            <v>500000</v>
          </cell>
          <cell r="P532" t="str">
            <v>Бусад мөнгөн зарлага</v>
          </cell>
        </row>
        <row r="533">
          <cell r="I533">
            <v>0</v>
          </cell>
          <cell r="J533">
            <v>200</v>
          </cell>
          <cell r="P533" t="str">
            <v>Бусад мөнгөн зарлага</v>
          </cell>
        </row>
        <row r="534">
          <cell r="I534">
            <v>0</v>
          </cell>
          <cell r="J534">
            <v>200</v>
          </cell>
          <cell r="P534" t="str">
            <v>Бусад мөнгөн зарлага</v>
          </cell>
        </row>
        <row r="535">
          <cell r="I535">
            <v>0</v>
          </cell>
          <cell r="J535">
            <v>100</v>
          </cell>
          <cell r="P535" t="str">
            <v>Бусад мөнгөн зарлага</v>
          </cell>
        </row>
        <row r="536">
          <cell r="I536">
            <v>0</v>
          </cell>
          <cell r="J536">
            <v>200</v>
          </cell>
          <cell r="P536" t="str">
            <v>Бусад мөнгөн зарлага</v>
          </cell>
        </row>
        <row r="537">
          <cell r="I537">
            <v>0</v>
          </cell>
          <cell r="J537">
            <v>400</v>
          </cell>
          <cell r="P537" t="str">
            <v>Бусад мөнгөн зарлага</v>
          </cell>
        </row>
        <row r="538">
          <cell r="I538">
            <v>0</v>
          </cell>
          <cell r="J538">
            <v>200</v>
          </cell>
          <cell r="P538" t="str">
            <v>Бусад мөнгөн зарлага</v>
          </cell>
        </row>
        <row r="539">
          <cell r="I539">
            <v>0</v>
          </cell>
          <cell r="J539">
            <v>232000</v>
          </cell>
          <cell r="P539" t="str">
            <v>Бусад мөнгөн зарлага</v>
          </cell>
        </row>
        <row r="540">
          <cell r="I540">
            <v>0</v>
          </cell>
          <cell r="J540">
            <v>100</v>
          </cell>
          <cell r="P540" t="str">
            <v>Бусад мөнгөн зарлага</v>
          </cell>
        </row>
        <row r="541">
          <cell r="I541">
            <v>0</v>
          </cell>
          <cell r="J541">
            <v>200</v>
          </cell>
          <cell r="P541" t="str">
            <v>Бусад мөнгөн зарлага</v>
          </cell>
        </row>
        <row r="542">
          <cell r="I542">
            <v>0</v>
          </cell>
          <cell r="J542">
            <v>100</v>
          </cell>
          <cell r="P542" t="str">
            <v>Бусад мөнгөн зарлага</v>
          </cell>
        </row>
        <row r="543">
          <cell r="I543">
            <v>0</v>
          </cell>
          <cell r="J543">
            <v>100</v>
          </cell>
          <cell r="P543" t="str">
            <v>Бусад мөнгөн зарлага</v>
          </cell>
        </row>
        <row r="544">
          <cell r="I544">
            <v>0</v>
          </cell>
          <cell r="J544">
            <v>200</v>
          </cell>
          <cell r="P544" t="str">
            <v>Бусад мөнгөн зарлага</v>
          </cell>
        </row>
        <row r="545">
          <cell r="I545">
            <v>0</v>
          </cell>
          <cell r="J545">
            <v>100</v>
          </cell>
          <cell r="P545" t="str">
            <v>Бусад мөнгөн зарлага</v>
          </cell>
        </row>
        <row r="546">
          <cell r="I546">
            <v>0</v>
          </cell>
          <cell r="J546">
            <v>720000</v>
          </cell>
          <cell r="P546" t="str">
            <v>Бусад мөнгөн зарлага</v>
          </cell>
        </row>
        <row r="547">
          <cell r="I547">
            <v>0</v>
          </cell>
          <cell r="J547">
            <v>500000</v>
          </cell>
          <cell r="P547" t="str">
            <v>Бусад мөнгөн зарлага</v>
          </cell>
        </row>
        <row r="548">
          <cell r="I548">
            <v>0</v>
          </cell>
          <cell r="J548">
            <v>5000</v>
          </cell>
          <cell r="P548" t="str">
            <v>Бусад мөнгөн зарлага</v>
          </cell>
        </row>
        <row r="549">
          <cell r="I549">
            <v>0</v>
          </cell>
          <cell r="J549">
            <v>100</v>
          </cell>
          <cell r="P549" t="str">
            <v>Бусад мөнгөн зарлага</v>
          </cell>
        </row>
        <row r="550">
          <cell r="I550">
            <v>0</v>
          </cell>
          <cell r="J550">
            <v>200</v>
          </cell>
          <cell r="P550" t="str">
            <v>Бусад мөнгөн зарлага</v>
          </cell>
        </row>
        <row r="551">
          <cell r="I551">
            <v>0</v>
          </cell>
          <cell r="J551">
            <v>100</v>
          </cell>
          <cell r="P551" t="str">
            <v>Бусад мөнгөн зарлага</v>
          </cell>
        </row>
        <row r="552">
          <cell r="I552">
            <v>0</v>
          </cell>
          <cell r="J552">
            <v>200</v>
          </cell>
          <cell r="P552" t="str">
            <v>Бусад мөнгөн зарлага</v>
          </cell>
        </row>
        <row r="553">
          <cell r="I553">
            <v>0</v>
          </cell>
          <cell r="J553">
            <v>100</v>
          </cell>
          <cell r="P553" t="str">
            <v>Бусад мөнгөн зарлага</v>
          </cell>
        </row>
        <row r="554">
          <cell r="I554">
            <v>0</v>
          </cell>
          <cell r="J554">
            <v>100</v>
          </cell>
          <cell r="P554" t="str">
            <v>Бусад мөнгөн зарлага</v>
          </cell>
        </row>
        <row r="555">
          <cell r="I555">
            <v>0</v>
          </cell>
          <cell r="J555">
            <v>100</v>
          </cell>
          <cell r="P555" t="str">
            <v>Бусад мөнгөн зарлага</v>
          </cell>
        </row>
        <row r="556">
          <cell r="I556">
            <v>0</v>
          </cell>
          <cell r="J556">
            <v>100</v>
          </cell>
          <cell r="P556" t="str">
            <v>Бусад мөнгөн зарлага</v>
          </cell>
        </row>
        <row r="557">
          <cell r="I557">
            <v>0</v>
          </cell>
          <cell r="J557">
            <v>100</v>
          </cell>
          <cell r="P557" t="str">
            <v>Бусад мөнгөн зарлага</v>
          </cell>
        </row>
        <row r="558">
          <cell r="I558">
            <v>0</v>
          </cell>
          <cell r="J558">
            <v>100</v>
          </cell>
          <cell r="P558" t="str">
            <v>Бусад мөнгөн зарлага</v>
          </cell>
        </row>
        <row r="559">
          <cell r="I559">
            <v>0</v>
          </cell>
          <cell r="J559">
            <v>465000</v>
          </cell>
          <cell r="P559" t="str">
            <v>Бусад мөнгөн зарлага</v>
          </cell>
        </row>
        <row r="560">
          <cell r="I560">
            <v>0</v>
          </cell>
          <cell r="J560">
            <v>0.04</v>
          </cell>
          <cell r="P560" t="str">
            <v>Бусад мөнгөн зарлага</v>
          </cell>
        </row>
        <row r="561">
          <cell r="I561">
            <v>0</v>
          </cell>
          <cell r="J561">
            <v>46500</v>
          </cell>
          <cell r="P561" t="str">
            <v>Бусад мөнгөн зарлага</v>
          </cell>
        </row>
        <row r="562">
          <cell r="I562">
            <v>0</v>
          </cell>
          <cell r="J562">
            <v>400</v>
          </cell>
          <cell r="P562" t="str">
            <v>Бусад мөнгөн зарлага</v>
          </cell>
        </row>
        <row r="563">
          <cell r="I563">
            <v>0</v>
          </cell>
          <cell r="J563">
            <v>100</v>
          </cell>
          <cell r="P563" t="str">
            <v>Бусад мөнгөн зарлага</v>
          </cell>
        </row>
        <row r="564">
          <cell r="I564">
            <v>0</v>
          </cell>
          <cell r="J564">
            <v>44467.27</v>
          </cell>
          <cell r="P564" t="str">
            <v>Бусад мөнгөн зарлага</v>
          </cell>
        </row>
        <row r="565">
          <cell r="I565">
            <v>0</v>
          </cell>
          <cell r="J565">
            <v>4446.6899999999996</v>
          </cell>
          <cell r="P565" t="str">
            <v>Бусад мөнгөн зарлага</v>
          </cell>
        </row>
        <row r="566">
          <cell r="I566">
            <v>0</v>
          </cell>
          <cell r="J566">
            <v>1500000</v>
          </cell>
          <cell r="P566" t="str">
            <v>Бусад мөнгөн зарлага</v>
          </cell>
        </row>
        <row r="567">
          <cell r="I567">
            <v>0</v>
          </cell>
          <cell r="J567">
            <v>1000000</v>
          </cell>
          <cell r="P567" t="str">
            <v>Бусад мөнгөн зарлага</v>
          </cell>
        </row>
        <row r="568">
          <cell r="I568">
            <v>0</v>
          </cell>
          <cell r="J568">
            <v>100</v>
          </cell>
          <cell r="P568" t="str">
            <v>Бусад мөнгөн зарлага</v>
          </cell>
        </row>
        <row r="569">
          <cell r="I569">
            <v>0</v>
          </cell>
          <cell r="J569">
            <v>8409090.9100000001</v>
          </cell>
          <cell r="P569" t="str">
            <v>Бусад мөнгөн зарлага</v>
          </cell>
        </row>
        <row r="570">
          <cell r="I570">
            <v>0</v>
          </cell>
          <cell r="J570">
            <v>1000000</v>
          </cell>
          <cell r="P570" t="str">
            <v>Бусад мөнгөн зарлага</v>
          </cell>
        </row>
        <row r="571">
          <cell r="I571">
            <v>0</v>
          </cell>
          <cell r="J571">
            <v>730000</v>
          </cell>
          <cell r="P571" t="str">
            <v>Бусад мөнгөн зарлага</v>
          </cell>
        </row>
        <row r="572">
          <cell r="I572">
            <v>0</v>
          </cell>
          <cell r="J572">
            <v>610500</v>
          </cell>
          <cell r="P572" t="str">
            <v>Бусад мөнгөн зарлага</v>
          </cell>
        </row>
        <row r="573">
          <cell r="I573">
            <v>0</v>
          </cell>
          <cell r="J573">
            <v>750000</v>
          </cell>
          <cell r="P573" t="str">
            <v>Бусад мөнгөн зарлага</v>
          </cell>
        </row>
        <row r="574">
          <cell r="I574">
            <v>0</v>
          </cell>
          <cell r="J574">
            <v>20000000</v>
          </cell>
          <cell r="P574" t="str">
            <v>Бусад мөнгөн зарлага</v>
          </cell>
        </row>
        <row r="575">
          <cell r="I575">
            <v>0</v>
          </cell>
          <cell r="J575">
            <v>1000</v>
          </cell>
          <cell r="P575" t="str">
            <v>Бусад мөнгөн зарлага</v>
          </cell>
        </row>
        <row r="576">
          <cell r="I576">
            <v>0</v>
          </cell>
          <cell r="J576">
            <v>750000</v>
          </cell>
          <cell r="P576" t="str">
            <v>Бусад мөнгөн зарлага</v>
          </cell>
        </row>
        <row r="577">
          <cell r="I577">
            <v>0</v>
          </cell>
          <cell r="J577">
            <v>10000000</v>
          </cell>
          <cell r="P577" t="str">
            <v>Бусад мөнгөн зарлага</v>
          </cell>
        </row>
        <row r="578">
          <cell r="I578">
            <v>0</v>
          </cell>
          <cell r="J578">
            <v>25000</v>
          </cell>
          <cell r="P578" t="str">
            <v>Бусад мөнгөн зарлага</v>
          </cell>
        </row>
        <row r="579">
          <cell r="I579">
            <v>0</v>
          </cell>
          <cell r="J579">
            <v>750000</v>
          </cell>
          <cell r="P579" t="str">
            <v>Бусад мөнгөн зарлага</v>
          </cell>
        </row>
        <row r="580">
          <cell r="I580">
            <v>0</v>
          </cell>
          <cell r="J580">
            <v>600000</v>
          </cell>
          <cell r="P580" t="str">
            <v>Бусад мөнгөн зарлага</v>
          </cell>
        </row>
        <row r="581">
          <cell r="I581">
            <v>0</v>
          </cell>
          <cell r="J581">
            <v>150000</v>
          </cell>
          <cell r="P581" t="str">
            <v>Бусад мөнгөн зарлага</v>
          </cell>
        </row>
        <row r="582">
          <cell r="I582">
            <v>0</v>
          </cell>
          <cell r="J582">
            <v>100000</v>
          </cell>
          <cell r="P582" t="str">
            <v>Бусад мөнгөн зарлага</v>
          </cell>
        </row>
        <row r="583">
          <cell r="I583">
            <v>0</v>
          </cell>
          <cell r="J583">
            <v>70000</v>
          </cell>
          <cell r="P583" t="str">
            <v>Бусад мөнгөн зарлага</v>
          </cell>
        </row>
        <row r="584">
          <cell r="I584">
            <v>0</v>
          </cell>
          <cell r="J584">
            <v>200</v>
          </cell>
          <cell r="P584" t="str">
            <v>Бусад мөнгөн зарлага</v>
          </cell>
        </row>
        <row r="585">
          <cell r="I585">
            <v>0</v>
          </cell>
          <cell r="J585">
            <v>2600000</v>
          </cell>
          <cell r="P585" t="str">
            <v>Бусад мөнгөн зарлага</v>
          </cell>
        </row>
        <row r="586">
          <cell r="I586">
            <v>0</v>
          </cell>
          <cell r="J586">
            <v>1500000</v>
          </cell>
          <cell r="P586" t="str">
            <v>Бусад мөнгөн зарлага</v>
          </cell>
        </row>
        <row r="587">
          <cell r="I587">
            <v>0</v>
          </cell>
          <cell r="J587">
            <v>200</v>
          </cell>
          <cell r="P587" t="str">
            <v>Бусад мөнгөн зарлага</v>
          </cell>
        </row>
        <row r="588">
          <cell r="I588">
            <v>0</v>
          </cell>
          <cell r="J588">
            <v>100</v>
          </cell>
          <cell r="P588" t="str">
            <v>Бусад мөнгөн зарлага</v>
          </cell>
        </row>
        <row r="589">
          <cell r="I589">
            <v>0</v>
          </cell>
          <cell r="J589">
            <v>200</v>
          </cell>
          <cell r="P589" t="str">
            <v>Бусад мөнгөн зарлага</v>
          </cell>
        </row>
        <row r="590">
          <cell r="I590">
            <v>0</v>
          </cell>
          <cell r="J590">
            <v>6549136.8399999999</v>
          </cell>
          <cell r="P590" t="str">
            <v>Бусад мөнгөн зарлага</v>
          </cell>
        </row>
        <row r="591">
          <cell r="I591">
            <v>0</v>
          </cell>
          <cell r="J591">
            <v>58000</v>
          </cell>
          <cell r="P591" t="str">
            <v>Бусад мөнгөн зарлага</v>
          </cell>
        </row>
        <row r="592">
          <cell r="I592">
            <v>0</v>
          </cell>
          <cell r="J592">
            <v>200</v>
          </cell>
          <cell r="P592" t="str">
            <v>Бусад мөнгөн зарлага</v>
          </cell>
        </row>
        <row r="593">
          <cell r="I593">
            <v>0</v>
          </cell>
          <cell r="J593">
            <v>200</v>
          </cell>
          <cell r="P593" t="str">
            <v>Бусад мөнгөн зарлага</v>
          </cell>
        </row>
        <row r="594">
          <cell r="I594">
            <v>0</v>
          </cell>
          <cell r="J594">
            <v>100</v>
          </cell>
          <cell r="P594" t="str">
            <v>Бусад мөнгөн зарлага</v>
          </cell>
        </row>
        <row r="595">
          <cell r="I595">
            <v>0</v>
          </cell>
          <cell r="J595">
            <v>200</v>
          </cell>
          <cell r="P595" t="str">
            <v>Бусад мөнгөн зарлага</v>
          </cell>
        </row>
        <row r="596">
          <cell r="I596">
            <v>0</v>
          </cell>
          <cell r="J596">
            <v>13728055</v>
          </cell>
          <cell r="P596" t="str">
            <v>Бусад мөнгөн зарлага</v>
          </cell>
        </row>
        <row r="597">
          <cell r="I597">
            <v>0</v>
          </cell>
          <cell r="J597">
            <v>280500</v>
          </cell>
          <cell r="P597" t="str">
            <v>Бусад мөнгөн зарлага</v>
          </cell>
        </row>
        <row r="598">
          <cell r="I598">
            <v>0</v>
          </cell>
          <cell r="J598">
            <v>400</v>
          </cell>
          <cell r="P598" t="str">
            <v>Бусад мөнгөн зарлага</v>
          </cell>
        </row>
        <row r="599">
          <cell r="I599">
            <v>0</v>
          </cell>
          <cell r="J599">
            <v>750000</v>
          </cell>
          <cell r="P599" t="str">
            <v>Бусад мөнгөн зарлага</v>
          </cell>
        </row>
        <row r="600">
          <cell r="I600">
            <v>0</v>
          </cell>
          <cell r="J600">
            <v>100</v>
          </cell>
          <cell r="P600" t="str">
            <v>Бусад мөнгөн зарлага</v>
          </cell>
        </row>
        <row r="601">
          <cell r="I601">
            <v>0</v>
          </cell>
          <cell r="J601">
            <v>100</v>
          </cell>
          <cell r="P601" t="str">
            <v>Бусад мөнгөн зарлага</v>
          </cell>
        </row>
        <row r="602">
          <cell r="I602">
            <v>0</v>
          </cell>
          <cell r="J602">
            <v>100</v>
          </cell>
          <cell r="P602" t="str">
            <v>Бусад мөнгөн зарлага</v>
          </cell>
        </row>
        <row r="603">
          <cell r="I603">
            <v>0</v>
          </cell>
          <cell r="J603">
            <v>100</v>
          </cell>
          <cell r="P603" t="str">
            <v>Бусад мөнгөн зарлага</v>
          </cell>
        </row>
        <row r="604">
          <cell r="I604">
            <v>0</v>
          </cell>
          <cell r="J604">
            <v>200</v>
          </cell>
          <cell r="P604" t="str">
            <v>Бусад мөнгөн зарлага</v>
          </cell>
        </row>
        <row r="605">
          <cell r="I605">
            <v>0</v>
          </cell>
          <cell r="J605">
            <v>100</v>
          </cell>
          <cell r="P605" t="str">
            <v>Бусад мөнгөн зарлага</v>
          </cell>
        </row>
        <row r="606">
          <cell r="I606">
            <v>0</v>
          </cell>
          <cell r="J606">
            <v>100</v>
          </cell>
          <cell r="P606" t="str">
            <v>Бусад мөнгөн зарлага</v>
          </cell>
        </row>
        <row r="607">
          <cell r="I607">
            <v>0</v>
          </cell>
          <cell r="J607">
            <v>100</v>
          </cell>
          <cell r="P607" t="str">
            <v>Бусад мөнгөн зарлага</v>
          </cell>
        </row>
        <row r="608">
          <cell r="I608">
            <v>0</v>
          </cell>
          <cell r="J608">
            <v>200</v>
          </cell>
          <cell r="P608" t="str">
            <v>Бусад мөнгөн зарлага</v>
          </cell>
        </row>
        <row r="609">
          <cell r="I609">
            <v>0</v>
          </cell>
          <cell r="J609">
            <v>100</v>
          </cell>
          <cell r="P609" t="str">
            <v>Бусад мөнгөн зарлага</v>
          </cell>
        </row>
        <row r="610">
          <cell r="I610">
            <v>0</v>
          </cell>
          <cell r="J610">
            <v>2000000</v>
          </cell>
          <cell r="P610" t="str">
            <v>Бусад мөнгөн зарлага</v>
          </cell>
        </row>
        <row r="611">
          <cell r="I611">
            <v>0</v>
          </cell>
          <cell r="J611">
            <v>200</v>
          </cell>
          <cell r="P611" t="str">
            <v>Бусад мөнгөн зарлага</v>
          </cell>
        </row>
        <row r="612">
          <cell r="I612">
            <v>0</v>
          </cell>
          <cell r="J612">
            <v>100</v>
          </cell>
          <cell r="P612" t="str">
            <v>Бусад мөнгөн зарлага</v>
          </cell>
        </row>
        <row r="613">
          <cell r="I613">
            <v>0</v>
          </cell>
          <cell r="J613">
            <v>200</v>
          </cell>
          <cell r="P613" t="str">
            <v>Бусад мөнгөн зарлага</v>
          </cell>
        </row>
        <row r="614">
          <cell r="I614">
            <v>0</v>
          </cell>
          <cell r="J614">
            <v>100</v>
          </cell>
          <cell r="P614" t="str">
            <v>Бусад мөнгөн зарлага</v>
          </cell>
        </row>
        <row r="615">
          <cell r="I615">
            <v>0</v>
          </cell>
          <cell r="J615">
            <v>100</v>
          </cell>
          <cell r="P615" t="str">
            <v>Бусад мөнгөн зарлага</v>
          </cell>
        </row>
        <row r="616">
          <cell r="I616">
            <v>0</v>
          </cell>
          <cell r="J616">
            <v>400</v>
          </cell>
          <cell r="P616" t="str">
            <v>Бусад мөнгөн зарлага</v>
          </cell>
        </row>
        <row r="617">
          <cell r="I617">
            <v>0</v>
          </cell>
          <cell r="J617">
            <v>100</v>
          </cell>
          <cell r="P617" t="str">
            <v>Бусад мөнгөн зарлага</v>
          </cell>
        </row>
        <row r="618">
          <cell r="I618">
            <v>0</v>
          </cell>
          <cell r="J618">
            <v>100</v>
          </cell>
          <cell r="P618" t="str">
            <v>Бусад мөнгөн зарлага</v>
          </cell>
        </row>
        <row r="619">
          <cell r="I619">
            <v>0</v>
          </cell>
          <cell r="J619">
            <v>100</v>
          </cell>
          <cell r="P619" t="str">
            <v>Бусад мөнгөн зарлага</v>
          </cell>
        </row>
        <row r="620">
          <cell r="I620">
            <v>0</v>
          </cell>
          <cell r="J620">
            <v>100</v>
          </cell>
          <cell r="P620" t="str">
            <v>Бусад мөнгөн зарлага</v>
          </cell>
        </row>
        <row r="621">
          <cell r="I621">
            <v>0</v>
          </cell>
          <cell r="J621">
            <v>2500000</v>
          </cell>
          <cell r="P621" t="str">
            <v>Бусад мөнгөн зарлага</v>
          </cell>
        </row>
        <row r="622">
          <cell r="I622">
            <v>0</v>
          </cell>
          <cell r="J622">
            <v>1500000</v>
          </cell>
          <cell r="P622" t="str">
            <v>Бусад мөнгөн зарлага</v>
          </cell>
        </row>
        <row r="623">
          <cell r="I623">
            <v>0</v>
          </cell>
          <cell r="J623">
            <v>100</v>
          </cell>
          <cell r="P623" t="str">
            <v>Бусад мөнгөн зарлага</v>
          </cell>
        </row>
        <row r="624">
          <cell r="I624">
            <v>0</v>
          </cell>
          <cell r="J624">
            <v>200000</v>
          </cell>
          <cell r="P624" t="str">
            <v>Бусад мөнгөн зарлага</v>
          </cell>
        </row>
        <row r="625">
          <cell r="I625">
            <v>0</v>
          </cell>
          <cell r="J625">
            <v>250000</v>
          </cell>
          <cell r="P625" t="str">
            <v>Бусад мөнгөн зарлага</v>
          </cell>
        </row>
        <row r="626">
          <cell r="I626">
            <v>0</v>
          </cell>
          <cell r="J626">
            <v>181500</v>
          </cell>
          <cell r="P626" t="str">
            <v>Бусад мөнгөн зарлага</v>
          </cell>
        </row>
        <row r="627">
          <cell r="I627">
            <v>0</v>
          </cell>
          <cell r="J627">
            <v>560000</v>
          </cell>
          <cell r="P627" t="str">
            <v>Бусад мөнгөн зарлага</v>
          </cell>
        </row>
        <row r="628">
          <cell r="I628">
            <v>0</v>
          </cell>
          <cell r="J628">
            <v>800000</v>
          </cell>
          <cell r="P628" t="str">
            <v>Бусад мөнгөн зарлага</v>
          </cell>
        </row>
        <row r="629">
          <cell r="I629">
            <v>0</v>
          </cell>
          <cell r="J629">
            <v>1500000</v>
          </cell>
          <cell r="P629" t="str">
            <v>Бусад мөнгөн зарлага</v>
          </cell>
        </row>
        <row r="630">
          <cell r="I630">
            <v>0</v>
          </cell>
          <cell r="J630">
            <v>127549</v>
          </cell>
          <cell r="P630" t="str">
            <v>Бусад мөнгөн зарлага</v>
          </cell>
        </row>
        <row r="631">
          <cell r="I631">
            <v>0</v>
          </cell>
          <cell r="J631">
            <v>320000</v>
          </cell>
          <cell r="P631" t="str">
            <v>Бусад мөнгөн зарлага</v>
          </cell>
        </row>
        <row r="632">
          <cell r="I632">
            <v>0</v>
          </cell>
          <cell r="J632">
            <v>32000</v>
          </cell>
          <cell r="P632" t="str">
            <v>Бусад мөнгөн зарлага</v>
          </cell>
        </row>
        <row r="633">
          <cell r="I633">
            <v>0</v>
          </cell>
          <cell r="J633">
            <v>30000</v>
          </cell>
          <cell r="P633" t="str">
            <v>Бусад мөнгөн зарлага</v>
          </cell>
        </row>
        <row r="634">
          <cell r="I634">
            <v>0</v>
          </cell>
          <cell r="J634">
            <v>6000000</v>
          </cell>
          <cell r="P634" t="str">
            <v>Бусад мөнгөн зарлага</v>
          </cell>
        </row>
        <row r="635">
          <cell r="I635">
            <v>0</v>
          </cell>
          <cell r="J635">
            <v>403000</v>
          </cell>
          <cell r="P635" t="str">
            <v>Бусад мөнгөн зарлага</v>
          </cell>
        </row>
        <row r="636">
          <cell r="I636">
            <v>0</v>
          </cell>
          <cell r="J636">
            <v>915200</v>
          </cell>
          <cell r="P636" t="str">
            <v>Бусад мөнгөн зарлага</v>
          </cell>
        </row>
        <row r="637">
          <cell r="I637">
            <v>0</v>
          </cell>
          <cell r="J637">
            <v>100</v>
          </cell>
          <cell r="P637" t="str">
            <v>Бусад мөнгөн зарлага</v>
          </cell>
        </row>
        <row r="638">
          <cell r="I638">
            <v>0</v>
          </cell>
          <cell r="J638">
            <v>100</v>
          </cell>
          <cell r="P638" t="str">
            <v>Бусад мөнгөн зарлага</v>
          </cell>
        </row>
        <row r="639">
          <cell r="I639">
            <v>0</v>
          </cell>
          <cell r="J639">
            <v>745359.44</v>
          </cell>
          <cell r="P639" t="str">
            <v>Бусад мөнгөн зарлага</v>
          </cell>
        </row>
        <row r="640">
          <cell r="I640">
            <v>0</v>
          </cell>
          <cell r="J640">
            <v>7453594.4000000004</v>
          </cell>
          <cell r="P640" t="str">
            <v>Бусад мөнгөн зарлага</v>
          </cell>
        </row>
        <row r="641">
          <cell r="I641">
            <v>0</v>
          </cell>
          <cell r="J641">
            <v>100</v>
          </cell>
          <cell r="P641" t="str">
            <v>Бусад мөнгөн зарлага</v>
          </cell>
        </row>
        <row r="642">
          <cell r="I642">
            <v>0</v>
          </cell>
          <cell r="J642">
            <v>100</v>
          </cell>
          <cell r="P642" t="str">
            <v>Бусад мөнгөн зарлага</v>
          </cell>
        </row>
        <row r="643">
          <cell r="I643">
            <v>0</v>
          </cell>
          <cell r="J643">
            <v>100</v>
          </cell>
          <cell r="P643" t="str">
            <v>Бусад мөнгөн зарлага</v>
          </cell>
        </row>
        <row r="644">
          <cell r="I644">
            <v>0</v>
          </cell>
          <cell r="J644">
            <v>100</v>
          </cell>
          <cell r="P644" t="str">
            <v>Бусад мөнгөн зарлага</v>
          </cell>
        </row>
        <row r="645">
          <cell r="I645">
            <v>0</v>
          </cell>
          <cell r="J645">
            <v>100</v>
          </cell>
          <cell r="P645" t="str">
            <v>Бусад мөнгөн зарлага</v>
          </cell>
        </row>
        <row r="646">
          <cell r="I646">
            <v>0</v>
          </cell>
          <cell r="J646">
            <v>300000</v>
          </cell>
          <cell r="P646" t="str">
            <v>Бусад мөнгөн зарлага</v>
          </cell>
        </row>
        <row r="647">
          <cell r="I647">
            <v>0</v>
          </cell>
          <cell r="J647">
            <v>200</v>
          </cell>
          <cell r="P647" t="str">
            <v>Бусад мөнгөн зарлага</v>
          </cell>
        </row>
        <row r="648">
          <cell r="I648">
            <v>0</v>
          </cell>
          <cell r="J648">
            <v>100</v>
          </cell>
          <cell r="P648" t="str">
            <v>Бусад мөнгөн зарлага</v>
          </cell>
        </row>
        <row r="649">
          <cell r="I649">
            <v>0</v>
          </cell>
          <cell r="J649">
            <v>260000</v>
          </cell>
          <cell r="P649" t="str">
            <v>Бусад мөнгөн зарлага</v>
          </cell>
        </row>
        <row r="650">
          <cell r="I650">
            <v>0</v>
          </cell>
          <cell r="J650">
            <v>100</v>
          </cell>
          <cell r="P650" t="str">
            <v>Бусад мөнгөн зарлага</v>
          </cell>
        </row>
        <row r="651">
          <cell r="I651">
            <v>0</v>
          </cell>
          <cell r="J651">
            <v>400</v>
          </cell>
          <cell r="P651" t="str">
            <v>Бусад мөнгөн зарлага</v>
          </cell>
        </row>
        <row r="652">
          <cell r="I652">
            <v>0</v>
          </cell>
          <cell r="J652">
            <v>100</v>
          </cell>
          <cell r="P652" t="str">
            <v>Бусад мөнгөн зарлага</v>
          </cell>
        </row>
        <row r="653">
          <cell r="I653">
            <v>0</v>
          </cell>
          <cell r="J653">
            <v>200</v>
          </cell>
          <cell r="P653" t="str">
            <v>Бусад мөнгөн зарлага</v>
          </cell>
        </row>
        <row r="654">
          <cell r="I654">
            <v>0</v>
          </cell>
          <cell r="J654">
            <v>100</v>
          </cell>
          <cell r="P654" t="str">
            <v>Бусад мөнгөн зарлага</v>
          </cell>
        </row>
        <row r="655">
          <cell r="I655">
            <v>0</v>
          </cell>
          <cell r="J655">
            <v>100</v>
          </cell>
          <cell r="P655" t="str">
            <v>Бусад мөнгөн зарлага</v>
          </cell>
        </row>
        <row r="656">
          <cell r="I656">
            <v>0</v>
          </cell>
          <cell r="J656">
            <v>100</v>
          </cell>
          <cell r="P656" t="str">
            <v>Бусад мөнгөн зарлага</v>
          </cell>
        </row>
        <row r="657">
          <cell r="I657">
            <v>0</v>
          </cell>
          <cell r="J657">
            <v>200</v>
          </cell>
          <cell r="P657" t="str">
            <v>Бусад мөнгөн зарлага</v>
          </cell>
        </row>
        <row r="658">
          <cell r="I658">
            <v>0</v>
          </cell>
          <cell r="J658">
            <v>100</v>
          </cell>
          <cell r="P658" t="str">
            <v>Бусад мөнгөн зарлага</v>
          </cell>
        </row>
        <row r="659">
          <cell r="I659">
            <v>0</v>
          </cell>
          <cell r="J659">
            <v>100</v>
          </cell>
          <cell r="P659" t="str">
            <v>Бусад мөнгөн зарлага</v>
          </cell>
        </row>
        <row r="660">
          <cell r="I660">
            <v>0</v>
          </cell>
          <cell r="J660">
            <v>2106000</v>
          </cell>
          <cell r="P660" t="str">
            <v>Бусад мөнгөн зарлага</v>
          </cell>
        </row>
        <row r="661">
          <cell r="I661">
            <v>0</v>
          </cell>
          <cell r="J661">
            <v>120000</v>
          </cell>
          <cell r="P661" t="str">
            <v>Бусад мөнгөн зарлага</v>
          </cell>
        </row>
        <row r="662">
          <cell r="I662">
            <v>0</v>
          </cell>
          <cell r="J662">
            <v>250000</v>
          </cell>
          <cell r="P662" t="str">
            <v>Бусад мөнгөн зарлага</v>
          </cell>
        </row>
        <row r="663">
          <cell r="I663">
            <v>0</v>
          </cell>
          <cell r="J663">
            <v>2000000</v>
          </cell>
          <cell r="P663" t="str">
            <v>Бусад мөнгөн зарлага</v>
          </cell>
        </row>
        <row r="664">
          <cell r="I664">
            <v>0</v>
          </cell>
          <cell r="J664">
            <v>1000000</v>
          </cell>
          <cell r="P664" t="str">
            <v>Бусад мөнгөн зарлага</v>
          </cell>
        </row>
        <row r="665">
          <cell r="I665">
            <v>0</v>
          </cell>
          <cell r="J665">
            <v>750000</v>
          </cell>
          <cell r="P665" t="str">
            <v>Бусад мөнгөн зарлага</v>
          </cell>
        </row>
        <row r="666">
          <cell r="I666">
            <v>0</v>
          </cell>
          <cell r="J666">
            <v>1000</v>
          </cell>
          <cell r="P666" t="str">
            <v>Бусад мөнгөн зарлага</v>
          </cell>
        </row>
        <row r="667">
          <cell r="I667">
            <v>0</v>
          </cell>
          <cell r="J667">
            <v>187000</v>
          </cell>
          <cell r="P667" t="str">
            <v>Бусад мөнгөн зарлага</v>
          </cell>
        </row>
        <row r="668">
          <cell r="I668">
            <v>0</v>
          </cell>
          <cell r="J668">
            <v>546875</v>
          </cell>
          <cell r="P668" t="str">
            <v>Бусад мөнгөн зарлага</v>
          </cell>
        </row>
        <row r="669">
          <cell r="I669">
            <v>0</v>
          </cell>
          <cell r="J669">
            <v>1113900</v>
          </cell>
          <cell r="P669" t="str">
            <v>Бусад мөнгөн зарлага</v>
          </cell>
        </row>
        <row r="670">
          <cell r="I670">
            <v>0</v>
          </cell>
          <cell r="J670">
            <v>156200</v>
          </cell>
          <cell r="P670" t="str">
            <v>Бусад мөнгөн зарлага</v>
          </cell>
        </row>
        <row r="671">
          <cell r="I671">
            <v>0</v>
          </cell>
          <cell r="J671">
            <v>770000</v>
          </cell>
          <cell r="P671" t="str">
            <v>Бусад мөнгөн зарлага</v>
          </cell>
        </row>
        <row r="672">
          <cell r="I672">
            <v>0</v>
          </cell>
          <cell r="J672">
            <v>2800776</v>
          </cell>
          <cell r="P672" t="str">
            <v>Бусад мөнгөн зарлага</v>
          </cell>
        </row>
        <row r="673">
          <cell r="I673">
            <v>0</v>
          </cell>
          <cell r="J673">
            <v>106000</v>
          </cell>
          <cell r="P673" t="str">
            <v>Бусад мөнгөн зарлага</v>
          </cell>
        </row>
        <row r="674">
          <cell r="I674">
            <v>0</v>
          </cell>
          <cell r="J674">
            <v>880000</v>
          </cell>
          <cell r="P674" t="str">
            <v>Бусад мөнгөн зарлага</v>
          </cell>
        </row>
        <row r="675">
          <cell r="I675">
            <v>0</v>
          </cell>
          <cell r="J675">
            <v>8000</v>
          </cell>
          <cell r="P675" t="str">
            <v>Бусад мөнгөн зарлага</v>
          </cell>
        </row>
        <row r="676">
          <cell r="I676">
            <v>0</v>
          </cell>
          <cell r="J676">
            <v>280000</v>
          </cell>
          <cell r="P676" t="str">
            <v>Бусад мөнгөн зарлага</v>
          </cell>
        </row>
        <row r="677">
          <cell r="I677">
            <v>0</v>
          </cell>
          <cell r="J677">
            <v>127549</v>
          </cell>
          <cell r="P677" t="str">
            <v>Бусад мөнгөн зарлага</v>
          </cell>
        </row>
        <row r="678">
          <cell r="I678">
            <v>0</v>
          </cell>
          <cell r="J678">
            <v>1600000</v>
          </cell>
          <cell r="P678" t="str">
            <v>Бусад мөнгөн зарлага</v>
          </cell>
        </row>
        <row r="679">
          <cell r="I679">
            <v>0</v>
          </cell>
          <cell r="J679">
            <v>5000000</v>
          </cell>
          <cell r="P679" t="str">
            <v>Бусад мөнгөн зарлага</v>
          </cell>
        </row>
        <row r="680">
          <cell r="I680">
            <v>0</v>
          </cell>
          <cell r="J680">
            <v>200</v>
          </cell>
          <cell r="P680" t="str">
            <v>Бусад мөнгөн зарлага</v>
          </cell>
        </row>
        <row r="681">
          <cell r="I681">
            <v>0</v>
          </cell>
          <cell r="J681">
            <v>200</v>
          </cell>
          <cell r="P681" t="str">
            <v>Бусад мөнгөн зарлага</v>
          </cell>
        </row>
        <row r="682">
          <cell r="I682">
            <v>0</v>
          </cell>
          <cell r="J682">
            <v>265200</v>
          </cell>
          <cell r="P682" t="str">
            <v>Бусад мөнгөн зарлага</v>
          </cell>
        </row>
        <row r="683">
          <cell r="I683">
            <v>0</v>
          </cell>
          <cell r="J683">
            <v>500000</v>
          </cell>
          <cell r="P683" t="str">
            <v>Бусад мөнгөн зарлага</v>
          </cell>
        </row>
        <row r="684">
          <cell r="I684">
            <v>0</v>
          </cell>
          <cell r="J684">
            <v>100</v>
          </cell>
          <cell r="P684" t="str">
            <v>Бусад мөнгөн зарлага</v>
          </cell>
        </row>
        <row r="685">
          <cell r="I685">
            <v>0</v>
          </cell>
          <cell r="J685">
            <v>200</v>
          </cell>
          <cell r="P685" t="str">
            <v>Бусад мөнгөн зарлага</v>
          </cell>
        </row>
        <row r="686">
          <cell r="I686">
            <v>0</v>
          </cell>
          <cell r="J686">
            <v>100</v>
          </cell>
          <cell r="P686" t="str">
            <v>Бусад мөнгөн зарлага</v>
          </cell>
        </row>
        <row r="687">
          <cell r="I687">
            <v>0</v>
          </cell>
          <cell r="J687">
            <v>3000000</v>
          </cell>
          <cell r="P687" t="str">
            <v>Бусад мөнгөн зарлага</v>
          </cell>
        </row>
        <row r="688">
          <cell r="I688">
            <v>0</v>
          </cell>
          <cell r="J688">
            <v>200</v>
          </cell>
          <cell r="P688" t="str">
            <v>Бусад мөнгөн зарлага</v>
          </cell>
        </row>
        <row r="689">
          <cell r="I689">
            <v>0</v>
          </cell>
          <cell r="J689">
            <v>200</v>
          </cell>
          <cell r="P689" t="str">
            <v>Бусад мөнгөн зарлага</v>
          </cell>
        </row>
        <row r="690">
          <cell r="I690">
            <v>0</v>
          </cell>
          <cell r="J690">
            <v>200</v>
          </cell>
          <cell r="P690" t="str">
            <v>Бусад мөнгөн зарлага</v>
          </cell>
        </row>
        <row r="691">
          <cell r="I691">
            <v>0</v>
          </cell>
          <cell r="J691">
            <v>200</v>
          </cell>
          <cell r="P691" t="str">
            <v>Бусад мөнгөн зарлага</v>
          </cell>
        </row>
        <row r="692">
          <cell r="I692">
            <v>0</v>
          </cell>
          <cell r="J692">
            <v>200</v>
          </cell>
          <cell r="P692" t="str">
            <v>Бусад мөнгөн зарлага</v>
          </cell>
        </row>
        <row r="693">
          <cell r="I693">
            <v>0</v>
          </cell>
          <cell r="J693">
            <v>100</v>
          </cell>
          <cell r="P693" t="str">
            <v>Бусад мөнгөн зарлага</v>
          </cell>
        </row>
        <row r="694">
          <cell r="I694">
            <v>0</v>
          </cell>
          <cell r="J694">
            <v>200</v>
          </cell>
          <cell r="P694" t="str">
            <v>Бусад мөнгөн зарлага</v>
          </cell>
        </row>
        <row r="695">
          <cell r="I695">
            <v>0</v>
          </cell>
          <cell r="J695">
            <v>1900000</v>
          </cell>
          <cell r="P695" t="str">
            <v>Бусад мөнгөн зарлага</v>
          </cell>
        </row>
        <row r="696">
          <cell r="I696">
            <v>0</v>
          </cell>
          <cell r="J696">
            <v>100</v>
          </cell>
          <cell r="P696" t="str">
            <v>Бусад мөнгөн зарлага</v>
          </cell>
        </row>
        <row r="697">
          <cell r="I697">
            <v>0</v>
          </cell>
          <cell r="J697">
            <v>100</v>
          </cell>
          <cell r="P697" t="str">
            <v>Бусад мөнгөн зарлага</v>
          </cell>
        </row>
        <row r="698">
          <cell r="I698">
            <v>0</v>
          </cell>
          <cell r="J698">
            <v>100</v>
          </cell>
          <cell r="P698" t="str">
            <v>Бусад мөнгөн зарлага</v>
          </cell>
        </row>
        <row r="699">
          <cell r="I699">
            <v>0</v>
          </cell>
          <cell r="J699">
            <v>100</v>
          </cell>
          <cell r="P699" t="str">
            <v>Бусад мөнгөн зарлага</v>
          </cell>
        </row>
        <row r="700">
          <cell r="I700">
            <v>0</v>
          </cell>
          <cell r="J700">
            <v>200</v>
          </cell>
          <cell r="P700" t="str">
            <v>Бусад мөнгөн зарлага</v>
          </cell>
        </row>
        <row r="701">
          <cell r="I701">
            <v>0</v>
          </cell>
          <cell r="J701">
            <v>143000</v>
          </cell>
          <cell r="P701" t="str">
            <v>Бусад мөнгөн зарлага</v>
          </cell>
        </row>
        <row r="702">
          <cell r="I702">
            <v>0</v>
          </cell>
          <cell r="J702">
            <v>200</v>
          </cell>
          <cell r="P702" t="str">
            <v>Бусад мөнгөн зарлага</v>
          </cell>
        </row>
        <row r="703">
          <cell r="I703">
            <v>0</v>
          </cell>
          <cell r="J703">
            <v>200</v>
          </cell>
          <cell r="P703" t="str">
            <v>Бусад мөнгөн зарлага</v>
          </cell>
        </row>
        <row r="704">
          <cell r="I704">
            <v>0</v>
          </cell>
          <cell r="J704">
            <v>99000</v>
          </cell>
          <cell r="P704" t="str">
            <v>Бусад мөнгөн зарлага</v>
          </cell>
        </row>
        <row r="705">
          <cell r="I705">
            <v>0</v>
          </cell>
          <cell r="J705">
            <v>495000</v>
          </cell>
          <cell r="P705" t="str">
            <v>Бусад мөнгөн зарлага</v>
          </cell>
        </row>
        <row r="706">
          <cell r="I706">
            <v>0</v>
          </cell>
          <cell r="J706">
            <v>750000</v>
          </cell>
          <cell r="P706" t="str">
            <v>Бусад мөнгөн зарлага</v>
          </cell>
        </row>
        <row r="707">
          <cell r="I707">
            <v>0</v>
          </cell>
          <cell r="J707">
            <v>400</v>
          </cell>
          <cell r="P707" t="str">
            <v>Бусад мөнгөн зарлага</v>
          </cell>
        </row>
        <row r="708">
          <cell r="I708">
            <v>0</v>
          </cell>
          <cell r="J708">
            <v>100</v>
          </cell>
          <cell r="P708" t="str">
            <v>Бусад мөнгөн зарлага</v>
          </cell>
        </row>
        <row r="709">
          <cell r="I709">
            <v>0</v>
          </cell>
          <cell r="J709">
            <v>2490950</v>
          </cell>
          <cell r="P709" t="str">
            <v>Бусад мөнгөн зарлага</v>
          </cell>
        </row>
        <row r="710">
          <cell r="I710">
            <v>0</v>
          </cell>
          <cell r="J710">
            <v>1000000</v>
          </cell>
          <cell r="P710" t="str">
            <v>Бусад мөнгөн зарлага</v>
          </cell>
        </row>
        <row r="711">
          <cell r="I711">
            <v>0</v>
          </cell>
          <cell r="J711">
            <v>15000000</v>
          </cell>
          <cell r="P711" t="str">
            <v>Бусад мөнгөн зарлага</v>
          </cell>
        </row>
        <row r="712">
          <cell r="I712">
            <v>0</v>
          </cell>
          <cell r="J712">
            <v>546875</v>
          </cell>
          <cell r="P712" t="str">
            <v>Бусад мөнгөн зарлага</v>
          </cell>
        </row>
        <row r="713">
          <cell r="I713">
            <v>0</v>
          </cell>
          <cell r="J713">
            <v>264000</v>
          </cell>
          <cell r="P713" t="str">
            <v>Бусад мөнгөн зарлага</v>
          </cell>
        </row>
        <row r="714">
          <cell r="I714">
            <v>0</v>
          </cell>
          <cell r="J714">
            <v>30000</v>
          </cell>
          <cell r="P714" t="str">
            <v>Бусад мөнгөн зарлага</v>
          </cell>
        </row>
        <row r="715">
          <cell r="I715">
            <v>0</v>
          </cell>
          <cell r="J715">
            <v>30000</v>
          </cell>
          <cell r="P715" t="str">
            <v>Бусад мөнгөн зарлага</v>
          </cell>
        </row>
        <row r="716">
          <cell r="I716">
            <v>0</v>
          </cell>
          <cell r="J716">
            <v>680000</v>
          </cell>
          <cell r="P716" t="str">
            <v>Бусад мөнгөн зарлага</v>
          </cell>
        </row>
        <row r="717">
          <cell r="I717">
            <v>0</v>
          </cell>
          <cell r="J717">
            <v>14850000</v>
          </cell>
          <cell r="P717" t="str">
            <v>Бусад мөнгөн зарлага</v>
          </cell>
        </row>
        <row r="718">
          <cell r="I718">
            <v>0</v>
          </cell>
          <cell r="J718">
            <v>162500</v>
          </cell>
          <cell r="P718" t="str">
            <v>Бусад мөнгөн зарлага</v>
          </cell>
        </row>
        <row r="719">
          <cell r="I719">
            <v>0</v>
          </cell>
          <cell r="J719">
            <v>396000</v>
          </cell>
          <cell r="P719" t="str">
            <v>Бусад мөнгөн зарлага</v>
          </cell>
        </row>
        <row r="720">
          <cell r="I720">
            <v>0</v>
          </cell>
          <cell r="J720">
            <v>14216000</v>
          </cell>
          <cell r="P720" t="str">
            <v>Бусад мөнгөн зарлага</v>
          </cell>
        </row>
        <row r="721">
          <cell r="I721">
            <v>0</v>
          </cell>
          <cell r="J721">
            <v>55874.55</v>
          </cell>
          <cell r="P721" t="str">
            <v>Бусад мөнгөн зарлага</v>
          </cell>
        </row>
        <row r="722">
          <cell r="I722">
            <v>0</v>
          </cell>
          <cell r="J722">
            <v>5587.45</v>
          </cell>
          <cell r="P722" t="str">
            <v>Бусад мөнгөн зарлага</v>
          </cell>
        </row>
        <row r="723">
          <cell r="I723">
            <v>0</v>
          </cell>
          <cell r="J723">
            <v>160000</v>
          </cell>
          <cell r="P723" t="str">
            <v>Бусад мөнгөн зарлага</v>
          </cell>
        </row>
        <row r="724">
          <cell r="I724">
            <v>0</v>
          </cell>
          <cell r="J724">
            <v>6600000</v>
          </cell>
          <cell r="P724" t="str">
            <v>Бусад мөнгөн зарлага</v>
          </cell>
        </row>
        <row r="725">
          <cell r="I725">
            <v>0</v>
          </cell>
          <cell r="J725">
            <v>540440</v>
          </cell>
          <cell r="P725" t="str">
            <v>Бусад мөнгөн зарлага</v>
          </cell>
        </row>
        <row r="726">
          <cell r="I726">
            <v>0</v>
          </cell>
          <cell r="J726">
            <v>100</v>
          </cell>
          <cell r="P726" t="str">
            <v>Бусад мөнгөн зарлага</v>
          </cell>
        </row>
        <row r="727">
          <cell r="I727">
            <v>0</v>
          </cell>
          <cell r="J727">
            <v>100</v>
          </cell>
          <cell r="P727" t="str">
            <v>Бусад мөнгөн зарлага</v>
          </cell>
        </row>
        <row r="728">
          <cell r="I728">
            <v>0</v>
          </cell>
          <cell r="J728">
            <v>100</v>
          </cell>
          <cell r="P728" t="str">
            <v>Бусад мөнгөн зарлага</v>
          </cell>
        </row>
        <row r="729">
          <cell r="I729">
            <v>0</v>
          </cell>
          <cell r="J729">
            <v>100</v>
          </cell>
          <cell r="P729" t="str">
            <v>Бусад мөнгөн зарлага</v>
          </cell>
        </row>
        <row r="730">
          <cell r="I730">
            <v>0</v>
          </cell>
          <cell r="J730">
            <v>100</v>
          </cell>
          <cell r="P730" t="str">
            <v>Бусад мөнгөн зарлага</v>
          </cell>
        </row>
        <row r="731">
          <cell r="I731">
            <v>0</v>
          </cell>
          <cell r="J731">
            <v>100</v>
          </cell>
          <cell r="P731" t="str">
            <v>Бусад мөнгөн зарлага</v>
          </cell>
        </row>
        <row r="732">
          <cell r="I732">
            <v>0</v>
          </cell>
          <cell r="J732">
            <v>100</v>
          </cell>
          <cell r="P732" t="str">
            <v>Бусад мөнгөн зарлага</v>
          </cell>
        </row>
        <row r="733">
          <cell r="I733">
            <v>0</v>
          </cell>
          <cell r="J733">
            <v>100</v>
          </cell>
          <cell r="P733" t="str">
            <v>Бусад мөнгөн зарлага</v>
          </cell>
        </row>
        <row r="734">
          <cell r="I734">
            <v>0</v>
          </cell>
          <cell r="J734">
            <v>100</v>
          </cell>
          <cell r="P734" t="str">
            <v>Бусад мөнгөн зарлага</v>
          </cell>
        </row>
        <row r="735">
          <cell r="I735">
            <v>0</v>
          </cell>
          <cell r="J735">
            <v>100</v>
          </cell>
          <cell r="P735" t="str">
            <v>Бусад мөнгөн зарлага</v>
          </cell>
        </row>
        <row r="736">
          <cell r="I736">
            <v>0</v>
          </cell>
          <cell r="J736">
            <v>100</v>
          </cell>
          <cell r="P736" t="str">
            <v>Бусад мөнгөн зарлага</v>
          </cell>
        </row>
        <row r="737">
          <cell r="I737">
            <v>0</v>
          </cell>
          <cell r="J737">
            <v>100</v>
          </cell>
          <cell r="P737" t="str">
            <v>Бусад мөнгөн зарлага</v>
          </cell>
        </row>
        <row r="738">
          <cell r="I738">
            <v>0</v>
          </cell>
          <cell r="J738">
            <v>100</v>
          </cell>
          <cell r="P738" t="str">
            <v>Бусад мөнгөн зарлага</v>
          </cell>
        </row>
        <row r="739">
          <cell r="I739">
            <v>0</v>
          </cell>
          <cell r="J739">
            <v>100</v>
          </cell>
          <cell r="P739" t="str">
            <v>Бусад мөнгөн зарлага</v>
          </cell>
        </row>
        <row r="740">
          <cell r="I740">
            <v>0</v>
          </cell>
          <cell r="J740">
            <v>100</v>
          </cell>
          <cell r="P740" t="str">
            <v>Бусад мөнгөн зарлага</v>
          </cell>
        </row>
        <row r="741">
          <cell r="I741">
            <v>0</v>
          </cell>
          <cell r="J741">
            <v>100</v>
          </cell>
          <cell r="P741" t="str">
            <v>Бусад мөнгөн зарлага</v>
          </cell>
        </row>
        <row r="742">
          <cell r="I742">
            <v>0</v>
          </cell>
          <cell r="J742">
            <v>100</v>
          </cell>
          <cell r="P742" t="str">
            <v>Бусад мөнгөн зарлага</v>
          </cell>
        </row>
        <row r="743">
          <cell r="I743">
            <v>0</v>
          </cell>
          <cell r="J743">
            <v>100</v>
          </cell>
          <cell r="P743" t="str">
            <v>Бусад мөнгөн зарлага</v>
          </cell>
        </row>
        <row r="744">
          <cell r="I744">
            <v>0</v>
          </cell>
          <cell r="J744">
            <v>47272727.270000003</v>
          </cell>
          <cell r="P744" t="str">
            <v>Бусад мөнгөн зарлага</v>
          </cell>
        </row>
        <row r="745">
          <cell r="I745">
            <v>0</v>
          </cell>
          <cell r="J745">
            <v>66000</v>
          </cell>
          <cell r="P745" t="str">
            <v>Бусад мөнгөн зарлага</v>
          </cell>
        </row>
        <row r="746">
          <cell r="I746">
            <v>0</v>
          </cell>
          <cell r="J746">
            <v>200</v>
          </cell>
          <cell r="P746" t="str">
            <v>Бусад мөнгөн зарлага</v>
          </cell>
        </row>
        <row r="747">
          <cell r="I747">
            <v>0</v>
          </cell>
          <cell r="J747">
            <v>4727272.7300000004</v>
          </cell>
          <cell r="P747" t="str">
            <v>Бусад мөнгөн зарлага</v>
          </cell>
        </row>
        <row r="748">
          <cell r="I748">
            <v>0</v>
          </cell>
          <cell r="J748">
            <v>100</v>
          </cell>
          <cell r="P748" t="str">
            <v>Бусад мөнгөн зарлага</v>
          </cell>
        </row>
        <row r="749">
          <cell r="I749">
            <v>0</v>
          </cell>
          <cell r="J749">
            <v>200</v>
          </cell>
          <cell r="P749" t="str">
            <v>Бусад мөнгөн зарлага</v>
          </cell>
        </row>
        <row r="750">
          <cell r="I750">
            <v>0</v>
          </cell>
          <cell r="J750">
            <v>200</v>
          </cell>
          <cell r="P750" t="str">
            <v>Бусад мөнгөн зарлага</v>
          </cell>
        </row>
        <row r="751">
          <cell r="I751">
            <v>0</v>
          </cell>
          <cell r="J751">
            <v>100</v>
          </cell>
          <cell r="P751" t="str">
            <v>Бусад мөнгөн зарлага</v>
          </cell>
        </row>
        <row r="752">
          <cell r="I752">
            <v>0</v>
          </cell>
          <cell r="J752">
            <v>200</v>
          </cell>
          <cell r="P752" t="str">
            <v>Бусад мөнгөн зарлага</v>
          </cell>
        </row>
        <row r="753">
          <cell r="I753">
            <v>0</v>
          </cell>
          <cell r="J753">
            <v>100</v>
          </cell>
          <cell r="P753" t="str">
            <v>Бусад мөнгөн зарлага</v>
          </cell>
        </row>
        <row r="754">
          <cell r="I754">
            <v>0</v>
          </cell>
          <cell r="J754">
            <v>200</v>
          </cell>
          <cell r="P754" t="str">
            <v>Бусад мөнгөн зарлага</v>
          </cell>
        </row>
        <row r="755">
          <cell r="I755">
            <v>0</v>
          </cell>
          <cell r="J755">
            <v>5000</v>
          </cell>
          <cell r="P755" t="str">
            <v>Бусад мөнгөн зарлага</v>
          </cell>
        </row>
        <row r="756">
          <cell r="I756">
            <v>0</v>
          </cell>
          <cell r="J756">
            <v>100</v>
          </cell>
          <cell r="P756" t="str">
            <v>Бусад мөнгөн зарлага</v>
          </cell>
        </row>
        <row r="757">
          <cell r="I757">
            <v>0</v>
          </cell>
          <cell r="J757">
            <v>100</v>
          </cell>
          <cell r="P757" t="str">
            <v>Бусад мөнгөн зарлага</v>
          </cell>
        </row>
        <row r="758">
          <cell r="I758">
            <v>0</v>
          </cell>
          <cell r="J758">
            <v>100</v>
          </cell>
          <cell r="P758" t="str">
            <v>Бусад мөнгөн зарлага</v>
          </cell>
        </row>
        <row r="759">
          <cell r="I759">
            <v>0</v>
          </cell>
          <cell r="J759">
            <v>23600</v>
          </cell>
          <cell r="P759" t="str">
            <v>Бусад мөнгөн зарлага</v>
          </cell>
        </row>
        <row r="760">
          <cell r="I760">
            <v>0</v>
          </cell>
          <cell r="J760">
            <v>100</v>
          </cell>
          <cell r="P760" t="str">
            <v>Бусад мөнгөн зарлага</v>
          </cell>
        </row>
        <row r="761">
          <cell r="I761">
            <v>0</v>
          </cell>
          <cell r="J761">
            <v>93500</v>
          </cell>
          <cell r="P761" t="str">
            <v>Бусад мөнгөн зарлага</v>
          </cell>
        </row>
        <row r="762">
          <cell r="I762">
            <v>0</v>
          </cell>
          <cell r="J762">
            <v>1067500</v>
          </cell>
          <cell r="P762" t="str">
            <v>Бусад мөнгөн зарлага</v>
          </cell>
        </row>
        <row r="763">
          <cell r="I763">
            <v>0</v>
          </cell>
          <cell r="J763">
            <v>100</v>
          </cell>
          <cell r="P763" t="str">
            <v>Бусад мөнгөн зарлага</v>
          </cell>
        </row>
        <row r="764">
          <cell r="I764">
            <v>0</v>
          </cell>
          <cell r="J764">
            <v>200</v>
          </cell>
          <cell r="P764" t="str">
            <v>Бусад мөнгөн зарлага</v>
          </cell>
        </row>
        <row r="765">
          <cell r="I765">
            <v>0</v>
          </cell>
          <cell r="J765">
            <v>100</v>
          </cell>
          <cell r="P765" t="str">
            <v>Бусад мөнгөн зарлага</v>
          </cell>
        </row>
        <row r="766">
          <cell r="I766">
            <v>0</v>
          </cell>
          <cell r="J766">
            <v>100</v>
          </cell>
          <cell r="P766" t="str">
            <v>Бусад мөнгөн зарлага</v>
          </cell>
        </row>
        <row r="767">
          <cell r="I767">
            <v>0</v>
          </cell>
          <cell r="J767">
            <v>100</v>
          </cell>
          <cell r="P767" t="str">
            <v>Бусад мөнгөн зарлага</v>
          </cell>
        </row>
        <row r="768">
          <cell r="I768">
            <v>0</v>
          </cell>
          <cell r="J768">
            <v>1081995</v>
          </cell>
          <cell r="P768" t="str">
            <v>Бусад мөнгөн зарлага</v>
          </cell>
        </row>
        <row r="769">
          <cell r="I769">
            <v>0</v>
          </cell>
          <cell r="J769">
            <v>18000</v>
          </cell>
          <cell r="P769" t="str">
            <v>Бусад мөнгөн зарлага</v>
          </cell>
        </row>
        <row r="770">
          <cell r="I770">
            <v>0</v>
          </cell>
          <cell r="J770">
            <v>200</v>
          </cell>
          <cell r="P770" t="str">
            <v>Бусад мөнгөн зарлага</v>
          </cell>
        </row>
        <row r="771">
          <cell r="I771">
            <v>0</v>
          </cell>
          <cell r="J771">
            <v>100</v>
          </cell>
          <cell r="P771" t="str">
            <v>Бусад мөнгөн зарлага</v>
          </cell>
        </row>
        <row r="772">
          <cell r="I772">
            <v>0</v>
          </cell>
          <cell r="J772">
            <v>200</v>
          </cell>
          <cell r="P772" t="str">
            <v>Бусад мөнгөн зарлага</v>
          </cell>
        </row>
        <row r="773">
          <cell r="I773">
            <v>0</v>
          </cell>
          <cell r="J773">
            <v>200</v>
          </cell>
          <cell r="P773" t="str">
            <v>Бусад мөнгөн зарлага</v>
          </cell>
        </row>
        <row r="774">
          <cell r="I774">
            <v>0</v>
          </cell>
          <cell r="J774">
            <v>200</v>
          </cell>
          <cell r="P774" t="str">
            <v>Бусад мөнгөн зарлага</v>
          </cell>
        </row>
        <row r="775">
          <cell r="I775">
            <v>0</v>
          </cell>
          <cell r="J775">
            <v>400</v>
          </cell>
          <cell r="P775" t="str">
            <v>Бусад мөнгөн зарлага</v>
          </cell>
        </row>
        <row r="776">
          <cell r="I776">
            <v>0</v>
          </cell>
          <cell r="J776">
            <v>400</v>
          </cell>
          <cell r="P776" t="str">
            <v>Бусад мөнгөн зарлага</v>
          </cell>
        </row>
        <row r="777">
          <cell r="I777">
            <v>0</v>
          </cell>
          <cell r="J777">
            <v>100</v>
          </cell>
          <cell r="P777" t="str">
            <v>Бусад мөнгөн зарлага</v>
          </cell>
        </row>
        <row r="778">
          <cell r="I778">
            <v>0</v>
          </cell>
          <cell r="J778">
            <v>100</v>
          </cell>
          <cell r="P778" t="str">
            <v>Бусад мөнгөн зарлага</v>
          </cell>
        </row>
        <row r="779">
          <cell r="I779">
            <v>0</v>
          </cell>
          <cell r="J779">
            <v>100</v>
          </cell>
          <cell r="P779" t="str">
            <v>Бусад мөнгөн зарлага</v>
          </cell>
        </row>
        <row r="780">
          <cell r="I780">
            <v>0</v>
          </cell>
          <cell r="J780">
            <v>200</v>
          </cell>
          <cell r="P780" t="str">
            <v>Бусад мөнгөн зарлага</v>
          </cell>
        </row>
        <row r="781">
          <cell r="I781">
            <v>0</v>
          </cell>
          <cell r="J781">
            <v>400</v>
          </cell>
          <cell r="P781" t="str">
            <v>Бусад мөнгөн зарлага</v>
          </cell>
        </row>
        <row r="782">
          <cell r="I782">
            <v>0</v>
          </cell>
          <cell r="J782">
            <v>200</v>
          </cell>
          <cell r="P782" t="str">
            <v>Бусад мөнгөн зарлага</v>
          </cell>
        </row>
        <row r="783">
          <cell r="I783">
            <v>0</v>
          </cell>
          <cell r="J783">
            <v>100</v>
          </cell>
          <cell r="P783" t="str">
            <v>Бусад мөнгөн зарлага</v>
          </cell>
        </row>
        <row r="784">
          <cell r="I784">
            <v>0</v>
          </cell>
          <cell r="J784">
            <v>200</v>
          </cell>
          <cell r="P784" t="str">
            <v>Бусад мөнгөн зарлага</v>
          </cell>
        </row>
        <row r="785">
          <cell r="I785">
            <v>0</v>
          </cell>
          <cell r="J785">
            <v>100</v>
          </cell>
          <cell r="P785" t="str">
            <v>Бусад мөнгөн зарлага</v>
          </cell>
        </row>
        <row r="786">
          <cell r="I786">
            <v>0</v>
          </cell>
          <cell r="J786">
            <v>200</v>
          </cell>
          <cell r="P786" t="str">
            <v>Бусад мөнгөн зарлага</v>
          </cell>
        </row>
        <row r="787">
          <cell r="I787">
            <v>0</v>
          </cell>
          <cell r="J787">
            <v>100</v>
          </cell>
          <cell r="P787" t="str">
            <v>Бусад мөнгөн зарлага</v>
          </cell>
        </row>
        <row r="788">
          <cell r="I788">
            <v>0</v>
          </cell>
          <cell r="J788">
            <v>100</v>
          </cell>
          <cell r="P788" t="str">
            <v>Бусад мөнгөн зарлага</v>
          </cell>
        </row>
        <row r="789">
          <cell r="I789">
            <v>0</v>
          </cell>
          <cell r="J789">
            <v>100</v>
          </cell>
          <cell r="P789" t="str">
            <v>Бусад мөнгөн зарлага</v>
          </cell>
        </row>
        <row r="790">
          <cell r="I790">
            <v>0</v>
          </cell>
          <cell r="J790">
            <v>200</v>
          </cell>
          <cell r="P790" t="str">
            <v>Бусад мөнгөн зарлага</v>
          </cell>
        </row>
        <row r="791">
          <cell r="I791">
            <v>0</v>
          </cell>
          <cell r="J791">
            <v>100</v>
          </cell>
          <cell r="P791" t="str">
            <v>Бусад мөнгөн зарлага</v>
          </cell>
        </row>
        <row r="792">
          <cell r="I792">
            <v>0</v>
          </cell>
          <cell r="J792">
            <v>100</v>
          </cell>
          <cell r="P792" t="str">
            <v>Бусад мөнгөн зарлага</v>
          </cell>
        </row>
        <row r="793">
          <cell r="I793">
            <v>0</v>
          </cell>
          <cell r="J793">
            <v>200</v>
          </cell>
          <cell r="P793" t="str">
            <v>Бусад мөнгөн зарлага</v>
          </cell>
        </row>
        <row r="794">
          <cell r="I794">
            <v>0</v>
          </cell>
          <cell r="J794">
            <v>100</v>
          </cell>
          <cell r="P794" t="str">
            <v>Бусад мөнгөн зарлага</v>
          </cell>
        </row>
        <row r="795">
          <cell r="I795">
            <v>0</v>
          </cell>
          <cell r="J795">
            <v>200</v>
          </cell>
          <cell r="P795" t="str">
            <v>Бусад мөнгөн зарлага</v>
          </cell>
        </row>
        <row r="796">
          <cell r="I796">
            <v>0</v>
          </cell>
          <cell r="J796">
            <v>1216800</v>
          </cell>
          <cell r="P796" t="str">
            <v>Бусад мөнгөн зарлага</v>
          </cell>
        </row>
        <row r="797">
          <cell r="I797">
            <v>0</v>
          </cell>
          <cell r="J797">
            <v>100</v>
          </cell>
          <cell r="P797" t="str">
            <v>Бусад мөнгөн зарлага</v>
          </cell>
        </row>
        <row r="798">
          <cell r="I798">
            <v>0</v>
          </cell>
          <cell r="J798">
            <v>100</v>
          </cell>
          <cell r="P798" t="str">
            <v>Бусад мөнгөн зарлага</v>
          </cell>
        </row>
        <row r="799">
          <cell r="I799">
            <v>0</v>
          </cell>
          <cell r="J799">
            <v>100</v>
          </cell>
          <cell r="P799" t="str">
            <v>Бусад мөнгөн зарлага</v>
          </cell>
        </row>
        <row r="800">
          <cell r="I800">
            <v>0</v>
          </cell>
          <cell r="J800">
            <v>100</v>
          </cell>
          <cell r="P800" t="str">
            <v>Бусад мөнгөн зарлага</v>
          </cell>
        </row>
        <row r="801">
          <cell r="I801">
            <v>0</v>
          </cell>
          <cell r="J801">
            <v>100</v>
          </cell>
          <cell r="P801" t="str">
            <v>Бусад мөнгөн зарлага</v>
          </cell>
        </row>
        <row r="802">
          <cell r="I802">
            <v>0</v>
          </cell>
          <cell r="J802">
            <v>100</v>
          </cell>
          <cell r="P802" t="str">
            <v>Бусад мөнгөн зарлага</v>
          </cell>
        </row>
        <row r="803">
          <cell r="I803">
            <v>0</v>
          </cell>
          <cell r="J803">
            <v>25000</v>
          </cell>
          <cell r="P803" t="str">
            <v>Бусад мөнгөн зарлага</v>
          </cell>
        </row>
        <row r="804">
          <cell r="I804">
            <v>0</v>
          </cell>
          <cell r="J804">
            <v>100</v>
          </cell>
          <cell r="P804" t="str">
            <v>Бусад мөнгөн зарлага</v>
          </cell>
        </row>
        <row r="805">
          <cell r="I805">
            <v>0</v>
          </cell>
          <cell r="J805">
            <v>440000</v>
          </cell>
          <cell r="P805" t="str">
            <v>Бусад мөнгөн зарлага</v>
          </cell>
        </row>
        <row r="806">
          <cell r="I806">
            <v>0</v>
          </cell>
          <cell r="J806">
            <v>131600</v>
          </cell>
          <cell r="P806" t="str">
            <v>Бусад мөнгөн зарлага</v>
          </cell>
        </row>
        <row r="807">
          <cell r="I807">
            <v>0</v>
          </cell>
          <cell r="J807">
            <v>300000</v>
          </cell>
          <cell r="P807" t="str">
            <v>Бусад мөнгөн зарлага</v>
          </cell>
        </row>
        <row r="808">
          <cell r="I808">
            <v>0</v>
          </cell>
          <cell r="J808">
            <v>100</v>
          </cell>
          <cell r="P808" t="str">
            <v>Бусад мөнгөн зарлага</v>
          </cell>
        </row>
        <row r="809">
          <cell r="I809">
            <v>0</v>
          </cell>
          <cell r="J809">
            <v>100</v>
          </cell>
          <cell r="P809" t="str">
            <v>Бусад мөнгөн зарлага</v>
          </cell>
        </row>
        <row r="810">
          <cell r="I810">
            <v>0</v>
          </cell>
          <cell r="J810">
            <v>300000</v>
          </cell>
          <cell r="P810" t="str">
            <v>Бусад мөнгөн зарлага</v>
          </cell>
        </row>
        <row r="811">
          <cell r="I811">
            <v>0</v>
          </cell>
          <cell r="J811">
            <v>30000</v>
          </cell>
          <cell r="P811" t="str">
            <v>Бусад мөнгөн зарлага</v>
          </cell>
        </row>
        <row r="812">
          <cell r="I812">
            <v>0</v>
          </cell>
          <cell r="J812">
            <v>546875</v>
          </cell>
          <cell r="P812" t="str">
            <v>Бусад мөнгөн зарлага</v>
          </cell>
        </row>
        <row r="813">
          <cell r="I813">
            <v>0</v>
          </cell>
          <cell r="J813">
            <v>50000</v>
          </cell>
          <cell r="P813" t="str">
            <v>Бусад мөнгөн зарлага</v>
          </cell>
        </row>
        <row r="814">
          <cell r="I814">
            <v>0</v>
          </cell>
          <cell r="J814">
            <v>194000</v>
          </cell>
          <cell r="P814" t="str">
            <v>Бусад мөнгөн зарлага</v>
          </cell>
        </row>
        <row r="815">
          <cell r="I815">
            <v>0</v>
          </cell>
          <cell r="J815">
            <v>1000000</v>
          </cell>
          <cell r="P815" t="str">
            <v>Бусад мөнгөн зарлага</v>
          </cell>
        </row>
        <row r="816">
          <cell r="I816">
            <v>0</v>
          </cell>
          <cell r="J816">
            <v>800000</v>
          </cell>
          <cell r="P816" t="str">
            <v>Бусад мөнгөн зарлага</v>
          </cell>
        </row>
        <row r="817">
          <cell r="I817">
            <v>0</v>
          </cell>
          <cell r="J817">
            <v>13000000</v>
          </cell>
          <cell r="P817" t="str">
            <v>Бусад мөнгөн зарлага</v>
          </cell>
        </row>
        <row r="818">
          <cell r="I818">
            <v>0</v>
          </cell>
          <cell r="J818">
            <v>3272500</v>
          </cell>
          <cell r="P818" t="str">
            <v>Бусад мөнгөн зарлага</v>
          </cell>
        </row>
        <row r="819">
          <cell r="I819">
            <v>0</v>
          </cell>
          <cell r="J819">
            <v>28600</v>
          </cell>
          <cell r="P819" t="str">
            <v>Бусад мөнгөн зарлага</v>
          </cell>
        </row>
        <row r="820">
          <cell r="I820">
            <v>0</v>
          </cell>
          <cell r="J820">
            <v>412800</v>
          </cell>
          <cell r="P820" t="str">
            <v>Бусад мөнгөн зарлага</v>
          </cell>
        </row>
        <row r="821">
          <cell r="I821">
            <v>0</v>
          </cell>
          <cell r="J821">
            <v>100</v>
          </cell>
          <cell r="P821" t="str">
            <v>Бусад мөнгөн зарлага</v>
          </cell>
        </row>
        <row r="822">
          <cell r="I822">
            <v>0</v>
          </cell>
          <cell r="J822">
            <v>100</v>
          </cell>
          <cell r="P822" t="str">
            <v>Бусад мөнгөн зарлага</v>
          </cell>
        </row>
        <row r="823">
          <cell r="I823">
            <v>0</v>
          </cell>
          <cell r="J823">
            <v>100</v>
          </cell>
          <cell r="P823" t="str">
            <v>Бусад мөнгөн зарлага</v>
          </cell>
        </row>
        <row r="824">
          <cell r="I824">
            <v>0</v>
          </cell>
          <cell r="J824">
            <v>200</v>
          </cell>
          <cell r="P824" t="str">
            <v>Бусад мөнгөн зарлага</v>
          </cell>
        </row>
        <row r="825">
          <cell r="I825">
            <v>0</v>
          </cell>
          <cell r="J825">
            <v>100</v>
          </cell>
          <cell r="P825" t="str">
            <v>Бусад мөнгөн зарлага</v>
          </cell>
        </row>
        <row r="826">
          <cell r="I826">
            <v>0</v>
          </cell>
          <cell r="J826">
            <v>100</v>
          </cell>
          <cell r="P826" t="str">
            <v>Бусад мөнгөн зарлага</v>
          </cell>
        </row>
        <row r="827">
          <cell r="I827">
            <v>0</v>
          </cell>
          <cell r="J827">
            <v>3000000</v>
          </cell>
          <cell r="P827" t="str">
            <v>Бусад мөнгөн зарлага</v>
          </cell>
        </row>
        <row r="828">
          <cell r="I828">
            <v>0</v>
          </cell>
          <cell r="J828">
            <v>10624329.699999999</v>
          </cell>
          <cell r="P828" t="str">
            <v>Бусад мөнгөн зарлага</v>
          </cell>
        </row>
        <row r="829">
          <cell r="I829">
            <v>0</v>
          </cell>
          <cell r="J829">
            <v>50000</v>
          </cell>
          <cell r="P829" t="str">
            <v>Бусад мөнгөн зарлага</v>
          </cell>
        </row>
        <row r="830">
          <cell r="I830">
            <v>0</v>
          </cell>
          <cell r="J830">
            <v>60000</v>
          </cell>
          <cell r="P830" t="str">
            <v>Бусад мөнгөн зарлага</v>
          </cell>
        </row>
        <row r="831">
          <cell r="I831">
            <v>0</v>
          </cell>
          <cell r="J831">
            <v>55000</v>
          </cell>
          <cell r="P831" t="str">
            <v>Бусад мөнгөн зарлага</v>
          </cell>
        </row>
        <row r="832">
          <cell r="I832">
            <v>0</v>
          </cell>
          <cell r="J832">
            <v>185300</v>
          </cell>
          <cell r="P832" t="str">
            <v>Бусад мөнгөн зарлага</v>
          </cell>
        </row>
        <row r="833">
          <cell r="I833">
            <v>0</v>
          </cell>
          <cell r="J833">
            <v>50000000</v>
          </cell>
          <cell r="P833" t="str">
            <v>Бусад мөнгөн зарлага</v>
          </cell>
        </row>
        <row r="834">
          <cell r="I834">
            <v>0</v>
          </cell>
          <cell r="J834">
            <v>1200000</v>
          </cell>
          <cell r="P834" t="str">
            <v>Бусад мөнгөн зарлага</v>
          </cell>
        </row>
        <row r="835">
          <cell r="I835">
            <v>0</v>
          </cell>
          <cell r="J835">
            <v>100</v>
          </cell>
          <cell r="P835" t="str">
            <v>Бусад мөнгөн зарлага</v>
          </cell>
        </row>
        <row r="836">
          <cell r="I836">
            <v>0</v>
          </cell>
          <cell r="J836">
            <v>100</v>
          </cell>
          <cell r="P836" t="str">
            <v>Бусад мөнгөн зарлага</v>
          </cell>
        </row>
        <row r="837">
          <cell r="I837">
            <v>0</v>
          </cell>
          <cell r="J837">
            <v>200</v>
          </cell>
          <cell r="P837" t="str">
            <v>Бусад мөнгөн зарлага</v>
          </cell>
        </row>
        <row r="838">
          <cell r="I838">
            <v>0</v>
          </cell>
          <cell r="J838">
            <v>400000</v>
          </cell>
          <cell r="P838" t="str">
            <v>Бусад мөнгөн зарлага</v>
          </cell>
        </row>
        <row r="839">
          <cell r="I839">
            <v>0</v>
          </cell>
          <cell r="J839">
            <v>40000</v>
          </cell>
          <cell r="P839" t="str">
            <v>Бусад мөнгөн зарлага</v>
          </cell>
        </row>
        <row r="840">
          <cell r="I840">
            <v>0</v>
          </cell>
          <cell r="J840">
            <v>23303000</v>
          </cell>
          <cell r="P840" t="str">
            <v>Бусад мөнгөн зарлага</v>
          </cell>
        </row>
        <row r="841">
          <cell r="I841">
            <v>0</v>
          </cell>
          <cell r="J841">
            <v>100</v>
          </cell>
          <cell r="P841" t="str">
            <v>Бусад мөнгөн зарлага</v>
          </cell>
        </row>
        <row r="842">
          <cell r="I842">
            <v>0</v>
          </cell>
          <cell r="J842">
            <v>200</v>
          </cell>
          <cell r="P842" t="str">
            <v>Бусад мөнгөн зарлага</v>
          </cell>
        </row>
        <row r="843">
          <cell r="I843">
            <v>0</v>
          </cell>
          <cell r="J843">
            <v>100</v>
          </cell>
          <cell r="P843" t="str">
            <v>Бусад мөнгөн зарлага</v>
          </cell>
        </row>
        <row r="844">
          <cell r="I844">
            <v>0</v>
          </cell>
          <cell r="J844">
            <v>68363.64</v>
          </cell>
          <cell r="P844" t="str">
            <v>Бусад мөнгөн зарлага</v>
          </cell>
        </row>
        <row r="845">
          <cell r="I845">
            <v>0</v>
          </cell>
          <cell r="J845">
            <v>100</v>
          </cell>
          <cell r="P845" t="str">
            <v>Бусад мөнгөн зарлага</v>
          </cell>
        </row>
        <row r="846">
          <cell r="I846">
            <v>0</v>
          </cell>
          <cell r="J846">
            <v>100</v>
          </cell>
          <cell r="P846" t="str">
            <v>Бусад мөнгөн зарлага</v>
          </cell>
        </row>
        <row r="847">
          <cell r="I847">
            <v>0</v>
          </cell>
          <cell r="J847">
            <v>100</v>
          </cell>
          <cell r="P847" t="str">
            <v>Бусад мөнгөн зарлага</v>
          </cell>
        </row>
        <row r="848">
          <cell r="I848">
            <v>0</v>
          </cell>
          <cell r="J848">
            <v>200</v>
          </cell>
          <cell r="P848" t="str">
            <v>Бусад мөнгөн зарлага</v>
          </cell>
        </row>
        <row r="849">
          <cell r="I849">
            <v>0</v>
          </cell>
          <cell r="J849">
            <v>683636.36</v>
          </cell>
          <cell r="P849" t="str">
            <v>Бусад мөнгөн зарлага</v>
          </cell>
        </row>
        <row r="850">
          <cell r="I850">
            <v>0</v>
          </cell>
          <cell r="J850">
            <v>100</v>
          </cell>
          <cell r="P850" t="str">
            <v>Бусад мөнгөн зарлага</v>
          </cell>
        </row>
        <row r="851">
          <cell r="I851">
            <v>0</v>
          </cell>
          <cell r="J851">
            <v>200</v>
          </cell>
          <cell r="P851" t="str">
            <v>Бусад мөнгөн зарлага</v>
          </cell>
        </row>
        <row r="852">
          <cell r="I852">
            <v>0</v>
          </cell>
          <cell r="J852">
            <v>100</v>
          </cell>
          <cell r="P852" t="str">
            <v>Бусад мөнгөн зарлага</v>
          </cell>
        </row>
        <row r="853">
          <cell r="I853">
            <v>0</v>
          </cell>
          <cell r="J853">
            <v>400</v>
          </cell>
          <cell r="P853" t="str">
            <v>Бусад мөнгөн зарлага</v>
          </cell>
        </row>
        <row r="854">
          <cell r="I854">
            <v>0</v>
          </cell>
          <cell r="J854">
            <v>100</v>
          </cell>
          <cell r="P854" t="str">
            <v>Бусад мөнгөн зарлага</v>
          </cell>
        </row>
        <row r="855">
          <cell r="I855">
            <v>0</v>
          </cell>
          <cell r="J855">
            <v>100</v>
          </cell>
          <cell r="P855" t="str">
            <v>Бусад мөнгөн зарлага</v>
          </cell>
        </row>
        <row r="856">
          <cell r="I856">
            <v>0</v>
          </cell>
          <cell r="J856">
            <v>100</v>
          </cell>
          <cell r="P856" t="str">
            <v>Бусад мөнгөн зарлага</v>
          </cell>
        </row>
        <row r="857">
          <cell r="I857">
            <v>0</v>
          </cell>
          <cell r="J857">
            <v>100</v>
          </cell>
          <cell r="P857" t="str">
            <v>Бусад мөнгөн зарлага</v>
          </cell>
        </row>
        <row r="858">
          <cell r="I858">
            <v>0</v>
          </cell>
          <cell r="J858">
            <v>200</v>
          </cell>
          <cell r="P858" t="str">
            <v>Бусад мөнгөн зарлага</v>
          </cell>
        </row>
        <row r="859">
          <cell r="I859">
            <v>0</v>
          </cell>
          <cell r="J859">
            <v>100</v>
          </cell>
          <cell r="P859" t="str">
            <v>Бусад мөнгөн зарлага</v>
          </cell>
        </row>
        <row r="860">
          <cell r="I860">
            <v>0</v>
          </cell>
          <cell r="J860">
            <v>4508188</v>
          </cell>
          <cell r="P860" t="str">
            <v>Бусад мөнгөн зарлага</v>
          </cell>
        </row>
        <row r="861">
          <cell r="I861">
            <v>0</v>
          </cell>
          <cell r="J861">
            <v>148518</v>
          </cell>
          <cell r="P861" t="str">
            <v>Бусад мөнгөн зарлага</v>
          </cell>
        </row>
        <row r="862">
          <cell r="I862">
            <v>0</v>
          </cell>
          <cell r="J862">
            <v>100000</v>
          </cell>
          <cell r="P862" t="str">
            <v>Бусад мөнгөн зарлага</v>
          </cell>
        </row>
        <row r="863">
          <cell r="I863">
            <v>0</v>
          </cell>
          <cell r="J863">
            <v>7000000</v>
          </cell>
          <cell r="P863" t="str">
            <v>Бусад мөнгөн зарлага</v>
          </cell>
        </row>
        <row r="864">
          <cell r="I864">
            <v>0</v>
          </cell>
          <cell r="J864">
            <v>3000000</v>
          </cell>
          <cell r="P864" t="str">
            <v>Бусад мөнгөн зарлага</v>
          </cell>
        </row>
        <row r="865">
          <cell r="I865">
            <v>0</v>
          </cell>
          <cell r="J865">
            <v>30000000</v>
          </cell>
          <cell r="P865" t="str">
            <v>Бусад мөнгөн зарлага</v>
          </cell>
        </row>
        <row r="866">
          <cell r="I866">
            <v>0</v>
          </cell>
          <cell r="J866">
            <v>3200000</v>
          </cell>
          <cell r="P866" t="str">
            <v>Бусад мөнгөн зарлага</v>
          </cell>
        </row>
        <row r="867">
          <cell r="I867">
            <v>0</v>
          </cell>
          <cell r="J867">
            <v>100</v>
          </cell>
          <cell r="P867" t="str">
            <v>Бусад мөнгөн зарлага</v>
          </cell>
        </row>
        <row r="868">
          <cell r="I868">
            <v>0</v>
          </cell>
          <cell r="J868">
            <v>100</v>
          </cell>
          <cell r="P868" t="str">
            <v>Бусад мөнгөн зарлага</v>
          </cell>
        </row>
        <row r="869">
          <cell r="I869">
            <v>0</v>
          </cell>
          <cell r="J869">
            <v>100</v>
          </cell>
          <cell r="P869" t="str">
            <v>Бусад мөнгөн зарлага</v>
          </cell>
        </row>
        <row r="870">
          <cell r="I870">
            <v>0</v>
          </cell>
          <cell r="J870">
            <v>100</v>
          </cell>
          <cell r="P870" t="str">
            <v>Бусад мөнгөн зарлага</v>
          </cell>
        </row>
        <row r="871">
          <cell r="I871">
            <v>0</v>
          </cell>
          <cell r="J871">
            <v>200</v>
          </cell>
          <cell r="P871" t="str">
            <v>Бусад мөнгөн зарлага</v>
          </cell>
        </row>
        <row r="872">
          <cell r="I872">
            <v>0</v>
          </cell>
          <cell r="J872">
            <v>100</v>
          </cell>
          <cell r="P872" t="str">
            <v>Бусад мөнгөн зарлага</v>
          </cell>
        </row>
        <row r="873">
          <cell r="I873">
            <v>0</v>
          </cell>
          <cell r="J873">
            <v>1089000</v>
          </cell>
          <cell r="P873" t="str">
            <v>Бусад мөнгөн зарлага</v>
          </cell>
        </row>
        <row r="874">
          <cell r="I874">
            <v>0</v>
          </cell>
          <cell r="J874">
            <v>400</v>
          </cell>
          <cell r="P874" t="str">
            <v>Бусад мөнгөн зарлага</v>
          </cell>
        </row>
        <row r="875">
          <cell r="I875">
            <v>0</v>
          </cell>
          <cell r="J875">
            <v>100</v>
          </cell>
          <cell r="P875" t="str">
            <v>Бусад мөнгөн зарлага</v>
          </cell>
        </row>
        <row r="876">
          <cell r="I876">
            <v>0</v>
          </cell>
          <cell r="J876">
            <v>100</v>
          </cell>
          <cell r="P876" t="str">
            <v>Бусад мөнгөн зарлага</v>
          </cell>
        </row>
        <row r="877">
          <cell r="I877">
            <v>0</v>
          </cell>
          <cell r="J877">
            <v>100</v>
          </cell>
          <cell r="P877" t="str">
            <v>Бусад мөнгөн зарлага</v>
          </cell>
        </row>
        <row r="878">
          <cell r="I878">
            <v>0</v>
          </cell>
          <cell r="J878">
            <v>6000000</v>
          </cell>
          <cell r="P878" t="str">
            <v>Бусад мөнгөн зарлага</v>
          </cell>
        </row>
        <row r="879">
          <cell r="I879">
            <v>0</v>
          </cell>
          <cell r="J879">
            <v>600000</v>
          </cell>
          <cell r="P879" t="str">
            <v>Бусад мөнгөн зарлага</v>
          </cell>
        </row>
        <row r="880">
          <cell r="I880">
            <v>0</v>
          </cell>
          <cell r="J880">
            <v>1000</v>
          </cell>
          <cell r="P880" t="str">
            <v>Бусад мөнгөн зарлага</v>
          </cell>
        </row>
        <row r="881">
          <cell r="I881">
            <v>0</v>
          </cell>
          <cell r="J881">
            <v>100</v>
          </cell>
          <cell r="P881" t="str">
            <v>Бусад мөнгөн зарлага</v>
          </cell>
        </row>
        <row r="882">
          <cell r="I882">
            <v>0</v>
          </cell>
          <cell r="J882">
            <v>100</v>
          </cell>
          <cell r="P882" t="str">
            <v>Бусад мөнгөн зарлага</v>
          </cell>
        </row>
        <row r="883">
          <cell r="I883">
            <v>0</v>
          </cell>
          <cell r="J883">
            <v>231000</v>
          </cell>
          <cell r="P883" t="str">
            <v>Бусад мөнгөн зарлага</v>
          </cell>
        </row>
        <row r="884">
          <cell r="I884">
            <v>0</v>
          </cell>
          <cell r="J884">
            <v>156200</v>
          </cell>
          <cell r="P884" t="str">
            <v>Бусад мөнгөн зарлага</v>
          </cell>
        </row>
        <row r="885">
          <cell r="I885">
            <v>0</v>
          </cell>
          <cell r="J885">
            <v>163000</v>
          </cell>
          <cell r="P885" t="str">
            <v>Бусад мөнгөн зарлага</v>
          </cell>
        </row>
        <row r="886">
          <cell r="I886">
            <v>0</v>
          </cell>
          <cell r="J886">
            <v>3514760.91</v>
          </cell>
          <cell r="P886" t="str">
            <v>Бусад мөнгөн зарлага</v>
          </cell>
        </row>
        <row r="887">
          <cell r="I887">
            <v>0</v>
          </cell>
          <cell r="J887">
            <v>351476.09</v>
          </cell>
          <cell r="P887" t="str">
            <v>Бусад мөнгөн зарлага</v>
          </cell>
        </row>
        <row r="888">
          <cell r="I888">
            <v>0</v>
          </cell>
          <cell r="J888">
            <v>5000000</v>
          </cell>
          <cell r="P888" t="str">
            <v>Бусад мөнгөн зарлага</v>
          </cell>
        </row>
        <row r="889">
          <cell r="I889">
            <v>0</v>
          </cell>
          <cell r="J889">
            <v>127549</v>
          </cell>
          <cell r="P889" t="str">
            <v>Бусад мөнгөн зарлага</v>
          </cell>
        </row>
        <row r="890">
          <cell r="I890">
            <v>0</v>
          </cell>
          <cell r="J890">
            <v>400000</v>
          </cell>
          <cell r="P890" t="str">
            <v>Бусад мөнгөн зарлага</v>
          </cell>
        </row>
        <row r="891">
          <cell r="I891">
            <v>0</v>
          </cell>
          <cell r="J891">
            <v>40000</v>
          </cell>
          <cell r="P891" t="str">
            <v>Бусад мөнгөн зарлага</v>
          </cell>
        </row>
        <row r="892">
          <cell r="I892">
            <v>0</v>
          </cell>
          <cell r="J892">
            <v>759000</v>
          </cell>
          <cell r="P892" t="str">
            <v>Бусад мөнгөн зарлага</v>
          </cell>
        </row>
        <row r="893">
          <cell r="I893">
            <v>0</v>
          </cell>
          <cell r="J893">
            <v>200</v>
          </cell>
          <cell r="P893" t="str">
            <v>Бусад мөнгөн зарлага</v>
          </cell>
        </row>
        <row r="894">
          <cell r="I894">
            <v>0</v>
          </cell>
          <cell r="J894">
            <v>100000</v>
          </cell>
          <cell r="P894" t="str">
            <v>Бусад мөнгөн зарлага</v>
          </cell>
        </row>
        <row r="895">
          <cell r="I895">
            <v>0</v>
          </cell>
          <cell r="J895">
            <v>100</v>
          </cell>
          <cell r="P895" t="str">
            <v>Бусад мөнгөн зарлага</v>
          </cell>
        </row>
        <row r="896">
          <cell r="I896">
            <v>0</v>
          </cell>
          <cell r="J896">
            <v>100</v>
          </cell>
          <cell r="P896" t="str">
            <v>Бусад мөнгөн зарлага</v>
          </cell>
        </row>
        <row r="897">
          <cell r="I897">
            <v>0</v>
          </cell>
          <cell r="J897">
            <v>100</v>
          </cell>
          <cell r="P897" t="str">
            <v>Бусад мөнгөн зарлага</v>
          </cell>
        </row>
        <row r="898">
          <cell r="I898">
            <v>0</v>
          </cell>
          <cell r="J898">
            <v>100</v>
          </cell>
          <cell r="P898" t="str">
            <v>Бусад мөнгөн зарлага</v>
          </cell>
        </row>
        <row r="899">
          <cell r="I899">
            <v>0</v>
          </cell>
          <cell r="J899">
            <v>200</v>
          </cell>
          <cell r="P899" t="str">
            <v>Бусад мөнгөн зарлага</v>
          </cell>
        </row>
        <row r="900">
          <cell r="I900">
            <v>0</v>
          </cell>
          <cell r="J900">
            <v>900000</v>
          </cell>
          <cell r="P900" t="str">
            <v>Бусад мөнгөн зарлага</v>
          </cell>
        </row>
        <row r="901">
          <cell r="I901">
            <v>0</v>
          </cell>
          <cell r="J901">
            <v>100</v>
          </cell>
          <cell r="P901" t="str">
            <v>Бусад мөнгөн зарлага</v>
          </cell>
        </row>
        <row r="902">
          <cell r="I902">
            <v>0</v>
          </cell>
          <cell r="J902">
            <v>200</v>
          </cell>
          <cell r="P902" t="str">
            <v>Бусад мөнгөн зарлага</v>
          </cell>
        </row>
        <row r="903">
          <cell r="I903">
            <v>0</v>
          </cell>
          <cell r="J903">
            <v>100</v>
          </cell>
          <cell r="P903" t="str">
            <v>Бусад мөнгөн зарлага</v>
          </cell>
        </row>
        <row r="904">
          <cell r="I904">
            <v>0</v>
          </cell>
          <cell r="J904">
            <v>200</v>
          </cell>
          <cell r="P904" t="str">
            <v>Бусад мөнгөн зарлага</v>
          </cell>
        </row>
        <row r="905">
          <cell r="I905">
            <v>0</v>
          </cell>
          <cell r="J905">
            <v>100</v>
          </cell>
          <cell r="P905" t="str">
            <v>Бусад мөнгөн зарлага</v>
          </cell>
        </row>
        <row r="906">
          <cell r="I906">
            <v>0</v>
          </cell>
          <cell r="J906">
            <v>100</v>
          </cell>
          <cell r="P906" t="str">
            <v>Бусад мөнгөн зарлага</v>
          </cell>
        </row>
        <row r="907">
          <cell r="I907">
            <v>0</v>
          </cell>
          <cell r="J907">
            <v>100</v>
          </cell>
          <cell r="P907" t="str">
            <v>Бусад мөнгөн зарлага</v>
          </cell>
        </row>
        <row r="908">
          <cell r="I908">
            <v>0</v>
          </cell>
          <cell r="J908">
            <v>200</v>
          </cell>
          <cell r="P908" t="str">
            <v>Бусад мөнгөн зарлага</v>
          </cell>
        </row>
        <row r="909">
          <cell r="I909">
            <v>0</v>
          </cell>
          <cell r="J909">
            <v>100</v>
          </cell>
          <cell r="P909" t="str">
            <v>Бусад мөнгөн зарлага</v>
          </cell>
        </row>
        <row r="910">
          <cell r="I910">
            <v>0</v>
          </cell>
          <cell r="J910">
            <v>200</v>
          </cell>
          <cell r="P910" t="str">
            <v>Бусад мөнгөн зарлага</v>
          </cell>
        </row>
        <row r="911">
          <cell r="I911">
            <v>0</v>
          </cell>
          <cell r="J911">
            <v>100</v>
          </cell>
          <cell r="P911" t="str">
            <v>Бусад мөнгөн зарлага</v>
          </cell>
        </row>
        <row r="912">
          <cell r="I912">
            <v>0</v>
          </cell>
          <cell r="J912">
            <v>400</v>
          </cell>
          <cell r="P912" t="str">
            <v>Бусад мөнгөн зарлага</v>
          </cell>
        </row>
        <row r="913">
          <cell r="I913">
            <v>0</v>
          </cell>
          <cell r="J913">
            <v>100</v>
          </cell>
          <cell r="P913" t="str">
            <v>Бусад мөнгөн зарлага</v>
          </cell>
        </row>
        <row r="914">
          <cell r="I914">
            <v>0</v>
          </cell>
          <cell r="J914">
            <v>100</v>
          </cell>
          <cell r="P914" t="str">
            <v>Бусад мөнгөн зарлага</v>
          </cell>
        </row>
        <row r="915">
          <cell r="I915">
            <v>0</v>
          </cell>
          <cell r="J915">
            <v>100</v>
          </cell>
          <cell r="P915" t="str">
            <v>Бусад мөнгөн зарлага</v>
          </cell>
        </row>
        <row r="916">
          <cell r="I916">
            <v>0</v>
          </cell>
          <cell r="J916">
            <v>100</v>
          </cell>
          <cell r="P916" t="str">
            <v>Бусад мөнгөн зарлага</v>
          </cell>
        </row>
        <row r="917">
          <cell r="I917">
            <v>0</v>
          </cell>
          <cell r="J917">
            <v>100</v>
          </cell>
          <cell r="P917" t="str">
            <v>Бусад мөнгөн зарлага</v>
          </cell>
        </row>
        <row r="918">
          <cell r="I918">
            <v>0</v>
          </cell>
          <cell r="J918">
            <v>100</v>
          </cell>
          <cell r="P918" t="str">
            <v>Бусад мөнгөн зарлага</v>
          </cell>
        </row>
        <row r="919">
          <cell r="I919">
            <v>0</v>
          </cell>
          <cell r="J919">
            <v>200</v>
          </cell>
          <cell r="P919" t="str">
            <v>Бусад мөнгөн зарлага</v>
          </cell>
        </row>
        <row r="920">
          <cell r="I920">
            <v>0</v>
          </cell>
          <cell r="J920">
            <v>100</v>
          </cell>
          <cell r="P920" t="str">
            <v>Бусад мөнгөн зарлага</v>
          </cell>
        </row>
        <row r="921">
          <cell r="I921">
            <v>0</v>
          </cell>
          <cell r="J921">
            <v>100</v>
          </cell>
          <cell r="P921" t="str">
            <v>Бусад мөнгөн зарлага</v>
          </cell>
        </row>
        <row r="922">
          <cell r="I922">
            <v>0</v>
          </cell>
          <cell r="J922">
            <v>100</v>
          </cell>
          <cell r="P922" t="str">
            <v>Бусад мөнгөн зарлага</v>
          </cell>
        </row>
        <row r="923">
          <cell r="I923">
            <v>0</v>
          </cell>
          <cell r="J923">
            <v>116000</v>
          </cell>
          <cell r="P923" t="str">
            <v>Бусад мөнгөн зарлага</v>
          </cell>
        </row>
        <row r="924">
          <cell r="I924">
            <v>0</v>
          </cell>
          <cell r="J924">
            <v>1089000</v>
          </cell>
          <cell r="P924" t="str">
            <v>Бусад мөнгөн зарлага</v>
          </cell>
        </row>
        <row r="925">
          <cell r="I925">
            <v>0</v>
          </cell>
          <cell r="J925">
            <v>1462000</v>
          </cell>
          <cell r="P925" t="str">
            <v>Бусад мөнгөн зарлага</v>
          </cell>
        </row>
        <row r="926">
          <cell r="I926">
            <v>0</v>
          </cell>
          <cell r="J926">
            <v>50000</v>
          </cell>
          <cell r="P926" t="str">
            <v>Бусад мөнгөн зарлага</v>
          </cell>
        </row>
        <row r="927">
          <cell r="I927">
            <v>0</v>
          </cell>
          <cell r="J927">
            <v>200</v>
          </cell>
          <cell r="P927" t="str">
            <v>Бусад мөнгөн зарлага</v>
          </cell>
        </row>
        <row r="928">
          <cell r="I928">
            <v>0</v>
          </cell>
          <cell r="J928">
            <v>10966635</v>
          </cell>
          <cell r="P928" t="str">
            <v>Бусад мөнгөн зарлага</v>
          </cell>
        </row>
        <row r="929">
          <cell r="I929">
            <v>0</v>
          </cell>
          <cell r="J929">
            <v>100</v>
          </cell>
          <cell r="P929" t="str">
            <v>Бусад мөнгөн зарлага</v>
          </cell>
        </row>
        <row r="930">
          <cell r="I930">
            <v>0</v>
          </cell>
          <cell r="J930">
            <v>400</v>
          </cell>
          <cell r="P930" t="str">
            <v>Бусад мөнгөн зарлага</v>
          </cell>
        </row>
        <row r="931">
          <cell r="I931">
            <v>0</v>
          </cell>
          <cell r="J931">
            <v>100</v>
          </cell>
          <cell r="P931" t="str">
            <v>Бусад мөнгөн зарлага</v>
          </cell>
        </row>
        <row r="932">
          <cell r="I932">
            <v>0</v>
          </cell>
          <cell r="J932">
            <v>100</v>
          </cell>
          <cell r="P932" t="str">
            <v>Бусад мөнгөн зарлага</v>
          </cell>
        </row>
        <row r="933">
          <cell r="I933">
            <v>0</v>
          </cell>
          <cell r="J933">
            <v>100</v>
          </cell>
          <cell r="P933" t="str">
            <v>Бусад мөнгөн зарлага</v>
          </cell>
        </row>
        <row r="934">
          <cell r="I934">
            <v>0</v>
          </cell>
          <cell r="J934">
            <v>100</v>
          </cell>
          <cell r="P934" t="str">
            <v>Бусад мөнгөн зарлага</v>
          </cell>
        </row>
        <row r="935">
          <cell r="I935">
            <v>0</v>
          </cell>
          <cell r="J935">
            <v>100</v>
          </cell>
          <cell r="P935" t="str">
            <v>Бусад мөнгөн зарлага</v>
          </cell>
        </row>
        <row r="936">
          <cell r="I936">
            <v>0</v>
          </cell>
          <cell r="J936">
            <v>100</v>
          </cell>
          <cell r="P936" t="str">
            <v>Бусад мөнгөн зарлага</v>
          </cell>
        </row>
        <row r="937">
          <cell r="I937">
            <v>0</v>
          </cell>
          <cell r="J937">
            <v>200</v>
          </cell>
          <cell r="P937" t="str">
            <v>Бусад мөнгөн зарлага</v>
          </cell>
        </row>
        <row r="938">
          <cell r="I938">
            <v>0</v>
          </cell>
          <cell r="J938">
            <v>100</v>
          </cell>
          <cell r="P938" t="str">
            <v>Бусад мөнгөн зарлага</v>
          </cell>
        </row>
        <row r="939">
          <cell r="I939">
            <v>0</v>
          </cell>
          <cell r="J939">
            <v>300000</v>
          </cell>
          <cell r="P939" t="str">
            <v>Бусад мөнгөн зарлага</v>
          </cell>
        </row>
        <row r="940">
          <cell r="I940">
            <v>0</v>
          </cell>
          <cell r="J940">
            <v>30000</v>
          </cell>
          <cell r="P940" t="str">
            <v>Бусад мөнгөн зарлага</v>
          </cell>
        </row>
        <row r="941">
          <cell r="I941">
            <v>0</v>
          </cell>
          <cell r="J941">
            <v>30000</v>
          </cell>
          <cell r="P941" t="str">
            <v>Бусад мөнгөн зарлага</v>
          </cell>
        </row>
        <row r="942">
          <cell r="I942">
            <v>0</v>
          </cell>
          <cell r="J942">
            <v>69000</v>
          </cell>
          <cell r="P942" t="str">
            <v>Бусад мөнгөн зарлага</v>
          </cell>
        </row>
        <row r="943">
          <cell r="I943">
            <v>0</v>
          </cell>
          <cell r="J943">
            <v>23000</v>
          </cell>
          <cell r="P943" t="str">
            <v>Бусад мөнгөн зарлага</v>
          </cell>
        </row>
        <row r="944">
          <cell r="I944">
            <v>0</v>
          </cell>
          <cell r="J944">
            <v>3488320</v>
          </cell>
          <cell r="P944" t="str">
            <v>Бусад мөнгөн зарлага</v>
          </cell>
        </row>
        <row r="945">
          <cell r="I945">
            <v>0</v>
          </cell>
          <cell r="J945">
            <v>20000</v>
          </cell>
          <cell r="P945" t="str">
            <v>Бусад мөнгөн зарлага</v>
          </cell>
        </row>
        <row r="946">
          <cell r="I946">
            <v>0</v>
          </cell>
          <cell r="J946">
            <v>100</v>
          </cell>
          <cell r="P946" t="str">
            <v>Бусад мөнгөн зарлага</v>
          </cell>
        </row>
        <row r="947">
          <cell r="I947">
            <v>0</v>
          </cell>
          <cell r="J947">
            <v>200</v>
          </cell>
          <cell r="P947" t="str">
            <v>Бусад мөнгөн зарлага</v>
          </cell>
        </row>
        <row r="948">
          <cell r="I948">
            <v>0</v>
          </cell>
          <cell r="J948">
            <v>100</v>
          </cell>
          <cell r="P948" t="str">
            <v>Бусад мөнгөн зарлага</v>
          </cell>
        </row>
        <row r="949">
          <cell r="I949">
            <v>0</v>
          </cell>
          <cell r="J949">
            <v>200</v>
          </cell>
          <cell r="P949" t="str">
            <v>Бусад мөнгөн зарлага</v>
          </cell>
        </row>
        <row r="950">
          <cell r="I950">
            <v>0</v>
          </cell>
          <cell r="J950">
            <v>50000000</v>
          </cell>
          <cell r="P950" t="str">
            <v>Бусад мөнгөн зарлага</v>
          </cell>
        </row>
        <row r="951">
          <cell r="I951">
            <v>0</v>
          </cell>
          <cell r="J951">
            <v>100</v>
          </cell>
          <cell r="P951" t="str">
            <v>Бусад мөнгөн зарлага</v>
          </cell>
        </row>
        <row r="952">
          <cell r="I952">
            <v>0</v>
          </cell>
          <cell r="J952">
            <v>200</v>
          </cell>
          <cell r="P952" t="str">
            <v>Бусад мөнгөн зарлага</v>
          </cell>
        </row>
        <row r="953">
          <cell r="I953">
            <v>0</v>
          </cell>
          <cell r="J953">
            <v>100</v>
          </cell>
          <cell r="P953" t="str">
            <v>Бусад мөнгөн зарлага</v>
          </cell>
        </row>
        <row r="954">
          <cell r="I954">
            <v>0</v>
          </cell>
          <cell r="J954">
            <v>200</v>
          </cell>
          <cell r="P954" t="str">
            <v>Бусад мөнгөн зарлага</v>
          </cell>
        </row>
        <row r="955">
          <cell r="I955">
            <v>0</v>
          </cell>
          <cell r="J955">
            <v>100</v>
          </cell>
          <cell r="P955" t="str">
            <v>Бусад мөнгөн зарлага</v>
          </cell>
        </row>
        <row r="956">
          <cell r="I956">
            <v>0</v>
          </cell>
          <cell r="J956">
            <v>200</v>
          </cell>
          <cell r="P956" t="str">
            <v>Бусад мөнгөн зарлага</v>
          </cell>
        </row>
        <row r="957">
          <cell r="I957">
            <v>0</v>
          </cell>
          <cell r="J957">
            <v>100</v>
          </cell>
          <cell r="P957" t="str">
            <v>Бусад мөнгөн зарлага</v>
          </cell>
        </row>
        <row r="958">
          <cell r="I958">
            <v>0</v>
          </cell>
          <cell r="J958">
            <v>200</v>
          </cell>
          <cell r="P958" t="str">
            <v>Бусад мөнгөн зарлага</v>
          </cell>
        </row>
        <row r="959">
          <cell r="I959">
            <v>0</v>
          </cell>
          <cell r="J959">
            <v>100</v>
          </cell>
          <cell r="P959" t="str">
            <v>Бусад мөнгөн зарлага</v>
          </cell>
        </row>
        <row r="960">
          <cell r="I960">
            <v>0</v>
          </cell>
          <cell r="J960">
            <v>200</v>
          </cell>
          <cell r="P960" t="str">
            <v>Бусад мөнгөн зарлага</v>
          </cell>
        </row>
        <row r="961">
          <cell r="I961">
            <v>0</v>
          </cell>
          <cell r="J961">
            <v>100</v>
          </cell>
          <cell r="P961" t="str">
            <v>Бусад мөнгөн зарлага</v>
          </cell>
        </row>
        <row r="962">
          <cell r="I962">
            <v>0</v>
          </cell>
          <cell r="J962">
            <v>100</v>
          </cell>
          <cell r="P962" t="str">
            <v>Бусад мөнгөн зарлага</v>
          </cell>
        </row>
        <row r="963">
          <cell r="I963">
            <v>0</v>
          </cell>
          <cell r="J963">
            <v>100</v>
          </cell>
          <cell r="P963" t="str">
            <v>Бусад мөнгөн зарлага</v>
          </cell>
        </row>
        <row r="964">
          <cell r="I964">
            <v>0</v>
          </cell>
          <cell r="J964">
            <v>400000</v>
          </cell>
          <cell r="P964" t="str">
            <v>Бусад мөнгөн зарлага</v>
          </cell>
        </row>
        <row r="965">
          <cell r="I965">
            <v>0</v>
          </cell>
          <cell r="J965">
            <v>200</v>
          </cell>
          <cell r="P965" t="str">
            <v>Бусад мөнгөн зарлага</v>
          </cell>
        </row>
        <row r="966">
          <cell r="I966">
            <v>0</v>
          </cell>
          <cell r="J966">
            <v>100</v>
          </cell>
          <cell r="P966" t="str">
            <v>Бусад мөнгөн зарлага</v>
          </cell>
        </row>
        <row r="967">
          <cell r="I967">
            <v>0</v>
          </cell>
          <cell r="J967">
            <v>100</v>
          </cell>
          <cell r="P967" t="str">
            <v>Бусад мөнгөн зарлага</v>
          </cell>
        </row>
        <row r="968">
          <cell r="I968">
            <v>0</v>
          </cell>
          <cell r="J968">
            <v>200</v>
          </cell>
          <cell r="P968" t="str">
            <v>Бусад мөнгөн зарлага</v>
          </cell>
        </row>
        <row r="969">
          <cell r="I969">
            <v>0</v>
          </cell>
          <cell r="J969">
            <v>100</v>
          </cell>
          <cell r="P969" t="str">
            <v>Бусад мөнгөн зарлага</v>
          </cell>
        </row>
        <row r="970">
          <cell r="I970">
            <v>0</v>
          </cell>
          <cell r="J970">
            <v>50000</v>
          </cell>
          <cell r="P970" t="str">
            <v>Бусад мөнгөн зарлага</v>
          </cell>
        </row>
        <row r="971">
          <cell r="I971">
            <v>0</v>
          </cell>
          <cell r="J971">
            <v>200</v>
          </cell>
          <cell r="P971" t="str">
            <v>Бусад мөнгөн зарлага</v>
          </cell>
        </row>
        <row r="972">
          <cell r="I972">
            <v>0</v>
          </cell>
          <cell r="J972">
            <v>100</v>
          </cell>
          <cell r="P972" t="str">
            <v>Бусад мөнгөн зарлага</v>
          </cell>
        </row>
        <row r="973">
          <cell r="I973">
            <v>0</v>
          </cell>
          <cell r="J973">
            <v>100</v>
          </cell>
          <cell r="P973" t="str">
            <v>Бусад мөнгөн зарлага</v>
          </cell>
        </row>
        <row r="974">
          <cell r="I974">
            <v>0</v>
          </cell>
          <cell r="J974">
            <v>720000</v>
          </cell>
          <cell r="P974" t="str">
            <v>Бусад мөнгөн зарлага</v>
          </cell>
        </row>
        <row r="975">
          <cell r="I975">
            <v>0</v>
          </cell>
          <cell r="J975">
            <v>400</v>
          </cell>
          <cell r="P975" t="str">
            <v>Бусад мөнгөн зарлага</v>
          </cell>
        </row>
        <row r="976">
          <cell r="I976">
            <v>0</v>
          </cell>
          <cell r="J976">
            <v>100</v>
          </cell>
          <cell r="P976" t="str">
            <v>Бусад мөнгөн зарлага</v>
          </cell>
        </row>
        <row r="977">
          <cell r="I977">
            <v>0</v>
          </cell>
          <cell r="J977">
            <v>100</v>
          </cell>
          <cell r="P977" t="str">
            <v>Бусад мөнгөн зарлага</v>
          </cell>
        </row>
        <row r="978">
          <cell r="I978">
            <v>0</v>
          </cell>
          <cell r="J978">
            <v>100</v>
          </cell>
          <cell r="P978" t="str">
            <v>Бусад мөнгөн зарлага</v>
          </cell>
        </row>
        <row r="979">
          <cell r="I979">
            <v>0</v>
          </cell>
          <cell r="J979">
            <v>100</v>
          </cell>
          <cell r="P979" t="str">
            <v>Бусад мөнгөн зарлага</v>
          </cell>
        </row>
        <row r="980">
          <cell r="I980">
            <v>0</v>
          </cell>
          <cell r="J980">
            <v>100</v>
          </cell>
          <cell r="P980" t="str">
            <v>Бусад мөнгөн зарлага</v>
          </cell>
        </row>
        <row r="981">
          <cell r="I981">
            <v>0</v>
          </cell>
          <cell r="J981">
            <v>2000000</v>
          </cell>
          <cell r="P981" t="str">
            <v>Бусад мөнгөн зарлага</v>
          </cell>
        </row>
        <row r="982">
          <cell r="I982">
            <v>0</v>
          </cell>
          <cell r="J982">
            <v>1575000</v>
          </cell>
          <cell r="P982" t="str">
            <v>Бусад мөнгөн зарлага</v>
          </cell>
        </row>
        <row r="983">
          <cell r="I983">
            <v>0</v>
          </cell>
          <cell r="J983">
            <v>100</v>
          </cell>
          <cell r="P983" t="str">
            <v>Бусад мөнгөн зарлага</v>
          </cell>
        </row>
        <row r="984">
          <cell r="I984">
            <v>0</v>
          </cell>
          <cell r="J984">
            <v>100</v>
          </cell>
          <cell r="P984" t="str">
            <v>Бусад мөнгөн зарлага</v>
          </cell>
        </row>
        <row r="985">
          <cell r="I985">
            <v>0</v>
          </cell>
          <cell r="J985">
            <v>100</v>
          </cell>
          <cell r="P985" t="str">
            <v>Бусад мөнгөн зарлага</v>
          </cell>
        </row>
        <row r="986">
          <cell r="I986">
            <v>0</v>
          </cell>
          <cell r="J986">
            <v>400</v>
          </cell>
          <cell r="P986" t="str">
            <v>Бусад мөнгөн зарлага</v>
          </cell>
        </row>
        <row r="987">
          <cell r="I987">
            <v>0</v>
          </cell>
          <cell r="J987">
            <v>100</v>
          </cell>
          <cell r="P987" t="str">
            <v>Бусад мөнгөн зарлага</v>
          </cell>
        </row>
        <row r="988">
          <cell r="I988">
            <v>0</v>
          </cell>
          <cell r="J988">
            <v>100</v>
          </cell>
          <cell r="P988" t="str">
            <v>Бусад мөнгөн зарлага</v>
          </cell>
        </row>
        <row r="989">
          <cell r="I989">
            <v>0</v>
          </cell>
          <cell r="J989">
            <v>400</v>
          </cell>
          <cell r="P989" t="str">
            <v>Бусад мөнгөн зарлага</v>
          </cell>
        </row>
        <row r="990">
          <cell r="I990">
            <v>0</v>
          </cell>
          <cell r="J990">
            <v>100</v>
          </cell>
          <cell r="P990" t="str">
            <v>Бусад мөнгөн зарлага</v>
          </cell>
        </row>
        <row r="991">
          <cell r="I991">
            <v>0</v>
          </cell>
          <cell r="J991">
            <v>400</v>
          </cell>
          <cell r="P991" t="str">
            <v>Бусад мөнгөн зарлага</v>
          </cell>
        </row>
        <row r="992">
          <cell r="I992">
            <v>0</v>
          </cell>
          <cell r="J992">
            <v>100</v>
          </cell>
          <cell r="P992" t="str">
            <v>Бусад мөнгөн зарлага</v>
          </cell>
        </row>
        <row r="993">
          <cell r="I993">
            <v>0</v>
          </cell>
          <cell r="J993">
            <v>320000</v>
          </cell>
          <cell r="P993" t="str">
            <v>Бусад мөнгөн зарлага</v>
          </cell>
        </row>
        <row r="994">
          <cell r="I994">
            <v>0</v>
          </cell>
          <cell r="J994">
            <v>32000</v>
          </cell>
          <cell r="P994" t="str">
            <v>Бусад мөнгөн зарлага</v>
          </cell>
        </row>
        <row r="995">
          <cell r="I995">
            <v>0</v>
          </cell>
          <cell r="J995">
            <v>21037500</v>
          </cell>
          <cell r="P995" t="str">
            <v>Бусад мөнгөн зарлага</v>
          </cell>
        </row>
        <row r="996">
          <cell r="I996">
            <v>0</v>
          </cell>
          <cell r="J996">
            <v>210000</v>
          </cell>
          <cell r="P996" t="str">
            <v>Бусад мөнгөн зарлага</v>
          </cell>
        </row>
        <row r="997">
          <cell r="I997">
            <v>0</v>
          </cell>
          <cell r="J997">
            <v>100</v>
          </cell>
          <cell r="P997" t="str">
            <v>Бусад мөнгөн зарлага</v>
          </cell>
        </row>
        <row r="998">
          <cell r="I998">
            <v>0</v>
          </cell>
          <cell r="J998">
            <v>60000</v>
          </cell>
          <cell r="P998" t="str">
            <v>Бусад мөнгөн зарлага</v>
          </cell>
        </row>
        <row r="999">
          <cell r="I999">
            <v>0</v>
          </cell>
          <cell r="J999">
            <v>50000</v>
          </cell>
          <cell r="P999" t="str">
            <v>Бусад мөнгөн зарлага</v>
          </cell>
        </row>
        <row r="1000">
          <cell r="I1000">
            <v>0</v>
          </cell>
          <cell r="J1000">
            <v>510000</v>
          </cell>
          <cell r="P1000" t="str">
            <v>Бусад мөнгөн зарлага</v>
          </cell>
        </row>
        <row r="1001">
          <cell r="I1001">
            <v>0</v>
          </cell>
          <cell r="J1001">
            <v>6732000</v>
          </cell>
          <cell r="P1001" t="str">
            <v>Бусад мөнгөн зарлага</v>
          </cell>
        </row>
        <row r="1002">
          <cell r="I1002">
            <v>0</v>
          </cell>
          <cell r="J1002">
            <v>2670454.5499999998</v>
          </cell>
          <cell r="P1002" t="str">
            <v>Бусад мөнгөн зарлага</v>
          </cell>
        </row>
        <row r="1003">
          <cell r="I1003">
            <v>0</v>
          </cell>
          <cell r="J1003">
            <v>267045.45</v>
          </cell>
          <cell r="P1003" t="str">
            <v>Бусад мөнгөн зарлага</v>
          </cell>
        </row>
        <row r="1004">
          <cell r="I1004">
            <v>0</v>
          </cell>
          <cell r="J1004">
            <v>1581818.18</v>
          </cell>
          <cell r="P1004" t="str">
            <v>Бусад мөнгөн зарлага</v>
          </cell>
        </row>
        <row r="1005">
          <cell r="I1005">
            <v>0</v>
          </cell>
          <cell r="J1005">
            <v>158181.82</v>
          </cell>
          <cell r="P1005" t="str">
            <v>Бусад мөнгөн зарлага</v>
          </cell>
        </row>
        <row r="1006">
          <cell r="I1006">
            <v>0</v>
          </cell>
          <cell r="J1006">
            <v>3514761.82</v>
          </cell>
          <cell r="P1006" t="str">
            <v>Бусад мөнгөн зарлага</v>
          </cell>
        </row>
        <row r="1007">
          <cell r="I1007">
            <v>0</v>
          </cell>
          <cell r="J1007">
            <v>351476.18</v>
          </cell>
          <cell r="P1007" t="str">
            <v>Бусад мөнгөн зарлага</v>
          </cell>
        </row>
        <row r="1008">
          <cell r="I1008">
            <v>0</v>
          </cell>
          <cell r="J1008">
            <v>200</v>
          </cell>
          <cell r="P1008" t="str">
            <v>Бусад мөнгөн зарлага</v>
          </cell>
        </row>
        <row r="1009">
          <cell r="I1009">
            <v>0</v>
          </cell>
          <cell r="J1009">
            <v>720000</v>
          </cell>
          <cell r="P1009" t="str">
            <v>Бусад мөнгөн зарлага</v>
          </cell>
        </row>
        <row r="1010">
          <cell r="I1010">
            <v>0</v>
          </cell>
          <cell r="J1010">
            <v>60000</v>
          </cell>
          <cell r="P1010" t="str">
            <v>Бусад мөнгөн зарлага</v>
          </cell>
        </row>
        <row r="1011">
          <cell r="I1011">
            <v>0</v>
          </cell>
          <cell r="J1011">
            <v>219000</v>
          </cell>
          <cell r="P1011" t="str">
            <v>Бусад мөнгөн зарлага</v>
          </cell>
        </row>
        <row r="1012">
          <cell r="I1012">
            <v>0</v>
          </cell>
          <cell r="J1012">
            <v>220000</v>
          </cell>
          <cell r="P1012" t="str">
            <v>Бусад мөнгөн зарлага</v>
          </cell>
        </row>
        <row r="1013">
          <cell r="I1013">
            <v>0</v>
          </cell>
          <cell r="J1013">
            <v>22000000</v>
          </cell>
          <cell r="P1013" t="str">
            <v>Бусад мөнгөн зарлага</v>
          </cell>
        </row>
        <row r="1014">
          <cell r="I1014">
            <v>0</v>
          </cell>
          <cell r="J1014">
            <v>5796260.7999999998</v>
          </cell>
          <cell r="P1014" t="str">
            <v>Бусад мөнгөн зарлага</v>
          </cell>
        </row>
        <row r="1015">
          <cell r="I1015">
            <v>0</v>
          </cell>
          <cell r="J1015">
            <v>1000000</v>
          </cell>
          <cell r="P1015" t="str">
            <v>Бусад мөнгөн зарлага</v>
          </cell>
        </row>
        <row r="1016">
          <cell r="I1016">
            <v>0</v>
          </cell>
          <cell r="J1016">
            <v>200</v>
          </cell>
          <cell r="P1016" t="str">
            <v>Бусад мөнгөн зарлага</v>
          </cell>
        </row>
        <row r="1017">
          <cell r="I1017">
            <v>0</v>
          </cell>
          <cell r="J1017">
            <v>100</v>
          </cell>
          <cell r="P1017" t="str">
            <v>Бусад мөнгөн зарлага</v>
          </cell>
        </row>
        <row r="1018">
          <cell r="I1018">
            <v>0</v>
          </cell>
          <cell r="J1018">
            <v>100</v>
          </cell>
          <cell r="P1018" t="str">
            <v>Бусад мөнгөн зарлага</v>
          </cell>
        </row>
        <row r="1019">
          <cell r="I1019">
            <v>0</v>
          </cell>
          <cell r="J1019">
            <v>156200</v>
          </cell>
          <cell r="P1019" t="str">
            <v>Бусад мөнгөн зарлага</v>
          </cell>
        </row>
        <row r="1020">
          <cell r="I1020">
            <v>0</v>
          </cell>
          <cell r="J1020">
            <v>2727272.73</v>
          </cell>
          <cell r="P1020" t="str">
            <v>Бусад мөнгөн зарлага</v>
          </cell>
        </row>
        <row r="1021">
          <cell r="I1021">
            <v>0</v>
          </cell>
          <cell r="J1021">
            <v>272727.27</v>
          </cell>
          <cell r="P1021" t="str">
            <v>Бусад мөнгөн зарлага</v>
          </cell>
        </row>
        <row r="1022">
          <cell r="I1022">
            <v>0</v>
          </cell>
          <cell r="J1022">
            <v>100</v>
          </cell>
          <cell r="P1022" t="str">
            <v>Бусад мөнгөн зарлага</v>
          </cell>
        </row>
        <row r="1023">
          <cell r="I1023">
            <v>0</v>
          </cell>
          <cell r="J1023">
            <v>100</v>
          </cell>
          <cell r="P1023" t="str">
            <v>Бусад мөнгөн зарлага</v>
          </cell>
        </row>
        <row r="1024">
          <cell r="I1024">
            <v>0</v>
          </cell>
          <cell r="J1024">
            <v>100</v>
          </cell>
          <cell r="P1024" t="str">
            <v>Бусад мөнгөн зарлага</v>
          </cell>
        </row>
        <row r="1025">
          <cell r="I1025">
            <v>0</v>
          </cell>
          <cell r="J1025">
            <v>100</v>
          </cell>
          <cell r="P1025" t="str">
            <v>Бусад мөнгөн зарлага</v>
          </cell>
        </row>
        <row r="1026">
          <cell r="I1026">
            <v>0</v>
          </cell>
          <cell r="J1026">
            <v>100</v>
          </cell>
          <cell r="P1026" t="str">
            <v>Бусад мөнгөн зарлага</v>
          </cell>
        </row>
        <row r="1027">
          <cell r="I1027">
            <v>0</v>
          </cell>
          <cell r="J1027">
            <v>1500000</v>
          </cell>
          <cell r="P1027" t="str">
            <v>Бусад мөнгөн зарлага</v>
          </cell>
        </row>
        <row r="1028">
          <cell r="I1028">
            <v>0</v>
          </cell>
          <cell r="J1028">
            <v>2000000</v>
          </cell>
          <cell r="P1028" t="str">
            <v>Бусад мөнгөн зарлага</v>
          </cell>
        </row>
        <row r="1029">
          <cell r="I1029">
            <v>0</v>
          </cell>
          <cell r="J1029">
            <v>2250000</v>
          </cell>
          <cell r="P1029" t="str">
            <v>Бусад мөнгөн зарлага</v>
          </cell>
        </row>
        <row r="1030">
          <cell r="I1030">
            <v>0</v>
          </cell>
          <cell r="J1030">
            <v>225000</v>
          </cell>
          <cell r="P1030" t="str">
            <v>Бусад мөнгөн зарлага</v>
          </cell>
        </row>
        <row r="1031">
          <cell r="I1031">
            <v>0</v>
          </cell>
          <cell r="J1031">
            <v>1200000</v>
          </cell>
          <cell r="P1031" t="str">
            <v>Бусад мөнгөн зарлага</v>
          </cell>
        </row>
        <row r="1032">
          <cell r="I1032">
            <v>0</v>
          </cell>
          <cell r="J1032">
            <v>120000</v>
          </cell>
          <cell r="P1032" t="str">
            <v>Бусад мөнгөн зарлага</v>
          </cell>
        </row>
        <row r="1033">
          <cell r="I1033">
            <v>0</v>
          </cell>
          <cell r="J1033">
            <v>69545.45</v>
          </cell>
          <cell r="P1033" t="str">
            <v>Бусад мөнгөн зарлага</v>
          </cell>
        </row>
        <row r="1034">
          <cell r="I1034">
            <v>0</v>
          </cell>
          <cell r="J1034">
            <v>6954.55</v>
          </cell>
          <cell r="P1034" t="str">
            <v>Бусад мөнгөн зарлага</v>
          </cell>
        </row>
        <row r="1035">
          <cell r="I1035">
            <v>0</v>
          </cell>
          <cell r="J1035">
            <v>30000</v>
          </cell>
          <cell r="P1035" t="str">
            <v>Бусад мөнгөн зарлага</v>
          </cell>
        </row>
        <row r="1036">
          <cell r="I1036">
            <v>0</v>
          </cell>
          <cell r="J1036">
            <v>339650</v>
          </cell>
          <cell r="P1036" t="str">
            <v>Бусад мөнгөн зарлага</v>
          </cell>
        </row>
        <row r="1037">
          <cell r="I1037">
            <v>0</v>
          </cell>
          <cell r="J1037">
            <v>196500</v>
          </cell>
          <cell r="P1037" t="str">
            <v>Бусад мөнгөн зарлага</v>
          </cell>
        </row>
        <row r="1038">
          <cell r="I1038">
            <v>0</v>
          </cell>
          <cell r="J1038">
            <v>100</v>
          </cell>
          <cell r="P1038" t="str">
            <v>Бусад мөнгөн зарлага</v>
          </cell>
        </row>
        <row r="1039">
          <cell r="I1039">
            <v>0</v>
          </cell>
          <cell r="J1039">
            <v>100</v>
          </cell>
          <cell r="P1039" t="str">
            <v>Бусад мөнгөн зарлага</v>
          </cell>
        </row>
        <row r="1040">
          <cell r="I1040">
            <v>0</v>
          </cell>
          <cell r="J1040">
            <v>400</v>
          </cell>
          <cell r="P1040" t="str">
            <v>Бусад мөнгөн зарлага</v>
          </cell>
        </row>
        <row r="1041">
          <cell r="I1041">
            <v>0</v>
          </cell>
          <cell r="J1041">
            <v>1500000</v>
          </cell>
          <cell r="P1041" t="str">
            <v>Бусад мөнгөн зарлага</v>
          </cell>
        </row>
        <row r="1042">
          <cell r="I1042">
            <v>0</v>
          </cell>
          <cell r="J1042">
            <v>200</v>
          </cell>
          <cell r="P1042" t="str">
            <v>Бусад мөнгөн зарлага</v>
          </cell>
        </row>
        <row r="1043">
          <cell r="I1043">
            <v>0</v>
          </cell>
          <cell r="J1043">
            <v>200000</v>
          </cell>
          <cell r="P1043" t="str">
            <v>Бусад мөнгөн зарлага</v>
          </cell>
        </row>
        <row r="1044">
          <cell r="I1044">
            <v>0</v>
          </cell>
          <cell r="J1044">
            <v>5209600</v>
          </cell>
          <cell r="P1044" t="str">
            <v>Бусад мөнгөн зарлага</v>
          </cell>
        </row>
        <row r="1045">
          <cell r="I1045">
            <v>0</v>
          </cell>
          <cell r="J1045">
            <v>327000</v>
          </cell>
          <cell r="P1045" t="str">
            <v>Бусад мөнгөн зарлага</v>
          </cell>
        </row>
        <row r="1046">
          <cell r="I1046">
            <v>0</v>
          </cell>
          <cell r="J1046">
            <v>22225000</v>
          </cell>
          <cell r="P1046" t="str">
            <v>Бусад мөнгөн зарлага</v>
          </cell>
        </row>
        <row r="1047">
          <cell r="I1047">
            <v>0</v>
          </cell>
          <cell r="J1047">
            <v>155670</v>
          </cell>
          <cell r="P1047" t="str">
            <v>Бусад мөнгөн зарлага</v>
          </cell>
        </row>
        <row r="1048">
          <cell r="I1048">
            <v>0</v>
          </cell>
          <cell r="J1048">
            <v>3000000</v>
          </cell>
          <cell r="P1048" t="str">
            <v>Бусад мөнгөн зарлага</v>
          </cell>
        </row>
        <row r="1049">
          <cell r="I1049">
            <v>0</v>
          </cell>
          <cell r="J1049">
            <v>300000</v>
          </cell>
          <cell r="P1049" t="str">
            <v>Бусад мөнгөн зарлага</v>
          </cell>
        </row>
        <row r="1050">
          <cell r="I1050">
            <v>0</v>
          </cell>
          <cell r="J1050">
            <v>1818181.82</v>
          </cell>
          <cell r="P1050" t="str">
            <v>Бусад мөнгөн зарлага</v>
          </cell>
        </row>
        <row r="1051">
          <cell r="I1051">
            <v>0</v>
          </cell>
          <cell r="J1051">
            <v>181818.18</v>
          </cell>
          <cell r="P1051" t="str">
            <v>Бусад мөнгөн зарлага</v>
          </cell>
        </row>
        <row r="1052">
          <cell r="I1052">
            <v>0</v>
          </cell>
          <cell r="J1052">
            <v>500000</v>
          </cell>
          <cell r="P1052" t="str">
            <v>Бусад мөнгөн зарлага</v>
          </cell>
        </row>
        <row r="1053">
          <cell r="I1053">
            <v>0</v>
          </cell>
          <cell r="J1053">
            <v>1100000</v>
          </cell>
          <cell r="P1053" t="str">
            <v>Бусад мөнгөн зарлага</v>
          </cell>
        </row>
        <row r="1054">
          <cell r="I1054">
            <v>0</v>
          </cell>
          <cell r="J1054">
            <v>160000</v>
          </cell>
          <cell r="P1054" t="str">
            <v>Бусад мөнгөн зарлага</v>
          </cell>
        </row>
        <row r="1055">
          <cell r="I1055">
            <v>0</v>
          </cell>
          <cell r="J1055">
            <v>200</v>
          </cell>
          <cell r="P1055" t="str">
            <v>Бусад мөнгөн зарлага</v>
          </cell>
        </row>
        <row r="1056">
          <cell r="I1056">
            <v>0</v>
          </cell>
          <cell r="J1056">
            <v>100</v>
          </cell>
          <cell r="P1056" t="str">
            <v>Бусад мөнгөн зарлага</v>
          </cell>
        </row>
        <row r="1057">
          <cell r="I1057">
            <v>0</v>
          </cell>
          <cell r="J1057">
            <v>100</v>
          </cell>
          <cell r="P1057" t="str">
            <v>Бусад мөнгөн зарлага</v>
          </cell>
        </row>
        <row r="1058">
          <cell r="I1058">
            <v>0</v>
          </cell>
          <cell r="J1058">
            <v>6482700</v>
          </cell>
          <cell r="P1058" t="str">
            <v>Бусад мөнгөн зарлага</v>
          </cell>
        </row>
        <row r="1059">
          <cell r="I1059">
            <v>0</v>
          </cell>
          <cell r="J1059">
            <v>648270</v>
          </cell>
          <cell r="P1059" t="str">
            <v>Бусад мөнгөн зарлага</v>
          </cell>
        </row>
        <row r="1060">
          <cell r="I1060">
            <v>0</v>
          </cell>
          <cell r="J1060">
            <v>100</v>
          </cell>
          <cell r="P1060" t="str">
            <v>Бусад мөнгөн зарлага</v>
          </cell>
        </row>
        <row r="1061">
          <cell r="I1061">
            <v>0</v>
          </cell>
          <cell r="J1061">
            <v>200</v>
          </cell>
          <cell r="P1061" t="str">
            <v>Бусад мөнгөн зарлага</v>
          </cell>
        </row>
        <row r="1062">
          <cell r="I1062">
            <v>0</v>
          </cell>
          <cell r="J1062">
            <v>100</v>
          </cell>
          <cell r="P1062" t="str">
            <v>Бусад мөнгөн зарлага</v>
          </cell>
        </row>
        <row r="1063">
          <cell r="I1063">
            <v>0</v>
          </cell>
          <cell r="J1063">
            <v>670000</v>
          </cell>
          <cell r="P1063" t="str">
            <v>Бусад мөнгөн зарлага</v>
          </cell>
        </row>
        <row r="1064">
          <cell r="I1064">
            <v>0</v>
          </cell>
          <cell r="J1064">
            <v>90000</v>
          </cell>
          <cell r="P1064" t="str">
            <v>Бусад мөнгөн зарлага</v>
          </cell>
        </row>
        <row r="1065">
          <cell r="I1065">
            <v>0</v>
          </cell>
          <cell r="J1065">
            <v>400</v>
          </cell>
          <cell r="P1065" t="str">
            <v>Бусад мөнгөн зарлага</v>
          </cell>
        </row>
        <row r="1066">
          <cell r="I1066">
            <v>0</v>
          </cell>
          <cell r="J1066">
            <v>100</v>
          </cell>
          <cell r="P1066" t="str">
            <v>Бусад мөнгөн зарлага</v>
          </cell>
        </row>
        <row r="1067">
          <cell r="I1067">
            <v>0</v>
          </cell>
          <cell r="J1067">
            <v>200</v>
          </cell>
          <cell r="P1067" t="str">
            <v>Бусад мөнгөн зарлага</v>
          </cell>
        </row>
        <row r="1068">
          <cell r="I1068">
            <v>0</v>
          </cell>
          <cell r="J1068">
            <v>100</v>
          </cell>
          <cell r="P1068" t="str">
            <v>Бусад мөнгөн зарлага</v>
          </cell>
        </row>
        <row r="1069">
          <cell r="I1069">
            <v>0</v>
          </cell>
          <cell r="J1069">
            <v>200</v>
          </cell>
          <cell r="P1069" t="str">
            <v>Бусад мөнгөн зарлага</v>
          </cell>
        </row>
        <row r="1070">
          <cell r="I1070">
            <v>0</v>
          </cell>
          <cell r="J1070">
            <v>100</v>
          </cell>
          <cell r="P1070" t="str">
            <v>Бусад мөнгөн зарлага</v>
          </cell>
        </row>
        <row r="1071">
          <cell r="I1071">
            <v>0</v>
          </cell>
          <cell r="J1071">
            <v>200</v>
          </cell>
          <cell r="P1071" t="str">
            <v>Бусад мөнгөн зарлага</v>
          </cell>
        </row>
        <row r="1072">
          <cell r="I1072">
            <v>0</v>
          </cell>
          <cell r="J1072">
            <v>100</v>
          </cell>
          <cell r="P1072" t="str">
            <v>Бусад мөнгөн зарлага</v>
          </cell>
        </row>
        <row r="1073">
          <cell r="I1073">
            <v>0</v>
          </cell>
          <cell r="J1073">
            <v>200</v>
          </cell>
          <cell r="P1073" t="str">
            <v>Бусад мөнгөн зарлага</v>
          </cell>
        </row>
        <row r="1074">
          <cell r="I1074">
            <v>0</v>
          </cell>
          <cell r="J1074">
            <v>100</v>
          </cell>
          <cell r="P1074" t="str">
            <v>Бусад мөнгөн зарлага</v>
          </cell>
        </row>
        <row r="1075">
          <cell r="I1075">
            <v>0</v>
          </cell>
          <cell r="J1075">
            <v>200</v>
          </cell>
          <cell r="P1075" t="str">
            <v>Бусад мөнгөн зарлага</v>
          </cell>
        </row>
        <row r="1076">
          <cell r="I1076">
            <v>0</v>
          </cell>
          <cell r="J1076">
            <v>100</v>
          </cell>
          <cell r="P1076" t="str">
            <v>Бусад мөнгөн зарлага</v>
          </cell>
        </row>
        <row r="1077">
          <cell r="I1077">
            <v>0</v>
          </cell>
          <cell r="J1077">
            <v>200</v>
          </cell>
          <cell r="P1077" t="str">
            <v>Бусад мөнгөн зарлага</v>
          </cell>
        </row>
        <row r="1078">
          <cell r="I1078">
            <v>0</v>
          </cell>
          <cell r="J1078">
            <v>4090909.09</v>
          </cell>
          <cell r="P1078" t="str">
            <v>Бусад мөнгөн зарлага</v>
          </cell>
        </row>
        <row r="1079">
          <cell r="I1079">
            <v>0</v>
          </cell>
          <cell r="J1079">
            <v>409090.91</v>
          </cell>
          <cell r="P1079" t="str">
            <v>Бусад мөнгөн зарлага</v>
          </cell>
        </row>
        <row r="1080">
          <cell r="I1080">
            <v>0</v>
          </cell>
          <cell r="J1080">
            <v>8840909.0899999999</v>
          </cell>
          <cell r="P1080" t="str">
            <v>Бусад мөнгөн зарлага</v>
          </cell>
        </row>
        <row r="1081">
          <cell r="I1081">
            <v>0</v>
          </cell>
          <cell r="J1081">
            <v>100</v>
          </cell>
          <cell r="P1081" t="str">
            <v>Бусад мөнгөн зарлага</v>
          </cell>
        </row>
        <row r="1082">
          <cell r="I1082">
            <v>0</v>
          </cell>
          <cell r="J1082">
            <v>200</v>
          </cell>
          <cell r="P1082" t="str">
            <v>Бусад мөнгөн зарлага</v>
          </cell>
        </row>
        <row r="1083">
          <cell r="I1083">
            <v>0</v>
          </cell>
          <cell r="J1083">
            <v>100</v>
          </cell>
          <cell r="P1083" t="str">
            <v>Бусад мөнгөн зарлага</v>
          </cell>
        </row>
        <row r="1084">
          <cell r="I1084">
            <v>0</v>
          </cell>
          <cell r="J1084">
            <v>400</v>
          </cell>
          <cell r="P1084" t="str">
            <v>Бусад мөнгөн зарлага</v>
          </cell>
        </row>
        <row r="1085">
          <cell r="I1085">
            <v>0</v>
          </cell>
          <cell r="J1085">
            <v>884090.91</v>
          </cell>
          <cell r="P1085" t="str">
            <v>Бусад мөнгөн зарлага</v>
          </cell>
        </row>
        <row r="1086">
          <cell r="I1086">
            <v>0</v>
          </cell>
          <cell r="J1086">
            <v>100</v>
          </cell>
          <cell r="P1086" t="str">
            <v>Бусад мөнгөн зарлага</v>
          </cell>
        </row>
        <row r="1087">
          <cell r="I1087">
            <v>0</v>
          </cell>
          <cell r="J1087">
            <v>3508750</v>
          </cell>
          <cell r="P1087" t="str">
            <v>Бусад мөнгөн зарлага</v>
          </cell>
        </row>
        <row r="1088">
          <cell r="I1088">
            <v>0</v>
          </cell>
          <cell r="J1088">
            <v>300000</v>
          </cell>
          <cell r="P1088" t="str">
            <v>Бусад мөнгөн зарлага</v>
          </cell>
        </row>
        <row r="1089">
          <cell r="I1089">
            <v>0</v>
          </cell>
          <cell r="J1089">
            <v>1412500</v>
          </cell>
          <cell r="P1089" t="str">
            <v>Бусад мөнгөн зарлага</v>
          </cell>
        </row>
        <row r="1090">
          <cell r="I1090">
            <v>0</v>
          </cell>
          <cell r="J1090">
            <v>129322</v>
          </cell>
          <cell r="P1090" t="str">
            <v>Бусад мөнгөн зарлага</v>
          </cell>
        </row>
        <row r="1091">
          <cell r="I1091">
            <v>0</v>
          </cell>
          <cell r="J1091">
            <v>810678</v>
          </cell>
          <cell r="P1091" t="str">
            <v>Бусад мөнгөн зарлага</v>
          </cell>
        </row>
        <row r="1092">
          <cell r="I1092">
            <v>0</v>
          </cell>
          <cell r="J1092">
            <v>269100</v>
          </cell>
          <cell r="P1092" t="str">
            <v>Бусад мөнгөн зарлага</v>
          </cell>
        </row>
        <row r="1093">
          <cell r="I1093">
            <v>0</v>
          </cell>
          <cell r="J1093">
            <v>181818.18</v>
          </cell>
          <cell r="P1093" t="str">
            <v>Бусад мөнгөн зарлага</v>
          </cell>
        </row>
        <row r="1094">
          <cell r="I1094">
            <v>0</v>
          </cell>
          <cell r="J1094">
            <v>33156</v>
          </cell>
          <cell r="P1094" t="str">
            <v>Бусад мөнгөн зарлага</v>
          </cell>
        </row>
        <row r="1095">
          <cell r="I1095">
            <v>0</v>
          </cell>
          <cell r="J1095">
            <v>500000</v>
          </cell>
          <cell r="P1095" t="str">
            <v>Бусад мөнгөн зарлага</v>
          </cell>
        </row>
        <row r="1096">
          <cell r="I1096">
            <v>0</v>
          </cell>
          <cell r="J1096">
            <v>18181.82</v>
          </cell>
          <cell r="P1096" t="str">
            <v>Бусад мөнгөн зарлага</v>
          </cell>
        </row>
        <row r="1097">
          <cell r="I1097">
            <v>0</v>
          </cell>
          <cell r="J1097">
            <v>336700</v>
          </cell>
          <cell r="P1097" t="str">
            <v>Бусад мөнгөн зарлага</v>
          </cell>
        </row>
        <row r="1098">
          <cell r="I1098">
            <v>0</v>
          </cell>
          <cell r="J1098">
            <v>44825.96</v>
          </cell>
          <cell r="P1098" t="str">
            <v>Бусад мөнгөн зарлага</v>
          </cell>
        </row>
        <row r="1099">
          <cell r="I1099">
            <v>0</v>
          </cell>
          <cell r="J1099">
            <v>0.04</v>
          </cell>
          <cell r="P1099" t="str">
            <v>Бусад мөнгөн зарлага</v>
          </cell>
        </row>
        <row r="1100">
          <cell r="I1100">
            <v>0</v>
          </cell>
          <cell r="J1100">
            <v>3000000</v>
          </cell>
          <cell r="P1100" t="str">
            <v>Бусад мөнгөн зарлага</v>
          </cell>
        </row>
        <row r="1101">
          <cell r="I1101">
            <v>0</v>
          </cell>
          <cell r="J1101">
            <v>2000000</v>
          </cell>
          <cell r="P1101" t="str">
            <v>Бусад мөнгөн зарлага</v>
          </cell>
        </row>
        <row r="1102">
          <cell r="I1102">
            <v>0</v>
          </cell>
          <cell r="J1102">
            <v>132000</v>
          </cell>
          <cell r="P1102" t="str">
            <v>Бусад мөнгөн зарлага</v>
          </cell>
        </row>
        <row r="1103">
          <cell r="I1103">
            <v>0</v>
          </cell>
          <cell r="J1103">
            <v>1454545.45</v>
          </cell>
          <cell r="P1103" t="str">
            <v>Бусад мөнгөн зарлага</v>
          </cell>
        </row>
        <row r="1104">
          <cell r="I1104">
            <v>0</v>
          </cell>
          <cell r="J1104">
            <v>145454.54999999999</v>
          </cell>
          <cell r="P1104" t="str">
            <v>Бусад мөнгөн зарлага</v>
          </cell>
        </row>
        <row r="1105">
          <cell r="I1105">
            <v>0</v>
          </cell>
          <cell r="J1105">
            <v>50000</v>
          </cell>
          <cell r="P1105" t="str">
            <v>Бусад мөнгөн зарлага</v>
          </cell>
        </row>
        <row r="1106">
          <cell r="I1106">
            <v>0</v>
          </cell>
          <cell r="J1106">
            <v>10000000</v>
          </cell>
          <cell r="P1106" t="str">
            <v>Бусад мөнгөн зарлага</v>
          </cell>
        </row>
        <row r="1107">
          <cell r="I1107">
            <v>0</v>
          </cell>
          <cell r="J1107">
            <v>507310</v>
          </cell>
          <cell r="P1107" t="str">
            <v>Бусад мөнгөн зарлага</v>
          </cell>
        </row>
        <row r="1108">
          <cell r="I1108">
            <v>0</v>
          </cell>
          <cell r="J1108">
            <v>50731</v>
          </cell>
          <cell r="P1108" t="str">
            <v>Бусад мөнгөн зарлага</v>
          </cell>
        </row>
        <row r="1109">
          <cell r="I1109">
            <v>0</v>
          </cell>
          <cell r="J1109">
            <v>5000</v>
          </cell>
          <cell r="P1109" t="str">
            <v>Бусад мөнгөн зарлага</v>
          </cell>
        </row>
        <row r="1110">
          <cell r="I1110">
            <v>0</v>
          </cell>
          <cell r="J1110">
            <v>1500000</v>
          </cell>
          <cell r="P1110" t="str">
            <v>Бусад мөнгөн зарлага</v>
          </cell>
        </row>
        <row r="1111">
          <cell r="I1111">
            <v>0</v>
          </cell>
          <cell r="J1111">
            <v>58002</v>
          </cell>
          <cell r="P1111" t="str">
            <v>Бусад мөнгөн зарлага</v>
          </cell>
        </row>
        <row r="1112">
          <cell r="I1112">
            <v>0</v>
          </cell>
          <cell r="J1112">
            <v>5800</v>
          </cell>
          <cell r="P1112" t="str">
            <v>Бусад мөнгөн зарлага</v>
          </cell>
        </row>
        <row r="1113">
          <cell r="I1113">
            <v>0</v>
          </cell>
          <cell r="J1113">
            <v>60000</v>
          </cell>
          <cell r="P1113" t="str">
            <v>Бусад мөнгөн зарлага</v>
          </cell>
        </row>
        <row r="1114">
          <cell r="I1114">
            <v>0</v>
          </cell>
          <cell r="J1114">
            <v>600000</v>
          </cell>
          <cell r="P1114" t="str">
            <v>Бусад мөнгөн зарлага</v>
          </cell>
        </row>
        <row r="1115">
          <cell r="I1115">
            <v>0</v>
          </cell>
          <cell r="J1115">
            <v>1000000</v>
          </cell>
          <cell r="P1115" t="str">
            <v>Бусад мөнгөн зарлага</v>
          </cell>
        </row>
        <row r="1116">
          <cell r="I1116">
            <v>0</v>
          </cell>
          <cell r="J1116">
            <v>85450</v>
          </cell>
          <cell r="P1116" t="str">
            <v>Бусад мөнгөн зарлага</v>
          </cell>
        </row>
        <row r="1117">
          <cell r="I1117">
            <v>0</v>
          </cell>
          <cell r="J1117">
            <v>397899.99</v>
          </cell>
          <cell r="P1117" t="str">
            <v>Бусад мөнгөн зарлага</v>
          </cell>
        </row>
        <row r="1118">
          <cell r="I1118">
            <v>0</v>
          </cell>
          <cell r="J1118">
            <v>72072.070000000007</v>
          </cell>
          <cell r="P1118" t="str">
            <v>Бусад мөнгөн зарлага</v>
          </cell>
        </row>
        <row r="1119">
          <cell r="I1119">
            <v>0</v>
          </cell>
          <cell r="J1119">
            <v>7207.21</v>
          </cell>
          <cell r="P1119" t="str">
            <v>Бусад мөнгөн зарлага</v>
          </cell>
        </row>
        <row r="1120">
          <cell r="I1120">
            <v>0</v>
          </cell>
          <cell r="J1120">
            <v>720.72</v>
          </cell>
          <cell r="P1120" t="str">
            <v>Бусад мөнгөн зарлага</v>
          </cell>
        </row>
        <row r="1121">
          <cell r="I1121">
            <v>0</v>
          </cell>
          <cell r="J1121">
            <v>2000000</v>
          </cell>
          <cell r="P1121" t="str">
            <v>Бусад мөнгөн зарлага</v>
          </cell>
        </row>
        <row r="1122">
          <cell r="I1122">
            <v>0</v>
          </cell>
          <cell r="J1122">
            <v>200</v>
          </cell>
          <cell r="P1122" t="str">
            <v>Бусад мөнгөн зарлага</v>
          </cell>
        </row>
        <row r="1123">
          <cell r="I1123">
            <v>0</v>
          </cell>
          <cell r="J1123">
            <v>100</v>
          </cell>
          <cell r="P1123" t="str">
            <v>Бусад мөнгөн зарлага</v>
          </cell>
        </row>
        <row r="1124">
          <cell r="I1124">
            <v>0</v>
          </cell>
          <cell r="J1124">
            <v>100</v>
          </cell>
          <cell r="P1124" t="str">
            <v>Бусад мөнгөн зарлага</v>
          </cell>
        </row>
        <row r="1125">
          <cell r="I1125">
            <v>0</v>
          </cell>
          <cell r="J1125">
            <v>100</v>
          </cell>
          <cell r="P1125" t="str">
            <v>Бусад мөнгөн зарлага</v>
          </cell>
        </row>
        <row r="1126">
          <cell r="I1126">
            <v>0</v>
          </cell>
          <cell r="J1126">
            <v>100</v>
          </cell>
          <cell r="P1126" t="str">
            <v>Бусад мөнгөн зарлага</v>
          </cell>
        </row>
        <row r="1127">
          <cell r="I1127">
            <v>0</v>
          </cell>
          <cell r="J1127">
            <v>100</v>
          </cell>
          <cell r="P1127" t="str">
            <v>Бусад мөнгөн зарлага</v>
          </cell>
        </row>
        <row r="1128">
          <cell r="I1128">
            <v>0</v>
          </cell>
          <cell r="J1128">
            <v>200</v>
          </cell>
          <cell r="P1128" t="str">
            <v>Бусад мөнгөн зарлага</v>
          </cell>
        </row>
        <row r="1129">
          <cell r="I1129">
            <v>0</v>
          </cell>
          <cell r="J1129">
            <v>100</v>
          </cell>
          <cell r="P1129" t="str">
            <v>Бусад мөнгөн зарлага</v>
          </cell>
        </row>
        <row r="1130">
          <cell r="I1130">
            <v>0</v>
          </cell>
          <cell r="J1130">
            <v>100</v>
          </cell>
          <cell r="P1130" t="str">
            <v>Бусад мөнгөн зарлага</v>
          </cell>
        </row>
        <row r="1131">
          <cell r="I1131">
            <v>0</v>
          </cell>
          <cell r="J1131">
            <v>100</v>
          </cell>
          <cell r="P1131" t="str">
            <v>Бусад мөнгөн зарлага</v>
          </cell>
        </row>
        <row r="1132">
          <cell r="I1132">
            <v>0</v>
          </cell>
          <cell r="J1132">
            <v>100</v>
          </cell>
          <cell r="P1132" t="str">
            <v>Бусад мөнгөн зарлага</v>
          </cell>
        </row>
        <row r="1133">
          <cell r="I1133">
            <v>0</v>
          </cell>
          <cell r="J1133">
            <v>100</v>
          </cell>
          <cell r="P1133" t="str">
            <v>Бусад мөнгөн зарлага</v>
          </cell>
        </row>
        <row r="1134">
          <cell r="I1134">
            <v>0</v>
          </cell>
          <cell r="J1134">
            <v>200</v>
          </cell>
          <cell r="P1134" t="str">
            <v>Бусад мөнгөн зарлага</v>
          </cell>
        </row>
        <row r="1135">
          <cell r="I1135">
            <v>0</v>
          </cell>
          <cell r="J1135">
            <v>100</v>
          </cell>
          <cell r="P1135" t="str">
            <v>Бусад мөнгөн зарлага</v>
          </cell>
        </row>
        <row r="1136">
          <cell r="I1136">
            <v>0</v>
          </cell>
          <cell r="J1136">
            <v>200</v>
          </cell>
          <cell r="P1136" t="str">
            <v>Бусад мөнгөн зарлага</v>
          </cell>
        </row>
        <row r="1137">
          <cell r="I1137">
            <v>0</v>
          </cell>
          <cell r="J1137">
            <v>100</v>
          </cell>
          <cell r="P1137" t="str">
            <v>Бусад мөнгөн зарлага</v>
          </cell>
        </row>
        <row r="1138">
          <cell r="I1138">
            <v>0</v>
          </cell>
          <cell r="J1138">
            <v>200</v>
          </cell>
          <cell r="P1138" t="str">
            <v>Бусад мөнгөн зарлага</v>
          </cell>
        </row>
        <row r="1139">
          <cell r="I1139">
            <v>0</v>
          </cell>
          <cell r="J1139">
            <v>100</v>
          </cell>
          <cell r="P1139" t="str">
            <v>Бусад мөнгөн зарлага</v>
          </cell>
        </row>
        <row r="1140">
          <cell r="I1140">
            <v>0</v>
          </cell>
          <cell r="J1140">
            <v>200</v>
          </cell>
          <cell r="P1140" t="str">
            <v>Бусад мөнгөн зарлага</v>
          </cell>
        </row>
        <row r="1141">
          <cell r="I1141">
            <v>0</v>
          </cell>
          <cell r="J1141">
            <v>1161978</v>
          </cell>
          <cell r="P1141" t="str">
            <v>Бусад мөнгөн зарлага</v>
          </cell>
        </row>
        <row r="1142">
          <cell r="I1142">
            <v>0</v>
          </cell>
          <cell r="J1142">
            <v>100</v>
          </cell>
          <cell r="P1142" t="str">
            <v>Бусад мөнгөн зарлага</v>
          </cell>
        </row>
        <row r="1143">
          <cell r="I1143">
            <v>0</v>
          </cell>
          <cell r="J1143">
            <v>200</v>
          </cell>
          <cell r="P1143" t="str">
            <v>Бусад мөнгөн зарлага</v>
          </cell>
        </row>
        <row r="1144">
          <cell r="I1144">
            <v>0</v>
          </cell>
          <cell r="J1144">
            <v>100</v>
          </cell>
          <cell r="P1144" t="str">
            <v>Бусад мөнгөн зарлага</v>
          </cell>
        </row>
        <row r="1145">
          <cell r="I1145">
            <v>0</v>
          </cell>
          <cell r="J1145">
            <v>200</v>
          </cell>
          <cell r="P1145" t="str">
            <v>Бусад мөнгөн зарлага</v>
          </cell>
        </row>
        <row r="1146">
          <cell r="I1146">
            <v>0</v>
          </cell>
          <cell r="J1146">
            <v>100</v>
          </cell>
          <cell r="P1146" t="str">
            <v>Бусад мөнгөн зарлага</v>
          </cell>
        </row>
        <row r="1147">
          <cell r="I1147">
            <v>0</v>
          </cell>
          <cell r="J1147">
            <v>200</v>
          </cell>
          <cell r="P1147" t="str">
            <v>Бусад мөнгөн зарлага</v>
          </cell>
        </row>
        <row r="1148">
          <cell r="I1148">
            <v>0</v>
          </cell>
          <cell r="J1148">
            <v>100</v>
          </cell>
          <cell r="P1148" t="str">
            <v>Бусад мөнгөн зарлага</v>
          </cell>
        </row>
        <row r="1149">
          <cell r="I1149">
            <v>0</v>
          </cell>
          <cell r="J1149">
            <v>200</v>
          </cell>
          <cell r="P1149" t="str">
            <v>Бусад мөнгөн зарлага</v>
          </cell>
        </row>
        <row r="1150">
          <cell r="I1150">
            <v>0</v>
          </cell>
          <cell r="J1150">
            <v>100</v>
          </cell>
          <cell r="P1150" t="str">
            <v>Бусад мөнгөн зарлага</v>
          </cell>
        </row>
        <row r="1151">
          <cell r="I1151">
            <v>0</v>
          </cell>
          <cell r="J1151">
            <v>200</v>
          </cell>
          <cell r="P1151" t="str">
            <v>Бусад мөнгөн зарлага</v>
          </cell>
        </row>
        <row r="1152">
          <cell r="I1152">
            <v>0</v>
          </cell>
          <cell r="J1152">
            <v>100</v>
          </cell>
          <cell r="P1152" t="str">
            <v>Бусад мөнгөн зарлага</v>
          </cell>
        </row>
        <row r="1153">
          <cell r="I1153">
            <v>0</v>
          </cell>
          <cell r="J1153">
            <v>200</v>
          </cell>
          <cell r="P1153" t="str">
            <v>Бусад мөнгөн зарлага</v>
          </cell>
        </row>
        <row r="1154">
          <cell r="I1154">
            <v>0</v>
          </cell>
          <cell r="J1154">
            <v>100</v>
          </cell>
          <cell r="P1154" t="str">
            <v>Бусад мөнгөн зарлага</v>
          </cell>
        </row>
        <row r="1155">
          <cell r="I1155">
            <v>0</v>
          </cell>
          <cell r="J1155">
            <v>4429400</v>
          </cell>
          <cell r="P1155" t="str">
            <v>Бусад мөнгөн зарлага</v>
          </cell>
        </row>
        <row r="1156">
          <cell r="I1156">
            <v>0</v>
          </cell>
          <cell r="J1156">
            <v>138860</v>
          </cell>
          <cell r="P1156" t="str">
            <v>Бусад мөнгөн зарлага</v>
          </cell>
        </row>
        <row r="1157">
          <cell r="I1157">
            <v>0</v>
          </cell>
          <cell r="J1157">
            <v>428000</v>
          </cell>
          <cell r="P1157" t="str">
            <v>Бусад мөнгөн зарлага</v>
          </cell>
        </row>
        <row r="1158">
          <cell r="I1158">
            <v>0</v>
          </cell>
          <cell r="J1158">
            <v>42800</v>
          </cell>
          <cell r="P1158" t="str">
            <v>Бусад мөнгөн зарлага</v>
          </cell>
        </row>
        <row r="1159">
          <cell r="I1159">
            <v>0</v>
          </cell>
          <cell r="J1159">
            <v>585000</v>
          </cell>
          <cell r="P1159" t="str">
            <v>Бусад мөнгөн зарлага</v>
          </cell>
        </row>
        <row r="1160">
          <cell r="I1160">
            <v>0</v>
          </cell>
          <cell r="J1160">
            <v>436363.64</v>
          </cell>
          <cell r="P1160" t="str">
            <v>Бусад мөнгөн зарлага</v>
          </cell>
        </row>
        <row r="1161">
          <cell r="I1161">
            <v>0</v>
          </cell>
          <cell r="J1161">
            <v>43636.36</v>
          </cell>
          <cell r="P1161" t="str">
            <v>Бусад мөнгөн зарлага</v>
          </cell>
        </row>
        <row r="1162">
          <cell r="I1162">
            <v>0</v>
          </cell>
          <cell r="J1162">
            <v>4000000</v>
          </cell>
          <cell r="P1162" t="str">
            <v>Бусад мөнгөн зарлага</v>
          </cell>
        </row>
        <row r="1163">
          <cell r="I1163">
            <v>0</v>
          </cell>
          <cell r="J1163">
            <v>400000</v>
          </cell>
          <cell r="P1163" t="str">
            <v>Бусад мөнгөн зарлага</v>
          </cell>
        </row>
        <row r="1164">
          <cell r="I1164">
            <v>0</v>
          </cell>
          <cell r="J1164">
            <v>1000000</v>
          </cell>
          <cell r="P1164" t="str">
            <v>Бусад мөнгөн зарлага</v>
          </cell>
        </row>
        <row r="1165">
          <cell r="I1165">
            <v>0</v>
          </cell>
          <cell r="J1165">
            <v>4500000</v>
          </cell>
          <cell r="P1165" t="str">
            <v>Бусад мөнгөн зарлага</v>
          </cell>
        </row>
        <row r="1166">
          <cell r="I1166">
            <v>0</v>
          </cell>
          <cell r="J1166">
            <v>3909090.91</v>
          </cell>
          <cell r="P1166" t="str">
            <v>Бусад мөнгөн зарлага</v>
          </cell>
        </row>
        <row r="1167">
          <cell r="I1167">
            <v>0</v>
          </cell>
          <cell r="J1167">
            <v>390909.09</v>
          </cell>
          <cell r="P1167" t="str">
            <v>Бусад мөнгөн зарлага</v>
          </cell>
        </row>
        <row r="1168">
          <cell r="I1168">
            <v>0</v>
          </cell>
          <cell r="J1168">
            <v>200</v>
          </cell>
          <cell r="P1168" t="str">
            <v>Бусад мөнгөн зарлага</v>
          </cell>
        </row>
        <row r="1169">
          <cell r="I1169">
            <v>0</v>
          </cell>
          <cell r="J1169">
            <v>100</v>
          </cell>
          <cell r="P1169" t="str">
            <v>Бусад мөнгөн зарлага</v>
          </cell>
        </row>
        <row r="1170">
          <cell r="I1170">
            <v>0</v>
          </cell>
          <cell r="J1170">
            <v>100</v>
          </cell>
          <cell r="P1170" t="str">
            <v>Бусад мөнгөн зарлага</v>
          </cell>
        </row>
        <row r="1171">
          <cell r="I1171">
            <v>0</v>
          </cell>
          <cell r="J1171">
            <v>100</v>
          </cell>
          <cell r="P1171" t="str">
            <v>Бусад мөнгөн зарлага</v>
          </cell>
        </row>
        <row r="1172">
          <cell r="I1172">
            <v>0</v>
          </cell>
          <cell r="J1172">
            <v>100</v>
          </cell>
          <cell r="P1172" t="str">
            <v>Бусад мөнгөн зарлага</v>
          </cell>
        </row>
        <row r="1173">
          <cell r="I1173">
            <v>0</v>
          </cell>
          <cell r="J1173">
            <v>400</v>
          </cell>
          <cell r="P1173" t="str">
            <v>Бусад мөнгөн зарлага</v>
          </cell>
        </row>
        <row r="1174">
          <cell r="I1174">
            <v>0</v>
          </cell>
          <cell r="J1174">
            <v>100</v>
          </cell>
          <cell r="P1174" t="str">
            <v>Бусад мөнгөн зарлага</v>
          </cell>
        </row>
        <row r="1175">
          <cell r="I1175">
            <v>0</v>
          </cell>
          <cell r="J1175">
            <v>200</v>
          </cell>
          <cell r="P1175" t="str">
            <v>Бусад мөнгөн зарлага</v>
          </cell>
        </row>
        <row r="1176">
          <cell r="I1176">
            <v>0</v>
          </cell>
          <cell r="J1176">
            <v>100</v>
          </cell>
          <cell r="P1176" t="str">
            <v>Бусад мөнгөн зарлага</v>
          </cell>
        </row>
        <row r="1177">
          <cell r="I1177">
            <v>0</v>
          </cell>
          <cell r="J1177">
            <v>200</v>
          </cell>
          <cell r="P1177" t="str">
            <v>Бусад мөнгөн зарлага</v>
          </cell>
        </row>
        <row r="1178">
          <cell r="I1178">
            <v>0</v>
          </cell>
          <cell r="J1178">
            <v>100</v>
          </cell>
          <cell r="P1178" t="str">
            <v>Бусад мөнгөн зарлага</v>
          </cell>
        </row>
        <row r="1179">
          <cell r="I1179">
            <v>0</v>
          </cell>
          <cell r="J1179">
            <v>200</v>
          </cell>
          <cell r="P1179" t="str">
            <v>Бусад мөнгөн зарлага</v>
          </cell>
        </row>
        <row r="1180">
          <cell r="I1180">
            <v>0</v>
          </cell>
          <cell r="J1180">
            <v>100</v>
          </cell>
          <cell r="P1180" t="str">
            <v>Бусад мөнгөн зарлага</v>
          </cell>
        </row>
        <row r="1181">
          <cell r="I1181">
            <v>0</v>
          </cell>
          <cell r="J1181">
            <v>200</v>
          </cell>
          <cell r="P1181" t="str">
            <v>Бусад мөнгөн зарлага</v>
          </cell>
        </row>
        <row r="1182">
          <cell r="I1182">
            <v>0</v>
          </cell>
          <cell r="J1182">
            <v>100</v>
          </cell>
          <cell r="P1182" t="str">
            <v>Бусад мөнгөн зарлага</v>
          </cell>
        </row>
        <row r="1183">
          <cell r="I1183">
            <v>0</v>
          </cell>
          <cell r="J1183">
            <v>200</v>
          </cell>
          <cell r="P1183" t="str">
            <v>Бусад мөнгөн зарлага</v>
          </cell>
        </row>
        <row r="1184">
          <cell r="I1184">
            <v>0</v>
          </cell>
          <cell r="J1184">
            <v>100</v>
          </cell>
          <cell r="P1184" t="str">
            <v>Бусад мөнгөн зарлага</v>
          </cell>
        </row>
        <row r="1185">
          <cell r="I1185">
            <v>0</v>
          </cell>
          <cell r="J1185">
            <v>4000</v>
          </cell>
          <cell r="P1185" t="str">
            <v>Бусад мөнгөн зарлага</v>
          </cell>
        </row>
        <row r="1186">
          <cell r="I1186">
            <v>0</v>
          </cell>
          <cell r="J1186">
            <v>100</v>
          </cell>
          <cell r="P1186" t="str">
            <v>Бусад мөнгөн зарлага</v>
          </cell>
        </row>
        <row r="1187">
          <cell r="I1187">
            <v>0</v>
          </cell>
          <cell r="J1187">
            <v>200</v>
          </cell>
          <cell r="P1187" t="str">
            <v>Бусад мөнгөн зарлага</v>
          </cell>
        </row>
        <row r="1188">
          <cell r="I1188">
            <v>0</v>
          </cell>
          <cell r="J1188">
            <v>100</v>
          </cell>
          <cell r="P1188" t="str">
            <v>Бусад мөнгөн зарлага</v>
          </cell>
        </row>
        <row r="1189">
          <cell r="I1189">
            <v>0</v>
          </cell>
          <cell r="J1189">
            <v>200</v>
          </cell>
          <cell r="P1189" t="str">
            <v>Бусад мөнгөн зарлага</v>
          </cell>
        </row>
        <row r="1190">
          <cell r="I1190">
            <v>0</v>
          </cell>
          <cell r="J1190">
            <v>100</v>
          </cell>
          <cell r="P1190" t="str">
            <v>Бусад мөнгөн зарлага</v>
          </cell>
        </row>
        <row r="1191">
          <cell r="I1191">
            <v>0</v>
          </cell>
          <cell r="J1191">
            <v>100</v>
          </cell>
          <cell r="P1191" t="str">
            <v>Бусад мөнгөн зарлага</v>
          </cell>
        </row>
        <row r="1192">
          <cell r="I1192">
            <v>0</v>
          </cell>
          <cell r="J1192">
            <v>100</v>
          </cell>
          <cell r="P1192" t="str">
            <v>Бусад мөнгөн зарлага</v>
          </cell>
        </row>
        <row r="1193">
          <cell r="I1193">
            <v>0</v>
          </cell>
          <cell r="J1193">
            <v>100</v>
          </cell>
          <cell r="P1193" t="str">
            <v>Бусад мөнгөн зарлага</v>
          </cell>
        </row>
        <row r="1194">
          <cell r="I1194">
            <v>0</v>
          </cell>
          <cell r="J1194">
            <v>100</v>
          </cell>
          <cell r="P1194" t="str">
            <v>Бусад мөнгөн зарлага</v>
          </cell>
        </row>
        <row r="1195">
          <cell r="I1195">
            <v>0</v>
          </cell>
          <cell r="J1195">
            <v>200</v>
          </cell>
          <cell r="P1195" t="str">
            <v>Бусад мөнгөн зарлага</v>
          </cell>
        </row>
        <row r="1196">
          <cell r="I1196">
            <v>0</v>
          </cell>
          <cell r="J1196">
            <v>100</v>
          </cell>
          <cell r="P1196" t="str">
            <v>Бусад мөнгөн зарлага</v>
          </cell>
        </row>
        <row r="1197">
          <cell r="I1197">
            <v>0</v>
          </cell>
          <cell r="J1197">
            <v>2153640</v>
          </cell>
          <cell r="P1197" t="str">
            <v>Бусад мөнгөн зарлага</v>
          </cell>
        </row>
        <row r="1198">
          <cell r="I1198">
            <v>0</v>
          </cell>
          <cell r="J1198">
            <v>100</v>
          </cell>
          <cell r="P1198" t="str">
            <v>Бусад мөнгөн зарлага</v>
          </cell>
        </row>
        <row r="1199">
          <cell r="I1199">
            <v>0</v>
          </cell>
          <cell r="J1199">
            <v>200</v>
          </cell>
          <cell r="P1199" t="str">
            <v>Бусад мөнгөн зарлага</v>
          </cell>
        </row>
        <row r="1200">
          <cell r="I1200">
            <v>0</v>
          </cell>
          <cell r="J1200">
            <v>100</v>
          </cell>
          <cell r="P1200" t="str">
            <v>Бусад мөнгөн зарлага</v>
          </cell>
        </row>
        <row r="1201">
          <cell r="I1201">
            <v>0</v>
          </cell>
          <cell r="J1201">
            <v>100</v>
          </cell>
          <cell r="P1201" t="str">
            <v>Бусад мөнгөн зарлага</v>
          </cell>
        </row>
        <row r="1202">
          <cell r="I1202">
            <v>0</v>
          </cell>
          <cell r="J1202">
            <v>100</v>
          </cell>
          <cell r="P1202" t="str">
            <v>Бусад мөнгөн зарлага</v>
          </cell>
        </row>
        <row r="1203">
          <cell r="I1203">
            <v>0</v>
          </cell>
          <cell r="J1203">
            <v>200</v>
          </cell>
          <cell r="P1203" t="str">
            <v>Бусад мөнгөн зарлага</v>
          </cell>
        </row>
        <row r="1204">
          <cell r="I1204">
            <v>0</v>
          </cell>
          <cell r="J1204">
            <v>86500</v>
          </cell>
          <cell r="P1204" t="str">
            <v>Бусад мөнгөн зарлага</v>
          </cell>
        </row>
        <row r="1205">
          <cell r="I1205">
            <v>0</v>
          </cell>
          <cell r="J1205">
            <v>624000</v>
          </cell>
          <cell r="P1205" t="str">
            <v>Бусад мөнгөн зарлага</v>
          </cell>
        </row>
        <row r="1206">
          <cell r="I1206">
            <v>0</v>
          </cell>
          <cell r="J1206">
            <v>62400</v>
          </cell>
          <cell r="P1206" t="str">
            <v>Бусад мөнгөн зарлага</v>
          </cell>
        </row>
        <row r="1207">
          <cell r="I1207">
            <v>0</v>
          </cell>
          <cell r="J1207">
            <v>2048492.04</v>
          </cell>
          <cell r="P1207" t="str">
            <v>Бусад мөнгөн зарлага</v>
          </cell>
        </row>
        <row r="1208">
          <cell r="I1208">
            <v>0</v>
          </cell>
          <cell r="J1208">
            <v>2522600</v>
          </cell>
          <cell r="P1208" t="str">
            <v>Бусад мөнгөн зарлага</v>
          </cell>
        </row>
        <row r="1209">
          <cell r="I1209">
            <v>0</v>
          </cell>
          <cell r="J1209">
            <v>252260</v>
          </cell>
          <cell r="P1209" t="str">
            <v>Бусад мөнгөн зарлага</v>
          </cell>
        </row>
        <row r="1210">
          <cell r="I1210">
            <v>0</v>
          </cell>
          <cell r="J1210">
            <v>25226</v>
          </cell>
          <cell r="P1210" t="str">
            <v>Бусад мөнгөн зарлага</v>
          </cell>
        </row>
        <row r="1211">
          <cell r="I1211">
            <v>0</v>
          </cell>
          <cell r="J1211">
            <v>204849.2</v>
          </cell>
          <cell r="P1211" t="str">
            <v>Бусад мөнгөн зарлага</v>
          </cell>
        </row>
        <row r="1212">
          <cell r="I1212">
            <v>0</v>
          </cell>
          <cell r="J1212">
            <v>20484.919999999998</v>
          </cell>
          <cell r="P1212" t="str">
            <v>Бусад мөнгөн зарлага</v>
          </cell>
        </row>
        <row r="1213">
          <cell r="I1213">
            <v>0</v>
          </cell>
          <cell r="J1213">
            <v>1000</v>
          </cell>
          <cell r="P1213" t="str">
            <v>Бусад мөнгөн зарлага</v>
          </cell>
        </row>
        <row r="1214">
          <cell r="I1214">
            <v>0</v>
          </cell>
          <cell r="J1214">
            <v>200</v>
          </cell>
          <cell r="P1214" t="str">
            <v>Бусад мөнгөн зарлага</v>
          </cell>
        </row>
        <row r="1215">
          <cell r="I1215">
            <v>0</v>
          </cell>
          <cell r="J1215">
            <v>100</v>
          </cell>
          <cell r="P1215" t="str">
            <v>Бусад мөнгөн зарлага</v>
          </cell>
        </row>
        <row r="1216">
          <cell r="I1216">
            <v>0</v>
          </cell>
          <cell r="J1216">
            <v>200</v>
          </cell>
          <cell r="P1216" t="str">
            <v>Бусад мөнгөн зарлага</v>
          </cell>
        </row>
        <row r="1217">
          <cell r="I1217">
            <v>0</v>
          </cell>
          <cell r="J1217">
            <v>100</v>
          </cell>
          <cell r="P1217" t="str">
            <v>Бусад мөнгөн зарлага</v>
          </cell>
        </row>
        <row r="1218">
          <cell r="I1218">
            <v>0</v>
          </cell>
          <cell r="J1218">
            <v>100</v>
          </cell>
          <cell r="P1218" t="str">
            <v>Бусад мөнгөн зарлага</v>
          </cell>
        </row>
        <row r="1219">
          <cell r="I1219">
            <v>0</v>
          </cell>
          <cell r="J1219">
            <v>100</v>
          </cell>
          <cell r="P1219" t="str">
            <v>Бусад мөнгөн зарлага</v>
          </cell>
        </row>
        <row r="1220">
          <cell r="I1220">
            <v>0</v>
          </cell>
          <cell r="J1220">
            <v>100</v>
          </cell>
          <cell r="P1220" t="str">
            <v>Бусад мөнгөн зарлага</v>
          </cell>
        </row>
        <row r="1221">
          <cell r="I1221">
            <v>0</v>
          </cell>
          <cell r="J1221">
            <v>400</v>
          </cell>
          <cell r="P1221" t="str">
            <v>Бусад мөнгөн зарлага</v>
          </cell>
        </row>
        <row r="1222">
          <cell r="I1222">
            <v>0</v>
          </cell>
          <cell r="J1222">
            <v>100</v>
          </cell>
          <cell r="P1222" t="str">
            <v>Бусад мөнгөн зарлага</v>
          </cell>
        </row>
        <row r="1223">
          <cell r="I1223">
            <v>0</v>
          </cell>
          <cell r="J1223">
            <v>88291.82</v>
          </cell>
          <cell r="P1223" t="str">
            <v>Бусад мөнгөн зарлага</v>
          </cell>
        </row>
        <row r="1224">
          <cell r="I1224">
            <v>0</v>
          </cell>
          <cell r="J1224">
            <v>882918.18</v>
          </cell>
          <cell r="P1224" t="str">
            <v>Бусад мөнгөн зарлага</v>
          </cell>
        </row>
        <row r="1225">
          <cell r="I1225">
            <v>0</v>
          </cell>
          <cell r="J1225">
            <v>100</v>
          </cell>
          <cell r="P1225" t="str">
            <v>Бусад мөнгөн зарлага</v>
          </cell>
        </row>
        <row r="1226">
          <cell r="I1226">
            <v>0</v>
          </cell>
          <cell r="J1226">
            <v>200</v>
          </cell>
          <cell r="P1226" t="str">
            <v>Бусад мөнгөн зарлага</v>
          </cell>
        </row>
        <row r="1227">
          <cell r="I1227">
            <v>0</v>
          </cell>
          <cell r="J1227">
            <v>100</v>
          </cell>
          <cell r="P1227" t="str">
            <v>Бусад мөнгөн зарлага</v>
          </cell>
        </row>
        <row r="1228">
          <cell r="I1228">
            <v>0</v>
          </cell>
          <cell r="J1228">
            <v>48535.24</v>
          </cell>
          <cell r="P1228" t="str">
            <v>Бусад мөнгөн зарлага</v>
          </cell>
        </row>
        <row r="1229">
          <cell r="I1229">
            <v>0</v>
          </cell>
          <cell r="J1229">
            <v>4853.55</v>
          </cell>
          <cell r="P1229" t="str">
            <v>Бусад мөнгөн зарлага</v>
          </cell>
        </row>
        <row r="1230">
          <cell r="I1230">
            <v>0</v>
          </cell>
          <cell r="J1230">
            <v>0.21</v>
          </cell>
          <cell r="P1230" t="str">
            <v>Бусад мөнгөн зарлага</v>
          </cell>
        </row>
        <row r="1231">
          <cell r="I1231">
            <v>0</v>
          </cell>
          <cell r="J1231">
            <v>1500000</v>
          </cell>
          <cell r="P1231" t="str">
            <v>Бусад мөнгөн зарлага</v>
          </cell>
        </row>
        <row r="1232">
          <cell r="I1232">
            <v>0</v>
          </cell>
          <cell r="J1232">
            <v>14783783.779999999</v>
          </cell>
          <cell r="P1232" t="str">
            <v>Бусад мөнгөн зарлага</v>
          </cell>
        </row>
        <row r="1233">
          <cell r="I1233">
            <v>0</v>
          </cell>
          <cell r="J1233">
            <v>7000000</v>
          </cell>
          <cell r="P1233" t="str">
            <v>Бусад мөнгөн зарлага</v>
          </cell>
        </row>
        <row r="1234">
          <cell r="I1234">
            <v>0</v>
          </cell>
          <cell r="J1234">
            <v>100</v>
          </cell>
          <cell r="P1234" t="str">
            <v>Бусад мөнгөн зарлага</v>
          </cell>
        </row>
        <row r="1235">
          <cell r="I1235">
            <v>0</v>
          </cell>
          <cell r="J1235">
            <v>100</v>
          </cell>
          <cell r="P1235" t="str">
            <v>Бусад мөнгөн зарлага</v>
          </cell>
        </row>
        <row r="1236">
          <cell r="I1236">
            <v>0</v>
          </cell>
          <cell r="J1236">
            <v>100</v>
          </cell>
          <cell r="P1236" t="str">
            <v>Бусад мөнгөн зарлага</v>
          </cell>
        </row>
        <row r="1237">
          <cell r="I1237">
            <v>0</v>
          </cell>
          <cell r="J1237">
            <v>200</v>
          </cell>
          <cell r="P1237" t="str">
            <v>Бусад мөнгөн зарлага</v>
          </cell>
        </row>
        <row r="1238">
          <cell r="I1238">
            <v>0</v>
          </cell>
          <cell r="J1238">
            <v>100</v>
          </cell>
          <cell r="P1238" t="str">
            <v>Бусад мөнгөн зарлага</v>
          </cell>
        </row>
        <row r="1239">
          <cell r="I1239">
            <v>0</v>
          </cell>
          <cell r="J1239">
            <v>2970000</v>
          </cell>
          <cell r="P1239" t="str">
            <v>Бусад мөнгөн зарлага</v>
          </cell>
        </row>
        <row r="1240">
          <cell r="I1240">
            <v>0</v>
          </cell>
          <cell r="J1240">
            <v>990800</v>
          </cell>
          <cell r="P1240" t="str">
            <v>Бусад мөнгөн зарлага</v>
          </cell>
        </row>
        <row r="1241">
          <cell r="I1241">
            <v>0</v>
          </cell>
          <cell r="J1241">
            <v>200</v>
          </cell>
          <cell r="P1241" t="str">
            <v>Бусад мөнгөн зарлага</v>
          </cell>
        </row>
        <row r="1242">
          <cell r="I1242">
            <v>0</v>
          </cell>
          <cell r="J1242">
            <v>100</v>
          </cell>
          <cell r="P1242" t="str">
            <v>Бусад мөнгөн зарлага</v>
          </cell>
        </row>
        <row r="1243">
          <cell r="I1243">
            <v>0</v>
          </cell>
          <cell r="J1243">
            <v>100</v>
          </cell>
          <cell r="P1243" t="str">
            <v>Бусад мөнгөн зарлага</v>
          </cell>
        </row>
        <row r="1244">
          <cell r="I1244">
            <v>0</v>
          </cell>
          <cell r="J1244">
            <v>200</v>
          </cell>
          <cell r="P1244" t="str">
            <v>Бусад мөнгөн зарлага</v>
          </cell>
        </row>
        <row r="1245">
          <cell r="I1245">
            <v>0</v>
          </cell>
          <cell r="J1245">
            <v>100</v>
          </cell>
          <cell r="P1245" t="str">
            <v>Бусад мөнгөн зарлага</v>
          </cell>
        </row>
        <row r="1246">
          <cell r="I1246">
            <v>0</v>
          </cell>
          <cell r="J1246">
            <v>100</v>
          </cell>
          <cell r="P1246" t="str">
            <v>Бусад мөнгөн зарлага</v>
          </cell>
        </row>
        <row r="1247">
          <cell r="I1247">
            <v>0</v>
          </cell>
          <cell r="J1247">
            <v>1478378.38</v>
          </cell>
          <cell r="P1247" t="str">
            <v>Бусад мөнгөн зарлага</v>
          </cell>
        </row>
        <row r="1248">
          <cell r="I1248">
            <v>0</v>
          </cell>
          <cell r="J1248">
            <v>100</v>
          </cell>
          <cell r="P1248" t="str">
            <v>Бусад мөнгөн зарлага</v>
          </cell>
        </row>
        <row r="1249">
          <cell r="I1249">
            <v>0</v>
          </cell>
          <cell r="J1249">
            <v>100</v>
          </cell>
          <cell r="P1249" t="str">
            <v>Бусад мөнгөн зарлага</v>
          </cell>
        </row>
        <row r="1250">
          <cell r="I1250">
            <v>0</v>
          </cell>
          <cell r="J1250">
            <v>100</v>
          </cell>
          <cell r="P1250" t="str">
            <v>Бусад мөнгөн зарлага</v>
          </cell>
        </row>
        <row r="1251">
          <cell r="I1251">
            <v>0</v>
          </cell>
          <cell r="J1251">
            <v>100</v>
          </cell>
          <cell r="P1251" t="str">
            <v>Бусад мөнгөн зарлага</v>
          </cell>
        </row>
        <row r="1252">
          <cell r="I1252">
            <v>0</v>
          </cell>
          <cell r="J1252">
            <v>400</v>
          </cell>
          <cell r="P1252" t="str">
            <v>Бусад мөнгөн зарлага</v>
          </cell>
        </row>
        <row r="1253">
          <cell r="I1253">
            <v>0</v>
          </cell>
          <cell r="J1253">
            <v>100</v>
          </cell>
          <cell r="P1253" t="str">
            <v>Бусад мөнгөн зарлага</v>
          </cell>
        </row>
        <row r="1254">
          <cell r="I1254">
            <v>0</v>
          </cell>
          <cell r="J1254">
            <v>200</v>
          </cell>
          <cell r="P1254" t="str">
            <v>Бусад мөнгөн зарлага</v>
          </cell>
        </row>
        <row r="1255">
          <cell r="I1255">
            <v>0</v>
          </cell>
          <cell r="J1255">
            <v>100</v>
          </cell>
          <cell r="P1255" t="str">
            <v>Бусад мөнгөн зарлага</v>
          </cell>
        </row>
        <row r="1256">
          <cell r="I1256">
            <v>0</v>
          </cell>
          <cell r="J1256">
            <v>100</v>
          </cell>
          <cell r="P1256" t="str">
            <v>Бусад мөнгөн зарлага</v>
          </cell>
        </row>
        <row r="1257">
          <cell r="I1257">
            <v>0</v>
          </cell>
          <cell r="J1257">
            <v>200</v>
          </cell>
          <cell r="P1257" t="str">
            <v>Бусад мөнгөн зарлага</v>
          </cell>
        </row>
        <row r="1258">
          <cell r="I1258">
            <v>0</v>
          </cell>
          <cell r="J1258">
            <v>100</v>
          </cell>
          <cell r="P1258" t="str">
            <v>Бусад мөнгөн зарлага</v>
          </cell>
        </row>
        <row r="1259">
          <cell r="I1259">
            <v>0</v>
          </cell>
          <cell r="J1259">
            <v>400</v>
          </cell>
          <cell r="P1259" t="str">
            <v>Бусад мөнгөн зарлага</v>
          </cell>
        </row>
        <row r="1260">
          <cell r="I1260">
            <v>0</v>
          </cell>
          <cell r="J1260">
            <v>100</v>
          </cell>
          <cell r="P1260" t="str">
            <v>Бусад мөнгөн зарлага</v>
          </cell>
        </row>
        <row r="1261">
          <cell r="I1261">
            <v>0</v>
          </cell>
          <cell r="J1261">
            <v>200</v>
          </cell>
          <cell r="P1261" t="str">
            <v>Бусад мөнгөн зарлага</v>
          </cell>
        </row>
        <row r="1262">
          <cell r="I1262">
            <v>0</v>
          </cell>
          <cell r="J1262">
            <v>100</v>
          </cell>
          <cell r="P1262" t="str">
            <v>Бусад мөнгөн зарлага</v>
          </cell>
        </row>
        <row r="1263">
          <cell r="I1263">
            <v>0</v>
          </cell>
          <cell r="J1263">
            <v>100</v>
          </cell>
          <cell r="P1263" t="str">
            <v>Бусад мөнгөн зарлага</v>
          </cell>
        </row>
        <row r="1264">
          <cell r="I1264">
            <v>0</v>
          </cell>
          <cell r="J1264">
            <v>100</v>
          </cell>
          <cell r="P1264" t="str">
            <v>Бусад мөнгөн зарлага</v>
          </cell>
        </row>
        <row r="1265">
          <cell r="I1265">
            <v>0</v>
          </cell>
          <cell r="J1265">
            <v>200</v>
          </cell>
          <cell r="P1265" t="str">
            <v>Бусад мөнгөн зарлага</v>
          </cell>
        </row>
        <row r="1266">
          <cell r="I1266">
            <v>0</v>
          </cell>
          <cell r="J1266">
            <v>100</v>
          </cell>
          <cell r="P1266" t="str">
            <v>Бусад мөнгөн зарлага</v>
          </cell>
        </row>
        <row r="1267">
          <cell r="I1267">
            <v>0</v>
          </cell>
          <cell r="J1267">
            <v>100</v>
          </cell>
          <cell r="P1267" t="str">
            <v>Бусад мөнгөн зарлага</v>
          </cell>
        </row>
        <row r="1268">
          <cell r="I1268">
            <v>0</v>
          </cell>
          <cell r="J1268">
            <v>200</v>
          </cell>
          <cell r="P1268" t="str">
            <v>Бусад мөнгөн зарлага</v>
          </cell>
        </row>
        <row r="1269">
          <cell r="I1269">
            <v>0</v>
          </cell>
          <cell r="J1269">
            <v>100</v>
          </cell>
          <cell r="P1269" t="str">
            <v>Бусад мөнгөн зарлага</v>
          </cell>
        </row>
        <row r="1270">
          <cell r="I1270">
            <v>0</v>
          </cell>
          <cell r="J1270">
            <v>100</v>
          </cell>
          <cell r="P1270" t="str">
            <v>Бусад мөнгөн зарлага</v>
          </cell>
        </row>
        <row r="1271">
          <cell r="I1271">
            <v>0</v>
          </cell>
          <cell r="J1271">
            <v>100</v>
          </cell>
          <cell r="P1271" t="str">
            <v>Бусад мөнгөн зарлага</v>
          </cell>
        </row>
        <row r="1272">
          <cell r="I1272">
            <v>0</v>
          </cell>
          <cell r="J1272">
            <v>100</v>
          </cell>
          <cell r="P1272" t="str">
            <v>Бусад мөнгөн зарлага</v>
          </cell>
        </row>
        <row r="1273">
          <cell r="I1273">
            <v>0</v>
          </cell>
          <cell r="J1273">
            <v>271818.18</v>
          </cell>
          <cell r="P1273" t="str">
            <v>Бусад мөнгөн зарлага</v>
          </cell>
        </row>
        <row r="1274">
          <cell r="I1274">
            <v>0</v>
          </cell>
          <cell r="J1274">
            <v>100</v>
          </cell>
          <cell r="P1274" t="str">
            <v>Бусад мөнгөн зарлага</v>
          </cell>
        </row>
        <row r="1275">
          <cell r="I1275">
            <v>0</v>
          </cell>
          <cell r="J1275">
            <v>100</v>
          </cell>
          <cell r="P1275" t="str">
            <v>Бусад мөнгөн зарлага</v>
          </cell>
        </row>
        <row r="1276">
          <cell r="I1276">
            <v>0</v>
          </cell>
          <cell r="J1276">
            <v>100</v>
          </cell>
          <cell r="P1276" t="str">
            <v>Бусад мөнгөн зарлага</v>
          </cell>
        </row>
        <row r="1277">
          <cell r="I1277">
            <v>0</v>
          </cell>
          <cell r="J1277">
            <v>100</v>
          </cell>
          <cell r="P1277" t="str">
            <v>Бусад мөнгөн зарлага</v>
          </cell>
        </row>
        <row r="1278">
          <cell r="I1278">
            <v>0</v>
          </cell>
          <cell r="J1278">
            <v>100</v>
          </cell>
          <cell r="P1278" t="str">
            <v>Бусад мөнгөн зарлага</v>
          </cell>
        </row>
        <row r="1279">
          <cell r="I1279">
            <v>0</v>
          </cell>
          <cell r="J1279">
            <v>200</v>
          </cell>
          <cell r="P1279" t="str">
            <v>Бусад мөнгөн зарлага</v>
          </cell>
        </row>
        <row r="1280">
          <cell r="I1280">
            <v>0</v>
          </cell>
          <cell r="J1280">
            <v>100</v>
          </cell>
          <cell r="P1280" t="str">
            <v>Бусад мөнгөн зарлага</v>
          </cell>
        </row>
        <row r="1281">
          <cell r="I1281">
            <v>0</v>
          </cell>
          <cell r="J1281">
            <v>100</v>
          </cell>
          <cell r="P1281" t="str">
            <v>Бусад мөнгөн зарлага</v>
          </cell>
        </row>
        <row r="1282">
          <cell r="I1282">
            <v>0</v>
          </cell>
          <cell r="J1282">
            <v>100</v>
          </cell>
          <cell r="P1282" t="str">
            <v>Бусад мөнгөн зарлага</v>
          </cell>
        </row>
        <row r="1283">
          <cell r="I1283">
            <v>0</v>
          </cell>
          <cell r="J1283">
            <v>200</v>
          </cell>
          <cell r="P1283" t="str">
            <v>Бусад мөнгөн зарлага</v>
          </cell>
        </row>
        <row r="1284">
          <cell r="I1284">
            <v>0</v>
          </cell>
          <cell r="J1284">
            <v>200</v>
          </cell>
          <cell r="P1284" t="str">
            <v>Бусад мөнгөн зарлага</v>
          </cell>
        </row>
        <row r="1285">
          <cell r="I1285">
            <v>0</v>
          </cell>
          <cell r="J1285">
            <v>200</v>
          </cell>
          <cell r="P1285" t="str">
            <v>Бусад мөнгөн зарлага</v>
          </cell>
        </row>
        <row r="1286">
          <cell r="I1286">
            <v>0</v>
          </cell>
          <cell r="J1286">
            <v>2018181.82</v>
          </cell>
          <cell r="P1286" t="str">
            <v>Бусад мөнгөн зарлага</v>
          </cell>
        </row>
        <row r="1287">
          <cell r="I1287">
            <v>0</v>
          </cell>
          <cell r="J1287">
            <v>201818.18</v>
          </cell>
          <cell r="P1287" t="str">
            <v>Бусад мөнгөн зарлага</v>
          </cell>
        </row>
        <row r="1288">
          <cell r="I1288">
            <v>0</v>
          </cell>
          <cell r="J1288">
            <v>20532000</v>
          </cell>
          <cell r="P1288" t="str">
            <v>Бусад мөнгөн зарлага</v>
          </cell>
        </row>
        <row r="1289">
          <cell r="I1289">
            <v>0</v>
          </cell>
          <cell r="J1289">
            <v>100</v>
          </cell>
          <cell r="P1289" t="str">
            <v>Бусад мөнгөн зарлага</v>
          </cell>
        </row>
        <row r="1290">
          <cell r="I1290">
            <v>0</v>
          </cell>
          <cell r="J1290">
            <v>100</v>
          </cell>
          <cell r="P1290" t="str">
            <v>Бусад мөнгөн зарлага</v>
          </cell>
        </row>
        <row r="1291">
          <cell r="I1291">
            <v>0</v>
          </cell>
          <cell r="J1291">
            <v>100</v>
          </cell>
          <cell r="P1291" t="str">
            <v>Бусад мөнгөн зарлага</v>
          </cell>
        </row>
        <row r="1292">
          <cell r="I1292">
            <v>0</v>
          </cell>
          <cell r="J1292">
            <v>200</v>
          </cell>
          <cell r="P1292" t="str">
            <v>Бусад мөнгөн зарлага</v>
          </cell>
        </row>
        <row r="1293">
          <cell r="I1293">
            <v>0</v>
          </cell>
          <cell r="J1293">
            <v>200</v>
          </cell>
          <cell r="P1293" t="str">
            <v>Бусад мөнгөн зарлага</v>
          </cell>
        </row>
        <row r="1294">
          <cell r="I1294">
            <v>0</v>
          </cell>
          <cell r="J1294">
            <v>200</v>
          </cell>
          <cell r="P1294" t="str">
            <v>Бусад мөнгөн зарлага</v>
          </cell>
        </row>
        <row r="1295">
          <cell r="I1295">
            <v>0</v>
          </cell>
          <cell r="J1295">
            <v>100</v>
          </cell>
          <cell r="P1295" t="str">
            <v>Бусад мөнгөн зарлага</v>
          </cell>
        </row>
        <row r="1296">
          <cell r="I1296">
            <v>0</v>
          </cell>
          <cell r="J1296">
            <v>100</v>
          </cell>
          <cell r="P1296" t="str">
            <v>Бусад мөнгөн зарлага</v>
          </cell>
        </row>
        <row r="1297">
          <cell r="I1297">
            <v>0</v>
          </cell>
          <cell r="J1297">
            <v>100</v>
          </cell>
          <cell r="P1297" t="str">
            <v>Бусад мөнгөн зарлага</v>
          </cell>
        </row>
        <row r="1298">
          <cell r="I1298">
            <v>0</v>
          </cell>
          <cell r="J1298">
            <v>200</v>
          </cell>
          <cell r="P1298" t="str">
            <v>Бусад мөнгөн зарлага</v>
          </cell>
        </row>
        <row r="1299">
          <cell r="I1299">
            <v>0</v>
          </cell>
          <cell r="J1299">
            <v>200</v>
          </cell>
          <cell r="P1299" t="str">
            <v>Бусад мөнгөн зарлага</v>
          </cell>
        </row>
        <row r="1300">
          <cell r="I1300">
            <v>0</v>
          </cell>
          <cell r="J1300">
            <v>200</v>
          </cell>
          <cell r="P1300" t="str">
            <v>Бусад мөнгөн зарлага</v>
          </cell>
        </row>
        <row r="1301">
          <cell r="I1301">
            <v>0</v>
          </cell>
          <cell r="J1301">
            <v>1000</v>
          </cell>
          <cell r="P1301" t="str">
            <v>Бусад мөнгөн зарлага</v>
          </cell>
        </row>
        <row r="1302">
          <cell r="I1302">
            <v>0</v>
          </cell>
          <cell r="J1302">
            <v>80800</v>
          </cell>
          <cell r="P1302" t="str">
            <v>Бусад мөнгөн зарлага</v>
          </cell>
        </row>
        <row r="1303">
          <cell r="I1303">
            <v>0</v>
          </cell>
          <cell r="J1303">
            <v>100</v>
          </cell>
          <cell r="P1303" t="str">
            <v>Бусад мөнгөн зарлага</v>
          </cell>
        </row>
        <row r="1304">
          <cell r="I1304">
            <v>0</v>
          </cell>
          <cell r="J1304">
            <v>200</v>
          </cell>
          <cell r="P1304" t="str">
            <v>Бусад мөнгөн зарлага</v>
          </cell>
        </row>
        <row r="1305">
          <cell r="I1305">
            <v>0</v>
          </cell>
          <cell r="J1305">
            <v>100</v>
          </cell>
          <cell r="P1305" t="str">
            <v>Бусад мөнгөн зарлага</v>
          </cell>
        </row>
        <row r="1306">
          <cell r="I1306">
            <v>0</v>
          </cell>
          <cell r="J1306">
            <v>300000</v>
          </cell>
          <cell r="P1306" t="str">
            <v>Бусад мөнгөн зарлага</v>
          </cell>
        </row>
        <row r="1307">
          <cell r="I1307">
            <v>0</v>
          </cell>
          <cell r="J1307">
            <v>30000</v>
          </cell>
          <cell r="P1307" t="str">
            <v>Бусад мөнгөн зарлага</v>
          </cell>
        </row>
        <row r="1308">
          <cell r="I1308">
            <v>0</v>
          </cell>
          <cell r="J1308">
            <v>40061.379999999997</v>
          </cell>
          <cell r="P1308" t="str">
            <v>Бусад мөнгөн зарлага</v>
          </cell>
        </row>
        <row r="1309">
          <cell r="I1309">
            <v>0</v>
          </cell>
          <cell r="J1309">
            <v>4006.14</v>
          </cell>
          <cell r="P1309" t="str">
            <v>Бусад мөнгөн зарлага</v>
          </cell>
        </row>
        <row r="1310">
          <cell r="I1310">
            <v>0</v>
          </cell>
          <cell r="J1310">
            <v>571000</v>
          </cell>
          <cell r="P1310" t="str">
            <v>Бусад мөнгөн зарлага</v>
          </cell>
        </row>
        <row r="1311">
          <cell r="I1311">
            <v>0</v>
          </cell>
          <cell r="J1311">
            <v>27000000</v>
          </cell>
          <cell r="P1311" t="str">
            <v>Бусад мөнгөн зарлага</v>
          </cell>
        </row>
        <row r="1312">
          <cell r="I1312">
            <v>0</v>
          </cell>
          <cell r="J1312">
            <v>200</v>
          </cell>
          <cell r="P1312" t="str">
            <v>Бусад мөнгөн зарлага</v>
          </cell>
        </row>
        <row r="1313">
          <cell r="I1313">
            <v>0</v>
          </cell>
          <cell r="J1313">
            <v>100</v>
          </cell>
          <cell r="P1313" t="str">
            <v>Бусад мөнгөн зарлага</v>
          </cell>
        </row>
        <row r="1314">
          <cell r="I1314">
            <v>0</v>
          </cell>
          <cell r="J1314">
            <v>100</v>
          </cell>
          <cell r="P1314" t="str">
            <v>Бусад мөнгөн зарлага</v>
          </cell>
        </row>
        <row r="1315">
          <cell r="I1315">
            <v>0</v>
          </cell>
          <cell r="J1315">
            <v>55000</v>
          </cell>
          <cell r="P1315" t="str">
            <v>Бусад мөнгөн зарлага</v>
          </cell>
        </row>
        <row r="1316">
          <cell r="I1316">
            <v>0</v>
          </cell>
          <cell r="J1316">
            <v>5710000</v>
          </cell>
          <cell r="P1316" t="str">
            <v>Бусад мөнгөн зарлага</v>
          </cell>
        </row>
        <row r="1317">
          <cell r="I1317">
            <v>0</v>
          </cell>
          <cell r="J1317">
            <v>500000</v>
          </cell>
          <cell r="P1317" t="str">
            <v>Бусад мөнгөн зарлага</v>
          </cell>
        </row>
        <row r="1318">
          <cell r="I1318">
            <v>0</v>
          </cell>
          <cell r="J1318">
            <v>200</v>
          </cell>
          <cell r="P1318" t="str">
            <v>Бусад мөнгөн зарлага</v>
          </cell>
        </row>
        <row r="1319">
          <cell r="I1319">
            <v>0</v>
          </cell>
          <cell r="J1319">
            <v>100</v>
          </cell>
          <cell r="P1319" t="str">
            <v>Бусад мөнгөн зарлага</v>
          </cell>
        </row>
        <row r="1320">
          <cell r="I1320">
            <v>0</v>
          </cell>
          <cell r="J1320">
            <v>100</v>
          </cell>
          <cell r="P1320" t="str">
            <v>Бусад мөнгөн зарлага</v>
          </cell>
        </row>
        <row r="1321">
          <cell r="I1321">
            <v>0</v>
          </cell>
          <cell r="J1321">
            <v>100</v>
          </cell>
          <cell r="P1321" t="str">
            <v>Бусад мөнгөн зарлага</v>
          </cell>
        </row>
        <row r="1322">
          <cell r="I1322">
            <v>0</v>
          </cell>
          <cell r="J1322">
            <v>400</v>
          </cell>
          <cell r="P1322" t="str">
            <v>Бусад мөнгөн зарлага</v>
          </cell>
        </row>
        <row r="1323">
          <cell r="I1323">
            <v>0</v>
          </cell>
          <cell r="J1323">
            <v>100</v>
          </cell>
          <cell r="P1323" t="str">
            <v>Бусад мөнгөн зарлага</v>
          </cell>
        </row>
        <row r="1324">
          <cell r="I1324">
            <v>0</v>
          </cell>
          <cell r="J1324">
            <v>100</v>
          </cell>
          <cell r="P1324" t="str">
            <v>Бусад мөнгөн зарлага</v>
          </cell>
        </row>
        <row r="1325">
          <cell r="I1325">
            <v>0</v>
          </cell>
          <cell r="J1325">
            <v>100</v>
          </cell>
          <cell r="P1325" t="str">
            <v>Бусад мөнгөн зарлага</v>
          </cell>
        </row>
        <row r="1326">
          <cell r="I1326">
            <v>0</v>
          </cell>
          <cell r="J1326">
            <v>100</v>
          </cell>
          <cell r="P1326" t="str">
            <v>Бусад мөнгөн зарлага</v>
          </cell>
        </row>
        <row r="1327">
          <cell r="I1327">
            <v>0</v>
          </cell>
          <cell r="J1327">
            <v>100</v>
          </cell>
          <cell r="P1327" t="str">
            <v>Бусад мөнгөн зарлага</v>
          </cell>
        </row>
        <row r="1328">
          <cell r="I1328">
            <v>0</v>
          </cell>
          <cell r="J1328">
            <v>1800000</v>
          </cell>
          <cell r="P1328" t="str">
            <v>Бусад мөнгөн зарлага</v>
          </cell>
        </row>
        <row r="1329">
          <cell r="I1329">
            <v>0</v>
          </cell>
          <cell r="J1329">
            <v>400</v>
          </cell>
          <cell r="P1329" t="str">
            <v>Бусад мөнгөн зарлага</v>
          </cell>
        </row>
        <row r="1330">
          <cell r="I1330">
            <v>0</v>
          </cell>
          <cell r="J1330">
            <v>100</v>
          </cell>
          <cell r="P1330" t="str">
            <v>Бусад мөнгөн зарлага</v>
          </cell>
        </row>
        <row r="1331">
          <cell r="I1331">
            <v>0</v>
          </cell>
          <cell r="J1331">
            <v>100</v>
          </cell>
          <cell r="P1331" t="str">
            <v>Бусад мөнгөн зарлага</v>
          </cell>
        </row>
        <row r="1332">
          <cell r="I1332">
            <v>0</v>
          </cell>
          <cell r="J1332">
            <v>200</v>
          </cell>
          <cell r="P1332" t="str">
            <v>Бусад мөнгөн зарлага</v>
          </cell>
        </row>
        <row r="1333">
          <cell r="I1333">
            <v>0</v>
          </cell>
          <cell r="J1333">
            <v>100</v>
          </cell>
          <cell r="P1333" t="str">
            <v>Бусад мөнгөн зарлага</v>
          </cell>
        </row>
        <row r="1334">
          <cell r="I1334">
            <v>0</v>
          </cell>
          <cell r="J1334">
            <v>100</v>
          </cell>
          <cell r="P1334" t="str">
            <v>Бусад мөнгөн зарлага</v>
          </cell>
        </row>
        <row r="1335">
          <cell r="I1335">
            <v>0</v>
          </cell>
          <cell r="J1335">
            <v>200</v>
          </cell>
          <cell r="P1335" t="str">
            <v>Бусад мөнгөн зарлага</v>
          </cell>
        </row>
        <row r="1336">
          <cell r="I1336">
            <v>0</v>
          </cell>
          <cell r="J1336">
            <v>100</v>
          </cell>
          <cell r="P1336" t="str">
            <v>Бусад мөнгөн зарлага</v>
          </cell>
        </row>
        <row r="1337">
          <cell r="I1337">
            <v>0</v>
          </cell>
          <cell r="J1337">
            <v>250000</v>
          </cell>
          <cell r="P1337" t="str">
            <v>Бусад мөнгөн зарлага</v>
          </cell>
        </row>
        <row r="1338">
          <cell r="I1338">
            <v>0</v>
          </cell>
          <cell r="J1338">
            <v>200</v>
          </cell>
          <cell r="P1338" t="str">
            <v>Бусад мөнгөн зарлага</v>
          </cell>
        </row>
        <row r="1339">
          <cell r="I1339">
            <v>0</v>
          </cell>
          <cell r="J1339">
            <v>400</v>
          </cell>
          <cell r="P1339" t="str">
            <v>Бусад мөнгөн зарлага</v>
          </cell>
        </row>
        <row r="1340">
          <cell r="I1340">
            <v>0</v>
          </cell>
          <cell r="J1340">
            <v>200</v>
          </cell>
          <cell r="P1340" t="str">
            <v>Бусад мөнгөн зарлага</v>
          </cell>
        </row>
        <row r="1341">
          <cell r="I1341">
            <v>0</v>
          </cell>
          <cell r="J1341">
            <v>100</v>
          </cell>
          <cell r="P1341" t="str">
            <v>Бусад мөнгөн зарлага</v>
          </cell>
        </row>
        <row r="1342">
          <cell r="I1342">
            <v>0</v>
          </cell>
          <cell r="J1342">
            <v>100</v>
          </cell>
          <cell r="P1342" t="str">
            <v>Бусад мөнгөн зарлага</v>
          </cell>
        </row>
        <row r="1343">
          <cell r="I1343">
            <v>0</v>
          </cell>
          <cell r="J1343">
            <v>100</v>
          </cell>
          <cell r="P1343" t="str">
            <v>Бусад мөнгөн зарлага</v>
          </cell>
        </row>
        <row r="1344">
          <cell r="I1344">
            <v>0</v>
          </cell>
          <cell r="J1344">
            <v>200</v>
          </cell>
          <cell r="P1344" t="str">
            <v>Бусад мөнгөн зарлага</v>
          </cell>
        </row>
        <row r="1345">
          <cell r="I1345">
            <v>0</v>
          </cell>
          <cell r="J1345">
            <v>200</v>
          </cell>
          <cell r="P1345" t="str">
            <v>Бусад мөнгөн зарлага</v>
          </cell>
        </row>
        <row r="1346">
          <cell r="I1346">
            <v>0</v>
          </cell>
          <cell r="J1346">
            <v>200</v>
          </cell>
          <cell r="P1346" t="str">
            <v>Бусад мөнгөн зарлага</v>
          </cell>
        </row>
        <row r="1347">
          <cell r="I1347">
            <v>0</v>
          </cell>
          <cell r="J1347">
            <v>22835000</v>
          </cell>
          <cell r="P1347" t="str">
            <v>Бусад мөнгөн зарлага</v>
          </cell>
        </row>
        <row r="1348">
          <cell r="I1348">
            <v>0</v>
          </cell>
          <cell r="J1348">
            <v>62727.27</v>
          </cell>
          <cell r="P1348" t="str">
            <v>Бусад мөнгөн зарлага</v>
          </cell>
        </row>
        <row r="1349">
          <cell r="I1349">
            <v>0</v>
          </cell>
          <cell r="J1349">
            <v>6272.73</v>
          </cell>
          <cell r="P1349" t="str">
            <v>Бусад мөнгөн зарлага</v>
          </cell>
        </row>
        <row r="1350">
          <cell r="I1350">
            <v>0</v>
          </cell>
          <cell r="J1350">
            <v>100</v>
          </cell>
          <cell r="P1350" t="str">
            <v>Бусад мөнгөн зарлага</v>
          </cell>
        </row>
        <row r="1351">
          <cell r="I1351">
            <v>0</v>
          </cell>
          <cell r="J1351">
            <v>100</v>
          </cell>
          <cell r="P1351" t="str">
            <v>Бусад мөнгөн зарлага</v>
          </cell>
        </row>
        <row r="1352">
          <cell r="I1352">
            <v>0</v>
          </cell>
          <cell r="J1352">
            <v>100</v>
          </cell>
          <cell r="P1352" t="str">
            <v>Бусад мөнгөн зарлага</v>
          </cell>
        </row>
        <row r="1353">
          <cell r="I1353">
            <v>0</v>
          </cell>
          <cell r="J1353">
            <v>200</v>
          </cell>
          <cell r="P1353" t="str">
            <v>Бусад мөнгөн зарлага</v>
          </cell>
        </row>
        <row r="1354">
          <cell r="I1354">
            <v>0</v>
          </cell>
          <cell r="J1354">
            <v>200</v>
          </cell>
          <cell r="P1354" t="str">
            <v>Бусад мөнгөн зарлага</v>
          </cell>
        </row>
        <row r="1355">
          <cell r="I1355">
            <v>0</v>
          </cell>
          <cell r="J1355">
            <v>400</v>
          </cell>
          <cell r="P1355" t="str">
            <v>Бусад мөнгөн зарлага</v>
          </cell>
        </row>
        <row r="1356">
          <cell r="I1356">
            <v>0</v>
          </cell>
          <cell r="J1356">
            <v>200</v>
          </cell>
          <cell r="P1356" t="str">
            <v>Бусад мөнгөн зарлага</v>
          </cell>
        </row>
        <row r="1357">
          <cell r="I1357">
            <v>0</v>
          </cell>
          <cell r="J1357">
            <v>100</v>
          </cell>
          <cell r="P1357" t="str">
            <v>Бусад мөнгөн зарлага</v>
          </cell>
        </row>
        <row r="1358">
          <cell r="I1358">
            <v>0</v>
          </cell>
          <cell r="J1358">
            <v>100</v>
          </cell>
          <cell r="P1358" t="str">
            <v>Бусад мөнгөн зарлага</v>
          </cell>
        </row>
        <row r="1359">
          <cell r="I1359">
            <v>0</v>
          </cell>
          <cell r="J1359">
            <v>100</v>
          </cell>
          <cell r="P1359" t="str">
            <v>Бусад мөнгөн зарлага</v>
          </cell>
        </row>
        <row r="1360">
          <cell r="I1360">
            <v>0</v>
          </cell>
          <cell r="J1360">
            <v>200</v>
          </cell>
          <cell r="P1360" t="str">
            <v>Бусад мөнгөн зарлага</v>
          </cell>
        </row>
        <row r="1361">
          <cell r="I1361">
            <v>0</v>
          </cell>
          <cell r="J1361">
            <v>100</v>
          </cell>
          <cell r="P1361" t="str">
            <v>Бусад мөнгөн зарлага</v>
          </cell>
        </row>
        <row r="1362">
          <cell r="I1362">
            <v>0</v>
          </cell>
          <cell r="J1362">
            <v>100</v>
          </cell>
          <cell r="P1362" t="str">
            <v>Бусад мөнгөн зарлага</v>
          </cell>
        </row>
        <row r="1363">
          <cell r="I1363">
            <v>0</v>
          </cell>
          <cell r="J1363">
            <v>100</v>
          </cell>
          <cell r="P1363" t="str">
            <v>Бусад мөнгөн зарлага</v>
          </cell>
        </row>
        <row r="1364">
          <cell r="I1364">
            <v>0</v>
          </cell>
          <cell r="J1364">
            <v>100</v>
          </cell>
          <cell r="P1364" t="str">
            <v>Бусад мөнгөн зарлага</v>
          </cell>
        </row>
        <row r="1365">
          <cell r="I1365">
            <v>0</v>
          </cell>
          <cell r="J1365">
            <v>100</v>
          </cell>
          <cell r="P1365" t="str">
            <v>Бусад мөнгөн зарлага</v>
          </cell>
        </row>
        <row r="1366">
          <cell r="I1366">
            <v>0</v>
          </cell>
          <cell r="J1366">
            <v>100</v>
          </cell>
          <cell r="P1366" t="str">
            <v>Бусад мөнгөн зарлага</v>
          </cell>
        </row>
        <row r="1367">
          <cell r="I1367">
            <v>0</v>
          </cell>
          <cell r="J1367">
            <v>100</v>
          </cell>
          <cell r="P1367" t="str">
            <v>Бусад мөнгөн зарлага</v>
          </cell>
        </row>
        <row r="1368">
          <cell r="I1368">
            <v>0</v>
          </cell>
          <cell r="J1368">
            <v>100</v>
          </cell>
          <cell r="P1368" t="str">
            <v>Бусад мөнгөн зарлага</v>
          </cell>
        </row>
        <row r="1369">
          <cell r="I1369">
            <v>0</v>
          </cell>
          <cell r="J1369">
            <v>100</v>
          </cell>
          <cell r="P1369" t="str">
            <v>Бусад мөнгөн зарлага</v>
          </cell>
        </row>
        <row r="1370">
          <cell r="I1370">
            <v>0</v>
          </cell>
          <cell r="J1370">
            <v>100</v>
          </cell>
          <cell r="P1370" t="str">
            <v>Бусад мөнгөн зарлага</v>
          </cell>
        </row>
        <row r="1371">
          <cell r="I1371">
            <v>0</v>
          </cell>
          <cell r="J1371">
            <v>100</v>
          </cell>
          <cell r="P1371" t="str">
            <v>Бусад мөнгөн зарлага</v>
          </cell>
        </row>
        <row r="1372">
          <cell r="I1372">
            <v>0</v>
          </cell>
          <cell r="J1372">
            <v>100</v>
          </cell>
          <cell r="P1372" t="str">
            <v>Бусад мөнгөн зарлага</v>
          </cell>
        </row>
        <row r="1373">
          <cell r="I1373">
            <v>0</v>
          </cell>
          <cell r="J1373">
            <v>100</v>
          </cell>
          <cell r="P1373" t="str">
            <v>Бусад мөнгөн зарлага</v>
          </cell>
        </row>
        <row r="1374">
          <cell r="I1374">
            <v>0</v>
          </cell>
          <cell r="J1374">
            <v>100</v>
          </cell>
          <cell r="P1374" t="str">
            <v>Бусад мөнгөн зарлага</v>
          </cell>
        </row>
        <row r="1375">
          <cell r="I1375">
            <v>0</v>
          </cell>
          <cell r="J1375">
            <v>2718181.82</v>
          </cell>
          <cell r="P1375" t="str">
            <v>Бусад мөнгөн зарлага</v>
          </cell>
        </row>
        <row r="1376">
          <cell r="I1376">
            <v>0</v>
          </cell>
          <cell r="J1376">
            <v>138860</v>
          </cell>
          <cell r="P1376" t="str">
            <v>Бусад мөнгөн зарлага</v>
          </cell>
        </row>
        <row r="1377">
          <cell r="I1377">
            <v>0</v>
          </cell>
          <cell r="J1377">
            <v>4700000</v>
          </cell>
          <cell r="P1377" t="str">
            <v>Бусад мөнгөн зарлага</v>
          </cell>
        </row>
        <row r="1378">
          <cell r="I1378">
            <v>0</v>
          </cell>
          <cell r="J1378">
            <v>2384300</v>
          </cell>
          <cell r="P1378" t="str">
            <v>Бусад мөнгөн зарлага</v>
          </cell>
        </row>
        <row r="1379">
          <cell r="I1379">
            <v>0</v>
          </cell>
          <cell r="J1379">
            <v>126136.36</v>
          </cell>
          <cell r="P1379" t="str">
            <v>Бусад мөнгөн зарлага</v>
          </cell>
        </row>
        <row r="1380">
          <cell r="I1380">
            <v>0</v>
          </cell>
          <cell r="J1380">
            <v>12613.64</v>
          </cell>
          <cell r="P1380" t="str">
            <v>Бусад мөнгөн зарлага</v>
          </cell>
        </row>
        <row r="1381">
          <cell r="I1381">
            <v>0</v>
          </cell>
          <cell r="J1381">
            <v>349440</v>
          </cell>
          <cell r="P1381" t="str">
            <v>Бусад мөнгөн зарлага</v>
          </cell>
        </row>
        <row r="1382">
          <cell r="I1382">
            <v>0</v>
          </cell>
          <cell r="J1382">
            <v>450000</v>
          </cell>
          <cell r="P1382" t="str">
            <v>Бусад мөнгөн зарлага</v>
          </cell>
        </row>
        <row r="1383">
          <cell r="I1383">
            <v>0</v>
          </cell>
          <cell r="J1383">
            <v>304090.90999999997</v>
          </cell>
          <cell r="P1383" t="str">
            <v>Бусад мөнгөн зарлага</v>
          </cell>
        </row>
        <row r="1384">
          <cell r="I1384">
            <v>0</v>
          </cell>
          <cell r="J1384">
            <v>3040909.09</v>
          </cell>
          <cell r="P1384" t="str">
            <v>Бусад мөнгөн зарлага</v>
          </cell>
        </row>
        <row r="1385">
          <cell r="I1385">
            <v>0</v>
          </cell>
          <cell r="J1385">
            <v>286581.82</v>
          </cell>
          <cell r="P1385" t="str">
            <v>Бусад мөнгөн зарлага</v>
          </cell>
        </row>
        <row r="1386">
          <cell r="I1386">
            <v>0</v>
          </cell>
          <cell r="J1386">
            <v>200</v>
          </cell>
          <cell r="P1386" t="str">
            <v>Бусад мөнгөн зарлага</v>
          </cell>
        </row>
        <row r="1387">
          <cell r="I1387">
            <v>0</v>
          </cell>
          <cell r="J1387">
            <v>100</v>
          </cell>
          <cell r="P1387" t="str">
            <v>Бусад мөнгөн зарлага</v>
          </cell>
        </row>
        <row r="1388">
          <cell r="I1388">
            <v>0</v>
          </cell>
          <cell r="J1388">
            <v>100</v>
          </cell>
          <cell r="P1388" t="str">
            <v>Бусад мөнгөн зарлага</v>
          </cell>
        </row>
        <row r="1389">
          <cell r="I1389">
            <v>0</v>
          </cell>
          <cell r="J1389">
            <v>31809.09</v>
          </cell>
          <cell r="P1389" t="str">
            <v>Бусад мөнгөн зарлага</v>
          </cell>
        </row>
        <row r="1390">
          <cell r="I1390">
            <v>0</v>
          </cell>
          <cell r="J1390">
            <v>318090.90999999997</v>
          </cell>
          <cell r="P1390" t="str">
            <v>Бусад мөнгөн зарлага</v>
          </cell>
        </row>
        <row r="1391">
          <cell r="I1391">
            <v>0</v>
          </cell>
          <cell r="J1391">
            <v>2000000</v>
          </cell>
          <cell r="P1391" t="str">
            <v>Бусад мөнгөн зарлага</v>
          </cell>
        </row>
        <row r="1392">
          <cell r="I1392">
            <v>0</v>
          </cell>
          <cell r="J1392">
            <v>8840909.0899999999</v>
          </cell>
          <cell r="P1392" t="str">
            <v>Бусад мөнгөн зарлага</v>
          </cell>
        </row>
        <row r="1393">
          <cell r="I1393">
            <v>0</v>
          </cell>
          <cell r="J1393">
            <v>884090.91</v>
          </cell>
          <cell r="P1393" t="str">
            <v>Бусад мөнгөн зарлага</v>
          </cell>
        </row>
        <row r="1394">
          <cell r="I1394">
            <v>0</v>
          </cell>
          <cell r="J1394">
            <v>200</v>
          </cell>
          <cell r="P1394" t="str">
            <v>Бусад мөнгөн зарлага</v>
          </cell>
        </row>
        <row r="1395">
          <cell r="I1395">
            <v>0</v>
          </cell>
          <cell r="J1395">
            <v>100</v>
          </cell>
          <cell r="P1395" t="str">
            <v>Бусад мөнгөн зарлага</v>
          </cell>
        </row>
        <row r="1396">
          <cell r="I1396">
            <v>0</v>
          </cell>
          <cell r="J1396">
            <v>100</v>
          </cell>
          <cell r="P1396" t="str">
            <v>Бусад мөнгөн зарлага</v>
          </cell>
        </row>
        <row r="1397">
          <cell r="I1397">
            <v>0</v>
          </cell>
          <cell r="J1397">
            <v>9000000</v>
          </cell>
          <cell r="P1397" t="str">
            <v>Бусад мөнгөн зарлага</v>
          </cell>
        </row>
        <row r="1398">
          <cell r="I1398">
            <v>0</v>
          </cell>
          <cell r="J1398">
            <v>4090909.09</v>
          </cell>
          <cell r="P1398" t="str">
            <v>Бусад мөнгөн зарлага</v>
          </cell>
        </row>
        <row r="1399">
          <cell r="I1399">
            <v>0</v>
          </cell>
          <cell r="J1399">
            <v>409090.91</v>
          </cell>
          <cell r="P1399" t="str">
            <v>Бусад мөнгөн зарлага</v>
          </cell>
        </row>
        <row r="1400">
          <cell r="I1400">
            <v>0</v>
          </cell>
          <cell r="J1400">
            <v>200</v>
          </cell>
          <cell r="P1400" t="str">
            <v>Бусад мөнгөн зарлага</v>
          </cell>
        </row>
        <row r="1401">
          <cell r="I1401">
            <v>0</v>
          </cell>
          <cell r="J1401">
            <v>100</v>
          </cell>
          <cell r="P1401" t="str">
            <v>Бусад мөнгөн зарлага</v>
          </cell>
        </row>
        <row r="1402">
          <cell r="I1402">
            <v>0</v>
          </cell>
          <cell r="J1402">
            <v>100</v>
          </cell>
          <cell r="P1402" t="str">
            <v>Бусад мөнгөн зарлага</v>
          </cell>
        </row>
        <row r="1403">
          <cell r="I1403">
            <v>0</v>
          </cell>
          <cell r="J1403">
            <v>200</v>
          </cell>
          <cell r="P1403" t="str">
            <v>Бусад мөнгөн зарлага</v>
          </cell>
        </row>
        <row r="1404">
          <cell r="I1404">
            <v>0</v>
          </cell>
          <cell r="J1404">
            <v>20000000</v>
          </cell>
          <cell r="P1404" t="str">
            <v>Бусад мөнгөн зарлага</v>
          </cell>
        </row>
        <row r="1405">
          <cell r="I1405">
            <v>0</v>
          </cell>
          <cell r="J1405">
            <v>2000000</v>
          </cell>
          <cell r="P1405" t="str">
            <v>Бусад мөнгөн зарлага</v>
          </cell>
        </row>
        <row r="1406">
          <cell r="I1406">
            <v>0</v>
          </cell>
          <cell r="J1406">
            <v>100</v>
          </cell>
          <cell r="P1406" t="str">
            <v>Бусад мөнгөн зарлага</v>
          </cell>
        </row>
        <row r="1407">
          <cell r="I1407">
            <v>0</v>
          </cell>
          <cell r="J1407">
            <v>200</v>
          </cell>
          <cell r="P1407" t="str">
            <v>Бусад мөнгөн зарлага</v>
          </cell>
        </row>
        <row r="1408">
          <cell r="I1408">
            <v>0</v>
          </cell>
          <cell r="J1408">
            <v>100</v>
          </cell>
          <cell r="P1408" t="str">
            <v>Бусад мөнгөн зарлага</v>
          </cell>
        </row>
        <row r="1409">
          <cell r="I1409">
            <v>0</v>
          </cell>
          <cell r="J1409">
            <v>100</v>
          </cell>
          <cell r="P1409" t="str">
            <v>Бусад мөнгөн зарлага</v>
          </cell>
        </row>
        <row r="1410">
          <cell r="I1410">
            <v>0</v>
          </cell>
          <cell r="J1410">
            <v>100</v>
          </cell>
          <cell r="P1410" t="str">
            <v>Бусад мөнгөн зарлага</v>
          </cell>
        </row>
        <row r="1411">
          <cell r="I1411">
            <v>0</v>
          </cell>
          <cell r="J1411">
            <v>82500</v>
          </cell>
          <cell r="P1411" t="str">
            <v>Бусад мөнгөн зарлага</v>
          </cell>
        </row>
        <row r="1412">
          <cell r="I1412">
            <v>0</v>
          </cell>
          <cell r="J1412">
            <v>509090.91</v>
          </cell>
          <cell r="P1412" t="str">
            <v>Бусад мөнгөн зарлага</v>
          </cell>
        </row>
        <row r="1413">
          <cell r="I1413">
            <v>0</v>
          </cell>
          <cell r="J1413">
            <v>400000</v>
          </cell>
          <cell r="P1413" t="str">
            <v>Бусад мөнгөн зарлага</v>
          </cell>
        </row>
        <row r="1414">
          <cell r="I1414">
            <v>0</v>
          </cell>
          <cell r="J1414">
            <v>3000000</v>
          </cell>
          <cell r="P1414" t="str">
            <v>Бусад мөнгөн зарлага</v>
          </cell>
        </row>
        <row r="1415">
          <cell r="I1415">
            <v>0</v>
          </cell>
          <cell r="J1415">
            <v>300000</v>
          </cell>
          <cell r="P1415" t="str">
            <v>Бусад мөнгөн зарлага</v>
          </cell>
        </row>
        <row r="1416">
          <cell r="I1416">
            <v>0</v>
          </cell>
          <cell r="J1416">
            <v>100</v>
          </cell>
          <cell r="P1416" t="str">
            <v>Бусад мөнгөн зарлага</v>
          </cell>
        </row>
        <row r="1417">
          <cell r="I1417">
            <v>0</v>
          </cell>
          <cell r="J1417">
            <v>100</v>
          </cell>
          <cell r="P1417" t="str">
            <v>Бусад мөнгөн зарлага</v>
          </cell>
        </row>
        <row r="1418">
          <cell r="I1418">
            <v>0</v>
          </cell>
          <cell r="J1418">
            <v>200</v>
          </cell>
          <cell r="P1418" t="str">
            <v>Бусад мөнгөн зарлага</v>
          </cell>
        </row>
        <row r="1419">
          <cell r="I1419">
            <v>0</v>
          </cell>
          <cell r="J1419">
            <v>100</v>
          </cell>
          <cell r="P1419" t="str">
            <v>Бусад мөнгөн зарлага</v>
          </cell>
        </row>
        <row r="1420">
          <cell r="I1420">
            <v>0</v>
          </cell>
          <cell r="J1420">
            <v>100</v>
          </cell>
          <cell r="P1420" t="str">
            <v>Бусад мөнгөн зарлага</v>
          </cell>
        </row>
        <row r="1421">
          <cell r="I1421">
            <v>0</v>
          </cell>
          <cell r="J1421">
            <v>100</v>
          </cell>
          <cell r="P1421" t="str">
            <v>Бусад мөнгөн зарлага</v>
          </cell>
        </row>
        <row r="1422">
          <cell r="I1422">
            <v>0</v>
          </cell>
          <cell r="J1422">
            <v>159090.91</v>
          </cell>
          <cell r="P1422" t="str">
            <v>Бусад мөнгөн зарлага</v>
          </cell>
        </row>
        <row r="1423">
          <cell r="I1423">
            <v>0</v>
          </cell>
          <cell r="J1423">
            <v>7230000</v>
          </cell>
          <cell r="P1423" t="str">
            <v>Бусад мөнгөн зарлага</v>
          </cell>
        </row>
        <row r="1424">
          <cell r="I1424">
            <v>0</v>
          </cell>
          <cell r="J1424">
            <v>21037500</v>
          </cell>
          <cell r="P1424" t="str">
            <v>Бусад мөнгөн зарлага</v>
          </cell>
        </row>
        <row r="1425">
          <cell r="I1425">
            <v>0</v>
          </cell>
          <cell r="J1425">
            <v>531169.09</v>
          </cell>
          <cell r="P1425" t="str">
            <v>Бусад мөнгөн зарлага</v>
          </cell>
        </row>
        <row r="1426">
          <cell r="I1426">
            <v>0</v>
          </cell>
          <cell r="J1426">
            <v>53116.91</v>
          </cell>
          <cell r="P1426" t="str">
            <v>Бусад мөнгөн зарлага</v>
          </cell>
        </row>
        <row r="1427">
          <cell r="I1427">
            <v>0</v>
          </cell>
          <cell r="J1427">
            <v>60000</v>
          </cell>
          <cell r="P1427" t="str">
            <v>Бусад мөнгөн зарлага</v>
          </cell>
        </row>
        <row r="1428">
          <cell r="I1428">
            <v>0</v>
          </cell>
          <cell r="J1428">
            <v>1500000</v>
          </cell>
          <cell r="P1428" t="str">
            <v>Бусад мөнгөн зарлага</v>
          </cell>
        </row>
        <row r="1429">
          <cell r="I1429">
            <v>0</v>
          </cell>
          <cell r="J1429">
            <v>33650250</v>
          </cell>
          <cell r="P1429" t="str">
            <v>Бусад мөнгөн зарлага</v>
          </cell>
        </row>
        <row r="1430">
          <cell r="I1430">
            <v>0</v>
          </cell>
          <cell r="J1430">
            <v>200</v>
          </cell>
          <cell r="P1430" t="str">
            <v>Бусад мөнгөн зарлага</v>
          </cell>
        </row>
        <row r="1431">
          <cell r="I1431">
            <v>0</v>
          </cell>
          <cell r="J1431">
            <v>100</v>
          </cell>
          <cell r="P1431" t="str">
            <v>Бусад мөнгөн зарлага</v>
          </cell>
        </row>
        <row r="1432">
          <cell r="I1432">
            <v>0</v>
          </cell>
          <cell r="J1432">
            <v>200</v>
          </cell>
          <cell r="P1432" t="str">
            <v>Бусад мөнгөн зарлага</v>
          </cell>
        </row>
        <row r="1433">
          <cell r="I1433">
            <v>0</v>
          </cell>
          <cell r="J1433">
            <v>100</v>
          </cell>
          <cell r="P1433" t="str">
            <v>Бусад мөнгөн зарлага</v>
          </cell>
        </row>
        <row r="1434">
          <cell r="I1434">
            <v>0</v>
          </cell>
          <cell r="J1434">
            <v>200</v>
          </cell>
          <cell r="P1434" t="str">
            <v>Бусад мөнгөн зарлага</v>
          </cell>
        </row>
        <row r="1435">
          <cell r="I1435">
            <v>0</v>
          </cell>
          <cell r="J1435">
            <v>100</v>
          </cell>
          <cell r="P1435" t="str">
            <v>Бусад мөнгөн зарлага</v>
          </cell>
        </row>
        <row r="1436">
          <cell r="I1436">
            <v>0</v>
          </cell>
          <cell r="J1436">
            <v>100</v>
          </cell>
          <cell r="P1436" t="str">
            <v>Бусад мөнгөн зарлага</v>
          </cell>
        </row>
        <row r="1437">
          <cell r="I1437">
            <v>0</v>
          </cell>
          <cell r="J1437">
            <v>200</v>
          </cell>
          <cell r="P1437" t="str">
            <v>Бусад мөнгөн зарлага</v>
          </cell>
        </row>
        <row r="1438">
          <cell r="I1438">
            <v>0</v>
          </cell>
          <cell r="J1438">
            <v>100</v>
          </cell>
          <cell r="P1438" t="str">
            <v>Бусад мөнгөн зарлага</v>
          </cell>
        </row>
        <row r="1439">
          <cell r="I1439">
            <v>0</v>
          </cell>
          <cell r="J1439">
            <v>200</v>
          </cell>
          <cell r="P1439" t="str">
            <v>Бусад мөнгөн зарлага</v>
          </cell>
        </row>
        <row r="1440">
          <cell r="I1440">
            <v>0</v>
          </cell>
          <cell r="J1440">
            <v>25641000</v>
          </cell>
          <cell r="P1440" t="str">
            <v>Бусад мөнгөн зарлага</v>
          </cell>
        </row>
        <row r="1441">
          <cell r="I1441">
            <v>0</v>
          </cell>
          <cell r="J1441">
            <v>100</v>
          </cell>
          <cell r="P1441" t="str">
            <v>Бусад мөнгөн зарлага</v>
          </cell>
        </row>
        <row r="1442">
          <cell r="I1442">
            <v>0</v>
          </cell>
          <cell r="J1442">
            <v>156200</v>
          </cell>
          <cell r="P1442" t="str">
            <v>Бусад мөнгөн зарлага</v>
          </cell>
        </row>
        <row r="1443">
          <cell r="I1443">
            <v>0</v>
          </cell>
          <cell r="J1443">
            <v>608181.81999999995</v>
          </cell>
          <cell r="P1443" t="str">
            <v>Бусад мөнгөн зарлага</v>
          </cell>
        </row>
        <row r="1444">
          <cell r="I1444">
            <v>0</v>
          </cell>
          <cell r="J1444">
            <v>60818.18</v>
          </cell>
          <cell r="P1444" t="str">
            <v>Бусад мөнгөн зарлага</v>
          </cell>
        </row>
        <row r="1445">
          <cell r="I1445">
            <v>0</v>
          </cell>
          <cell r="J1445">
            <v>156200</v>
          </cell>
          <cell r="P1445" t="str">
            <v>Бусад мөнгөн зарлага</v>
          </cell>
        </row>
        <row r="1446">
          <cell r="I1446">
            <v>0</v>
          </cell>
          <cell r="J1446">
            <v>3000000</v>
          </cell>
          <cell r="P1446" t="str">
            <v>Бусад мөнгөн зарлага</v>
          </cell>
        </row>
        <row r="1447">
          <cell r="I1447">
            <v>0</v>
          </cell>
          <cell r="J1447">
            <v>3272727.27</v>
          </cell>
          <cell r="P1447" t="str">
            <v>Бусад мөнгөн зарлага</v>
          </cell>
        </row>
        <row r="1448">
          <cell r="I1448">
            <v>0</v>
          </cell>
          <cell r="J1448">
            <v>327272.73</v>
          </cell>
          <cell r="P1448" t="str">
            <v>Бусад мөнгөн зарлага</v>
          </cell>
        </row>
        <row r="1449">
          <cell r="I1449">
            <v>0</v>
          </cell>
          <cell r="J1449">
            <v>500000</v>
          </cell>
          <cell r="P1449" t="str">
            <v>Бусад мөнгөн зарлага</v>
          </cell>
        </row>
        <row r="1450">
          <cell r="I1450">
            <v>0</v>
          </cell>
          <cell r="J1450">
            <v>5000000</v>
          </cell>
          <cell r="P1450" t="str">
            <v>Бусад мөнгөн зарлага</v>
          </cell>
        </row>
        <row r="1451">
          <cell r="I1451">
            <v>0</v>
          </cell>
          <cell r="J1451">
            <v>1500000</v>
          </cell>
          <cell r="P1451" t="str">
            <v>Бусад мөнгөн зарлага</v>
          </cell>
        </row>
        <row r="1452">
          <cell r="I1452">
            <v>0</v>
          </cell>
          <cell r="J1452">
            <v>232000</v>
          </cell>
          <cell r="P1452" t="str">
            <v>Бусад мөнгөн зарлага</v>
          </cell>
        </row>
        <row r="1453">
          <cell r="I1453">
            <v>0</v>
          </cell>
          <cell r="J1453">
            <v>125725.35</v>
          </cell>
          <cell r="P1453" t="str">
            <v>Бусад мөнгөн зарлага</v>
          </cell>
        </row>
        <row r="1454">
          <cell r="I1454">
            <v>0</v>
          </cell>
          <cell r="J1454">
            <v>1250000</v>
          </cell>
          <cell r="P1454" t="str">
            <v>Бусад мөнгөн зарлага</v>
          </cell>
        </row>
        <row r="1455">
          <cell r="I1455">
            <v>0</v>
          </cell>
          <cell r="J1455">
            <v>300000</v>
          </cell>
          <cell r="P1455" t="str">
            <v>Бусад мөнгөн зарлага</v>
          </cell>
        </row>
        <row r="1456">
          <cell r="I1456">
            <v>0</v>
          </cell>
          <cell r="J1456">
            <v>2618181.8199999998</v>
          </cell>
          <cell r="P1456" t="str">
            <v>Бусад мөнгөн зарлага</v>
          </cell>
        </row>
        <row r="1457">
          <cell r="I1457">
            <v>0</v>
          </cell>
          <cell r="J1457">
            <v>261818.18</v>
          </cell>
          <cell r="P1457" t="str">
            <v>Бусад мөнгөн зарлага</v>
          </cell>
        </row>
        <row r="1458">
          <cell r="I1458">
            <v>0</v>
          </cell>
          <cell r="J1458">
            <v>550000</v>
          </cell>
          <cell r="P1458" t="str">
            <v>Бусад мөнгөн зарлага</v>
          </cell>
        </row>
        <row r="1459">
          <cell r="I1459">
            <v>0</v>
          </cell>
          <cell r="J1459">
            <v>116000</v>
          </cell>
          <cell r="P1459" t="str">
            <v>Бусад мөнгөн зарлага</v>
          </cell>
        </row>
        <row r="1460">
          <cell r="I1460">
            <v>0</v>
          </cell>
          <cell r="J1460">
            <v>1250000</v>
          </cell>
          <cell r="P1460" t="str">
            <v>Бусад мөнгөн зарлага</v>
          </cell>
        </row>
        <row r="1461">
          <cell r="I1461">
            <v>0</v>
          </cell>
          <cell r="J1461">
            <v>57588.55</v>
          </cell>
          <cell r="P1461" t="str">
            <v>Бусад мөнгөн зарлага</v>
          </cell>
        </row>
        <row r="1462">
          <cell r="I1462">
            <v>0</v>
          </cell>
          <cell r="J1462">
            <v>575885.44999999995</v>
          </cell>
          <cell r="P1462" t="str">
            <v>Бусад мөнгөн зарлага</v>
          </cell>
        </row>
        <row r="1463">
          <cell r="I1463">
            <v>0</v>
          </cell>
          <cell r="J1463">
            <v>86500</v>
          </cell>
          <cell r="P1463" t="str">
            <v>Бусад мөнгөн зарлага</v>
          </cell>
        </row>
        <row r="1464">
          <cell r="I1464">
            <v>0</v>
          </cell>
          <cell r="J1464">
            <v>339650</v>
          </cell>
          <cell r="P1464" t="str">
            <v>Бусад мөнгөн зарлага</v>
          </cell>
        </row>
        <row r="1465">
          <cell r="I1465">
            <v>0</v>
          </cell>
          <cell r="J1465">
            <v>264000</v>
          </cell>
          <cell r="P1465" t="str">
            <v>Бусад мөнгөн зарлага</v>
          </cell>
        </row>
        <row r="1466">
          <cell r="I1466">
            <v>0</v>
          </cell>
          <cell r="J1466">
            <v>65000</v>
          </cell>
          <cell r="P1466" t="str">
            <v>Бусад мөнгөн зарлага</v>
          </cell>
        </row>
        <row r="1467">
          <cell r="I1467">
            <v>0</v>
          </cell>
          <cell r="J1467">
            <v>40000</v>
          </cell>
          <cell r="P1467" t="str">
            <v>Бусад мөнгөн зарлага</v>
          </cell>
        </row>
        <row r="1468">
          <cell r="I1468">
            <v>0</v>
          </cell>
          <cell r="J1468">
            <v>100</v>
          </cell>
          <cell r="P1468" t="str">
            <v>Бусад мөнгөн зарлага</v>
          </cell>
        </row>
        <row r="1469">
          <cell r="I1469">
            <v>0</v>
          </cell>
          <cell r="J1469">
            <v>200</v>
          </cell>
          <cell r="P1469" t="str">
            <v>Бусад мөнгөн зарлага</v>
          </cell>
        </row>
        <row r="1470">
          <cell r="I1470">
            <v>0</v>
          </cell>
          <cell r="J1470">
            <v>100</v>
          </cell>
          <cell r="P1470" t="str">
            <v>Бусад мөнгөн зарлага</v>
          </cell>
        </row>
        <row r="1471">
          <cell r="I1471">
            <v>0</v>
          </cell>
          <cell r="J1471">
            <v>100</v>
          </cell>
          <cell r="P1471" t="str">
            <v>Бусад мөнгөн зарлага</v>
          </cell>
        </row>
        <row r="1472">
          <cell r="I1472">
            <v>0</v>
          </cell>
          <cell r="J1472">
            <v>200</v>
          </cell>
          <cell r="P1472" t="str">
            <v>Бусад мөнгөн зарлага</v>
          </cell>
        </row>
        <row r="1473">
          <cell r="I1473">
            <v>0</v>
          </cell>
          <cell r="J1473">
            <v>7500000</v>
          </cell>
          <cell r="P1473" t="str">
            <v>Бусад мөнгөн зарлага</v>
          </cell>
        </row>
        <row r="1474">
          <cell r="I1474">
            <v>0</v>
          </cell>
          <cell r="J1474">
            <v>100</v>
          </cell>
          <cell r="P1474" t="str">
            <v>Бусад мөнгөн зарлага</v>
          </cell>
        </row>
        <row r="1475">
          <cell r="I1475">
            <v>0</v>
          </cell>
          <cell r="J1475">
            <v>100</v>
          </cell>
          <cell r="P1475" t="str">
            <v>Бусад мөнгөн зарлага</v>
          </cell>
        </row>
        <row r="1476">
          <cell r="I1476">
            <v>0</v>
          </cell>
          <cell r="J1476">
            <v>200</v>
          </cell>
          <cell r="P1476" t="str">
            <v>Бусад мөнгөн зарлага</v>
          </cell>
        </row>
        <row r="1477">
          <cell r="I1477">
            <v>0</v>
          </cell>
          <cell r="J1477">
            <v>100</v>
          </cell>
          <cell r="P1477" t="str">
            <v>Бусад мөнгөн зарлага</v>
          </cell>
        </row>
        <row r="1478">
          <cell r="I1478">
            <v>0</v>
          </cell>
          <cell r="J1478">
            <v>200</v>
          </cell>
          <cell r="P1478" t="str">
            <v>Бусад мөнгөн зарлага</v>
          </cell>
        </row>
        <row r="1479">
          <cell r="I1479">
            <v>0</v>
          </cell>
          <cell r="J1479">
            <v>100</v>
          </cell>
          <cell r="P1479" t="str">
            <v>Бусад мөнгөн зарлага</v>
          </cell>
        </row>
        <row r="1480">
          <cell r="I1480">
            <v>0</v>
          </cell>
          <cell r="J1480">
            <v>200</v>
          </cell>
          <cell r="P1480" t="str">
            <v>Бусад мөнгөн зарлага</v>
          </cell>
        </row>
        <row r="1481">
          <cell r="I1481">
            <v>0</v>
          </cell>
          <cell r="J1481">
            <v>2685000</v>
          </cell>
          <cell r="P1481" t="str">
            <v>Бусад мөнгөн зарлага</v>
          </cell>
        </row>
        <row r="1482">
          <cell r="I1482">
            <v>0</v>
          </cell>
          <cell r="J1482">
            <v>100</v>
          </cell>
          <cell r="P1482" t="str">
            <v>Бусад мөнгөн зарлага</v>
          </cell>
        </row>
        <row r="1483">
          <cell r="I1483">
            <v>0</v>
          </cell>
          <cell r="J1483">
            <v>200</v>
          </cell>
          <cell r="P1483" t="str">
            <v>Бусад мөнгөн зарлага</v>
          </cell>
        </row>
        <row r="1484">
          <cell r="I1484">
            <v>0</v>
          </cell>
          <cell r="J1484">
            <v>100</v>
          </cell>
          <cell r="P1484" t="str">
            <v>Бусад мөнгөн зарлага</v>
          </cell>
        </row>
        <row r="1485">
          <cell r="I1485">
            <v>0</v>
          </cell>
          <cell r="J1485">
            <v>100</v>
          </cell>
          <cell r="P1485" t="str">
            <v>Бусад мөнгөн зарлага</v>
          </cell>
        </row>
        <row r="1486">
          <cell r="I1486">
            <v>0</v>
          </cell>
          <cell r="J1486">
            <v>200000</v>
          </cell>
          <cell r="P1486" t="str">
            <v>Бусад мөнгөн зарлага</v>
          </cell>
        </row>
        <row r="1487">
          <cell r="I1487">
            <v>0</v>
          </cell>
          <cell r="J1487">
            <v>1600000</v>
          </cell>
          <cell r="P1487" t="str">
            <v>Бусад мөнгөн зарлага</v>
          </cell>
        </row>
        <row r="1488">
          <cell r="I1488">
            <v>0</v>
          </cell>
          <cell r="J1488">
            <v>160000</v>
          </cell>
          <cell r="P1488" t="str">
            <v>Бусад мөнгөн зарлага</v>
          </cell>
        </row>
        <row r="1489">
          <cell r="I1489">
            <v>0</v>
          </cell>
          <cell r="J1489">
            <v>90000</v>
          </cell>
          <cell r="P1489" t="str">
            <v>Бусад мөнгөн зарлага</v>
          </cell>
        </row>
        <row r="1490">
          <cell r="I1490">
            <v>0</v>
          </cell>
          <cell r="J1490">
            <v>267272.73</v>
          </cell>
          <cell r="P1490" t="str">
            <v>Бусад мөнгөн зарлага</v>
          </cell>
        </row>
        <row r="1491">
          <cell r="I1491">
            <v>0</v>
          </cell>
          <cell r="J1491">
            <v>26727.27</v>
          </cell>
          <cell r="P1491" t="str">
            <v>Бусад мөнгөн зарлага</v>
          </cell>
        </row>
        <row r="1492">
          <cell r="I1492">
            <v>0</v>
          </cell>
          <cell r="J1492">
            <v>900000</v>
          </cell>
          <cell r="P1492" t="str">
            <v>Бусад мөнгөн зарлага</v>
          </cell>
        </row>
        <row r="1493">
          <cell r="I1493">
            <v>0</v>
          </cell>
          <cell r="J1493">
            <v>8940000</v>
          </cell>
          <cell r="P1493" t="str">
            <v>Бусад мөнгөн зарлага</v>
          </cell>
        </row>
        <row r="1494">
          <cell r="I1494">
            <v>0</v>
          </cell>
          <cell r="J1494">
            <v>33000</v>
          </cell>
          <cell r="P1494" t="str">
            <v>Бусад мөнгөн зарлага</v>
          </cell>
        </row>
        <row r="1495">
          <cell r="I1495">
            <v>0</v>
          </cell>
          <cell r="J1495">
            <v>1590909.09</v>
          </cell>
          <cell r="P1495" t="str">
            <v>Бусад мөнгөн зарлага</v>
          </cell>
        </row>
        <row r="1496">
          <cell r="I1496">
            <v>0</v>
          </cell>
          <cell r="J1496">
            <v>100</v>
          </cell>
          <cell r="P1496" t="str">
            <v>Бусад мөнгөн зарлага</v>
          </cell>
        </row>
        <row r="1497">
          <cell r="I1497">
            <v>0</v>
          </cell>
          <cell r="J1497">
            <v>100</v>
          </cell>
          <cell r="P1497" t="str">
            <v>Бусад мөнгөн зарлага</v>
          </cell>
        </row>
        <row r="1498">
          <cell r="I1498">
            <v>0</v>
          </cell>
          <cell r="J1498">
            <v>100</v>
          </cell>
          <cell r="P1498" t="str">
            <v>Бусад мөнгөн зарлага</v>
          </cell>
        </row>
        <row r="1499">
          <cell r="I1499">
            <v>0</v>
          </cell>
          <cell r="J1499">
            <v>100</v>
          </cell>
          <cell r="P1499" t="str">
            <v>Бусад мөнгөн зарлага</v>
          </cell>
        </row>
        <row r="1500">
          <cell r="I1500">
            <v>0</v>
          </cell>
          <cell r="J1500">
            <v>100</v>
          </cell>
          <cell r="P1500" t="str">
            <v>Бусад мөнгөн зарлага</v>
          </cell>
        </row>
        <row r="1501">
          <cell r="I1501">
            <v>0</v>
          </cell>
          <cell r="J1501">
            <v>200000</v>
          </cell>
          <cell r="P1501" t="str">
            <v>Бусад мөнгөн зарлага</v>
          </cell>
        </row>
        <row r="1502">
          <cell r="I1502">
            <v>0</v>
          </cell>
          <cell r="J1502">
            <v>6806250</v>
          </cell>
          <cell r="P1502" t="str">
            <v>Бусад мөнгөн зарлага</v>
          </cell>
        </row>
        <row r="1503">
          <cell r="I1503">
            <v>0</v>
          </cell>
          <cell r="J1503">
            <v>400000</v>
          </cell>
          <cell r="P1503" t="str">
            <v>Бусад мөнгөн зарлага</v>
          </cell>
        </row>
        <row r="1504">
          <cell r="I1504">
            <v>0</v>
          </cell>
          <cell r="J1504">
            <v>500000</v>
          </cell>
          <cell r="P1504" t="str">
            <v>Бусад мөнгөн зарлага</v>
          </cell>
        </row>
        <row r="1505">
          <cell r="I1505">
            <v>0</v>
          </cell>
          <cell r="J1505">
            <v>727272.73</v>
          </cell>
          <cell r="P1505" t="str">
            <v>Түлш шатахуун, тээврийн хөлс, сэлбэг хэрэгсэлд төлсөн</v>
          </cell>
        </row>
        <row r="1506">
          <cell r="I1506">
            <v>0</v>
          </cell>
          <cell r="J1506">
            <v>72727.27</v>
          </cell>
          <cell r="P1506" t="str">
            <v>Түлш шатахуун, тээврийн хөлс, сэлбэг хэрэгсэлд төлсөн</v>
          </cell>
        </row>
        <row r="1507">
          <cell r="I1507">
            <v>0</v>
          </cell>
          <cell r="J1507">
            <v>495000</v>
          </cell>
          <cell r="P1507" t="str">
            <v>Бусад мөнгөн зарлага</v>
          </cell>
        </row>
        <row r="1508">
          <cell r="I1508">
            <v>0</v>
          </cell>
          <cell r="J1508">
            <v>495000</v>
          </cell>
          <cell r="P1508" t="str">
            <v>Бусад мөнгөн зарлага</v>
          </cell>
        </row>
        <row r="1509">
          <cell r="I1509">
            <v>0</v>
          </cell>
          <cell r="J1509">
            <v>1890000</v>
          </cell>
          <cell r="P1509" t="str">
            <v>Бусад мөнгөн зарлага</v>
          </cell>
        </row>
        <row r="1510">
          <cell r="I1510">
            <v>0</v>
          </cell>
          <cell r="J1510">
            <v>232000</v>
          </cell>
          <cell r="P1510" t="str">
            <v>Бусад мөнгөн зарлага</v>
          </cell>
        </row>
        <row r="1511">
          <cell r="I1511">
            <v>0</v>
          </cell>
          <cell r="J1511">
            <v>20000</v>
          </cell>
          <cell r="P1511" t="str">
            <v>Бусад мөнгөн зарлага</v>
          </cell>
        </row>
        <row r="1512">
          <cell r="I1512">
            <v>0</v>
          </cell>
          <cell r="J1512">
            <v>100</v>
          </cell>
          <cell r="P1512" t="str">
            <v>Бусад мөнгөн зарлага</v>
          </cell>
        </row>
        <row r="1513">
          <cell r="I1513">
            <v>0</v>
          </cell>
          <cell r="J1513">
            <v>100</v>
          </cell>
          <cell r="P1513" t="str">
            <v>Бусад мөнгөн зарлага</v>
          </cell>
        </row>
        <row r="1514">
          <cell r="I1514">
            <v>0</v>
          </cell>
          <cell r="J1514">
            <v>100</v>
          </cell>
          <cell r="P1514" t="str">
            <v>Бусад мөнгөн зарлага</v>
          </cell>
        </row>
        <row r="1515">
          <cell r="I1515">
            <v>0</v>
          </cell>
          <cell r="J1515">
            <v>146600</v>
          </cell>
          <cell r="P1515" t="str">
            <v>Даатгалын төлбөрт төлсөн</v>
          </cell>
        </row>
        <row r="1516">
          <cell r="I1516">
            <v>0</v>
          </cell>
          <cell r="J1516">
            <v>200</v>
          </cell>
          <cell r="P1516" t="str">
            <v>Бусад мөнгөн зарлага</v>
          </cell>
        </row>
        <row r="1517">
          <cell r="I1517">
            <v>0</v>
          </cell>
          <cell r="J1517">
            <v>100</v>
          </cell>
          <cell r="P1517" t="str">
            <v>Бусад мөнгөн зарлага</v>
          </cell>
        </row>
        <row r="1518">
          <cell r="I1518">
            <v>0</v>
          </cell>
          <cell r="J1518">
            <v>200</v>
          </cell>
          <cell r="P1518" t="str">
            <v>Бусад мөнгөн зарлага</v>
          </cell>
        </row>
        <row r="1519">
          <cell r="I1519">
            <v>0</v>
          </cell>
          <cell r="J1519">
            <v>100</v>
          </cell>
          <cell r="P1519" t="str">
            <v>Бусад мөнгөн зарлага</v>
          </cell>
        </row>
        <row r="1520">
          <cell r="I1520">
            <v>0</v>
          </cell>
          <cell r="J1520">
            <v>900000</v>
          </cell>
          <cell r="P1520" t="str">
            <v>Түлш шатахуун, тээврийн хөлс, сэлбэг хэрэгсэлд төлсөн</v>
          </cell>
        </row>
        <row r="1521">
          <cell r="I1521">
            <v>0</v>
          </cell>
          <cell r="J1521">
            <v>200</v>
          </cell>
          <cell r="P1521" t="str">
            <v>Бусад мөнгөн зарлага</v>
          </cell>
        </row>
        <row r="1522">
          <cell r="I1522">
            <v>0</v>
          </cell>
          <cell r="J1522">
            <v>100</v>
          </cell>
          <cell r="P1522" t="str">
            <v>Бусад мөнгөн зарлага</v>
          </cell>
        </row>
        <row r="1523">
          <cell r="I1523">
            <v>0</v>
          </cell>
          <cell r="J1523">
            <v>100</v>
          </cell>
          <cell r="P1523" t="str">
            <v>Бусад мөнгөн зарлага</v>
          </cell>
        </row>
        <row r="1524">
          <cell r="I1524">
            <v>0</v>
          </cell>
          <cell r="J1524">
            <v>100</v>
          </cell>
          <cell r="P1524" t="str">
            <v>Бусад мөнгөн зарлага</v>
          </cell>
        </row>
        <row r="1525">
          <cell r="I1525">
            <v>0</v>
          </cell>
          <cell r="J1525">
            <v>8900000</v>
          </cell>
          <cell r="P1525" t="str">
            <v>Бусад мөнгөн зарлага</v>
          </cell>
        </row>
        <row r="1526">
          <cell r="I1526">
            <v>0</v>
          </cell>
          <cell r="J1526">
            <v>890000</v>
          </cell>
          <cell r="P1526" t="str">
            <v>Бусад мөнгөн зарлага</v>
          </cell>
        </row>
        <row r="1527">
          <cell r="I1527">
            <v>0</v>
          </cell>
          <cell r="J1527">
            <v>100</v>
          </cell>
          <cell r="P1527" t="str">
            <v>Бусад мөнгөн зарлага</v>
          </cell>
        </row>
        <row r="1528">
          <cell r="I1528">
            <v>0</v>
          </cell>
          <cell r="J1528">
            <v>100</v>
          </cell>
          <cell r="P1528" t="str">
            <v>Бусад мөнгөн зарлага</v>
          </cell>
        </row>
        <row r="1529">
          <cell r="I1529">
            <v>0</v>
          </cell>
          <cell r="J1529">
            <v>100</v>
          </cell>
          <cell r="P1529" t="str">
            <v>Бусад мөнгөн зарлага</v>
          </cell>
        </row>
        <row r="1530">
          <cell r="I1530">
            <v>0</v>
          </cell>
          <cell r="J1530">
            <v>100</v>
          </cell>
          <cell r="P1530" t="str">
            <v>Бусад мөнгөн зарлага</v>
          </cell>
        </row>
        <row r="1531">
          <cell r="I1531">
            <v>0</v>
          </cell>
          <cell r="J1531">
            <v>100</v>
          </cell>
          <cell r="P1531" t="str">
            <v>Бусад мөнгөн зарлага</v>
          </cell>
        </row>
        <row r="1532">
          <cell r="I1532">
            <v>0</v>
          </cell>
          <cell r="J1532">
            <v>100</v>
          </cell>
          <cell r="P1532" t="str">
            <v>Бусад мөнгөн зарлага</v>
          </cell>
        </row>
        <row r="1533">
          <cell r="I1533">
            <v>0</v>
          </cell>
          <cell r="J1533">
            <v>210000</v>
          </cell>
          <cell r="P1533" t="str">
            <v>Бусад мөнгөн зарлага</v>
          </cell>
        </row>
        <row r="1534">
          <cell r="I1534">
            <v>0</v>
          </cell>
          <cell r="J1534">
            <v>100</v>
          </cell>
          <cell r="P1534" t="str">
            <v>Бусад мөнгөн зарлага</v>
          </cell>
        </row>
        <row r="1535">
          <cell r="I1535">
            <v>0</v>
          </cell>
          <cell r="J1535">
            <v>200</v>
          </cell>
          <cell r="P1535" t="str">
            <v>Бусад мөнгөн зарлага</v>
          </cell>
        </row>
        <row r="1536">
          <cell r="I1536">
            <v>0</v>
          </cell>
          <cell r="J1536">
            <v>200</v>
          </cell>
          <cell r="P1536" t="str">
            <v>Бусад мөнгөн зарлага</v>
          </cell>
        </row>
        <row r="1537">
          <cell r="I1537">
            <v>0</v>
          </cell>
          <cell r="J1537">
            <v>200</v>
          </cell>
          <cell r="P1537" t="str">
            <v>Бусад мөнгөн зарлага</v>
          </cell>
        </row>
        <row r="1538">
          <cell r="I1538">
            <v>0</v>
          </cell>
          <cell r="J1538">
            <v>1000</v>
          </cell>
          <cell r="P1538" t="str">
            <v>Бусад мөнгөн зарлага</v>
          </cell>
        </row>
        <row r="1539">
          <cell r="I1539">
            <v>0</v>
          </cell>
          <cell r="J1539">
            <v>500000</v>
          </cell>
          <cell r="P1539" t="str">
            <v>Бусад мөнгөн зарлага</v>
          </cell>
        </row>
        <row r="1540">
          <cell r="I1540">
            <v>0</v>
          </cell>
          <cell r="J1540">
            <v>100</v>
          </cell>
          <cell r="P1540" t="str">
            <v>Бусад мөнгөн зарлага</v>
          </cell>
        </row>
        <row r="1541">
          <cell r="I1541">
            <v>0</v>
          </cell>
          <cell r="J1541">
            <v>300000</v>
          </cell>
          <cell r="P1541" t="str">
            <v>Бусад мөнгөн зарлага</v>
          </cell>
        </row>
        <row r="1542">
          <cell r="I1542">
            <v>0</v>
          </cell>
          <cell r="J1542">
            <v>30000</v>
          </cell>
          <cell r="P1542" t="str">
            <v>Бусад мөнгөн зарлага</v>
          </cell>
        </row>
        <row r="1543">
          <cell r="I1543">
            <v>0</v>
          </cell>
          <cell r="J1543">
            <v>77909.09</v>
          </cell>
          <cell r="P1543" t="str">
            <v>Бусад мөнгөн зарлага</v>
          </cell>
        </row>
        <row r="1544">
          <cell r="I1544">
            <v>0</v>
          </cell>
          <cell r="J1544">
            <v>779090.91</v>
          </cell>
          <cell r="P1544" t="str">
            <v>Бусад мөнгөн зарлага</v>
          </cell>
        </row>
        <row r="1545">
          <cell r="I1545">
            <v>0</v>
          </cell>
          <cell r="J1545">
            <v>250000</v>
          </cell>
          <cell r="P1545" t="str">
            <v>Бусад мөнгөн зарлага</v>
          </cell>
        </row>
        <row r="1546">
          <cell r="I1546">
            <v>0</v>
          </cell>
          <cell r="J1546">
            <v>25000</v>
          </cell>
          <cell r="P1546" t="str">
            <v>Бусад мөнгөн зарлага</v>
          </cell>
        </row>
        <row r="1547">
          <cell r="I1547">
            <v>0</v>
          </cell>
          <cell r="J1547">
            <v>41989.61</v>
          </cell>
          <cell r="P1547" t="str">
            <v>Бусад мөнгөн зарлага</v>
          </cell>
        </row>
        <row r="1548">
          <cell r="I1548">
            <v>0</v>
          </cell>
          <cell r="J1548">
            <v>4198.96</v>
          </cell>
          <cell r="P1548" t="str">
            <v>Бусад мөнгөн зарлага</v>
          </cell>
        </row>
        <row r="1549">
          <cell r="I1549">
            <v>0</v>
          </cell>
          <cell r="J1549">
            <v>300000</v>
          </cell>
          <cell r="P1549" t="str">
            <v>Бусад мөнгөн зарлага</v>
          </cell>
        </row>
        <row r="1550">
          <cell r="I1550">
            <v>0</v>
          </cell>
          <cell r="J1550">
            <v>30000</v>
          </cell>
          <cell r="P1550" t="str">
            <v>Бусад мөнгөн зарлага</v>
          </cell>
        </row>
        <row r="1551">
          <cell r="I1551">
            <v>0</v>
          </cell>
          <cell r="J1551">
            <v>49500</v>
          </cell>
          <cell r="P1551" t="str">
            <v>Бусад мөнгөн зарлага</v>
          </cell>
        </row>
        <row r="1552">
          <cell r="I1552">
            <v>0</v>
          </cell>
          <cell r="J1552">
            <v>64000</v>
          </cell>
          <cell r="P1552" t="str">
            <v>Бусад мөнгөн зарлага</v>
          </cell>
        </row>
        <row r="1553">
          <cell r="I1553">
            <v>0</v>
          </cell>
          <cell r="J1553">
            <v>6400</v>
          </cell>
          <cell r="P1553" t="str">
            <v>Бусад мөнгөн зарлага</v>
          </cell>
        </row>
        <row r="1554">
          <cell r="I1554">
            <v>0</v>
          </cell>
          <cell r="J1554">
            <v>400</v>
          </cell>
          <cell r="P1554" t="str">
            <v>Бусад мөнгөн зарлага</v>
          </cell>
        </row>
        <row r="1555">
          <cell r="I1555">
            <v>0</v>
          </cell>
          <cell r="J1555">
            <v>100</v>
          </cell>
          <cell r="P1555" t="str">
            <v>Бусад мөнгөн зарлага</v>
          </cell>
        </row>
        <row r="1556">
          <cell r="I1556">
            <v>0</v>
          </cell>
          <cell r="J1556">
            <v>352000</v>
          </cell>
          <cell r="P1556" t="str">
            <v>Бусад мөнгөн зарлага</v>
          </cell>
        </row>
        <row r="1557">
          <cell r="I1557">
            <v>0</v>
          </cell>
          <cell r="J1557">
            <v>200</v>
          </cell>
          <cell r="P1557" t="str">
            <v>Бусад мөнгөн зарлага</v>
          </cell>
        </row>
        <row r="1558">
          <cell r="I1558">
            <v>0</v>
          </cell>
          <cell r="J1558">
            <v>100</v>
          </cell>
          <cell r="P1558" t="str">
            <v>Бусад мөнгөн зарлага</v>
          </cell>
        </row>
        <row r="1559">
          <cell r="I1559">
            <v>0</v>
          </cell>
          <cell r="J1559">
            <v>100</v>
          </cell>
          <cell r="P1559" t="str">
            <v>Бусад мөнгөн зарлага</v>
          </cell>
        </row>
        <row r="1560">
          <cell r="I1560">
            <v>0</v>
          </cell>
          <cell r="J1560">
            <v>32000</v>
          </cell>
          <cell r="P1560" t="str">
            <v>Бусад мөнгөн зарлага</v>
          </cell>
        </row>
        <row r="1561">
          <cell r="I1561">
            <v>0</v>
          </cell>
          <cell r="J1561">
            <v>180000</v>
          </cell>
          <cell r="P1561" t="str">
            <v>Бусад мөнгөн зарлага</v>
          </cell>
        </row>
        <row r="1562">
          <cell r="I1562">
            <v>0</v>
          </cell>
          <cell r="J1562">
            <v>100</v>
          </cell>
          <cell r="P1562" t="str">
            <v>Бусад мөнгөн зарлага</v>
          </cell>
        </row>
        <row r="1563">
          <cell r="I1563">
            <v>0</v>
          </cell>
          <cell r="J1563">
            <v>100</v>
          </cell>
          <cell r="P1563" t="str">
            <v>Бусад мөнгөн зарлага</v>
          </cell>
        </row>
        <row r="1564">
          <cell r="I1564">
            <v>0</v>
          </cell>
          <cell r="J1564">
            <v>200</v>
          </cell>
          <cell r="P1564" t="str">
            <v>Бусад мөнгөн зарлага</v>
          </cell>
        </row>
        <row r="1565">
          <cell r="I1565">
            <v>0</v>
          </cell>
          <cell r="J1565">
            <v>200</v>
          </cell>
          <cell r="P1565" t="str">
            <v>Бусад мөнгөн зарлага</v>
          </cell>
        </row>
        <row r="1566">
          <cell r="I1566">
            <v>0</v>
          </cell>
          <cell r="J1566">
            <v>250000</v>
          </cell>
          <cell r="P1566" t="str">
            <v>Бусад мөнгөн зарлага</v>
          </cell>
        </row>
        <row r="1567">
          <cell r="I1567">
            <v>0</v>
          </cell>
          <cell r="J1567">
            <v>25000</v>
          </cell>
          <cell r="P1567" t="str">
            <v>Бусад мөнгөн зарлага</v>
          </cell>
        </row>
        <row r="1568">
          <cell r="I1568">
            <v>0</v>
          </cell>
          <cell r="J1568">
            <v>400000</v>
          </cell>
          <cell r="P1568" t="str">
            <v>Бусад мөнгөн зарлага</v>
          </cell>
        </row>
        <row r="1569">
          <cell r="I1569">
            <v>0</v>
          </cell>
          <cell r="J1569">
            <v>11131832</v>
          </cell>
          <cell r="P1569" t="str">
            <v>Бусад мөнгөн зарлага</v>
          </cell>
        </row>
        <row r="1570">
          <cell r="I1570">
            <v>0</v>
          </cell>
          <cell r="J1570">
            <v>1800</v>
          </cell>
          <cell r="P1570" t="str">
            <v>Бусад мөнгөн зарлага</v>
          </cell>
        </row>
        <row r="1571">
          <cell r="I1571">
            <v>0</v>
          </cell>
          <cell r="J1571">
            <v>18000</v>
          </cell>
          <cell r="P1571" t="str">
            <v>Бусад мөнгөн зарлага</v>
          </cell>
        </row>
        <row r="1572">
          <cell r="I1572">
            <v>0</v>
          </cell>
          <cell r="J1572">
            <v>100</v>
          </cell>
          <cell r="P1572" t="str">
            <v>Бусад мөнгөн зарлага</v>
          </cell>
        </row>
        <row r="1573">
          <cell r="I1573">
            <v>0</v>
          </cell>
          <cell r="J1573">
            <v>100</v>
          </cell>
          <cell r="P1573" t="str">
            <v>Бусад мөнгөн зарлага</v>
          </cell>
        </row>
        <row r="1574">
          <cell r="I1574">
            <v>0</v>
          </cell>
          <cell r="J1574">
            <v>100</v>
          </cell>
          <cell r="P1574" t="str">
            <v>Бусад мөнгөн зарлага</v>
          </cell>
        </row>
        <row r="1575">
          <cell r="I1575">
            <v>0</v>
          </cell>
          <cell r="J1575">
            <v>100</v>
          </cell>
          <cell r="P1575" t="str">
            <v>Бусад мөнгөн зарлага</v>
          </cell>
        </row>
        <row r="1576">
          <cell r="I1576">
            <v>0</v>
          </cell>
          <cell r="J1576">
            <v>100</v>
          </cell>
          <cell r="P1576" t="str">
            <v>Бусад мөнгөн зарлага</v>
          </cell>
        </row>
        <row r="1577">
          <cell r="I1577">
            <v>0</v>
          </cell>
          <cell r="J1577">
            <v>100</v>
          </cell>
          <cell r="P1577" t="str">
            <v>Бусад мөнгөн зарлага</v>
          </cell>
        </row>
        <row r="1578">
          <cell r="I1578">
            <v>0</v>
          </cell>
          <cell r="J1578">
            <v>100</v>
          </cell>
          <cell r="P1578" t="str">
            <v>Бусад мөнгөн зарлага</v>
          </cell>
        </row>
        <row r="1579">
          <cell r="I1579">
            <v>0</v>
          </cell>
          <cell r="J1579">
            <v>100</v>
          </cell>
          <cell r="P1579" t="str">
            <v>Бусад мөнгөн зарлага</v>
          </cell>
        </row>
        <row r="1580">
          <cell r="I1580">
            <v>0</v>
          </cell>
          <cell r="J1580">
            <v>9200000</v>
          </cell>
          <cell r="P1580" t="str">
            <v>Бусад мөнгөн зарлага</v>
          </cell>
        </row>
        <row r="1581">
          <cell r="I1581">
            <v>0</v>
          </cell>
          <cell r="J1581">
            <v>171000</v>
          </cell>
          <cell r="P1581" t="str">
            <v>Бусад мөнгөн зарлага</v>
          </cell>
        </row>
        <row r="1582">
          <cell r="I1582">
            <v>0</v>
          </cell>
          <cell r="J1582">
            <v>156200</v>
          </cell>
          <cell r="P1582" t="str">
            <v>Бусад мөнгөн зарлага</v>
          </cell>
        </row>
        <row r="1583">
          <cell r="I1583">
            <v>0</v>
          </cell>
          <cell r="J1583">
            <v>20000</v>
          </cell>
          <cell r="P1583" t="str">
            <v>Бусад мөнгөн зарлага</v>
          </cell>
        </row>
        <row r="1584">
          <cell r="I1584">
            <v>0</v>
          </cell>
          <cell r="J1584">
            <v>200</v>
          </cell>
          <cell r="P1584" t="str">
            <v>Бусад мөнгөн зарлага</v>
          </cell>
        </row>
        <row r="1585">
          <cell r="I1585">
            <v>0</v>
          </cell>
          <cell r="J1585">
            <v>10000</v>
          </cell>
          <cell r="P1585" t="str">
            <v>Бусад мөнгөн зарлага</v>
          </cell>
        </row>
        <row r="1586">
          <cell r="I1586">
            <v>0</v>
          </cell>
          <cell r="J1586">
            <v>100</v>
          </cell>
          <cell r="P1586" t="str">
            <v>Бусад мөнгөн зарлага</v>
          </cell>
        </row>
        <row r="1587">
          <cell r="I1587">
            <v>0</v>
          </cell>
          <cell r="J1587">
            <v>100</v>
          </cell>
          <cell r="P1587" t="str">
            <v>Бусад мөнгөн зарлага</v>
          </cell>
        </row>
        <row r="1588">
          <cell r="I1588">
            <v>0</v>
          </cell>
          <cell r="J1588">
            <v>200</v>
          </cell>
          <cell r="P1588" t="str">
            <v>Бусад мөнгөн зарлага</v>
          </cell>
        </row>
        <row r="1589">
          <cell r="I1589">
            <v>0</v>
          </cell>
          <cell r="J1589">
            <v>200</v>
          </cell>
          <cell r="P1589" t="str">
            <v>Бусад мөнгөн зарлага</v>
          </cell>
        </row>
        <row r="1590">
          <cell r="I1590">
            <v>0</v>
          </cell>
          <cell r="J1590">
            <v>200</v>
          </cell>
          <cell r="P1590" t="str">
            <v>Бусад мөнгөн зарлага</v>
          </cell>
        </row>
        <row r="1591">
          <cell r="I1591">
            <v>0</v>
          </cell>
          <cell r="J1591">
            <v>200</v>
          </cell>
          <cell r="P1591" t="str">
            <v>Бусад мөнгөн зарлага</v>
          </cell>
        </row>
        <row r="1592">
          <cell r="I1592">
            <v>0</v>
          </cell>
          <cell r="J1592">
            <v>200</v>
          </cell>
          <cell r="P1592" t="str">
            <v>Бусад мөнгөн зарлага</v>
          </cell>
        </row>
        <row r="1593">
          <cell r="I1593">
            <v>0</v>
          </cell>
          <cell r="J1593">
            <v>200</v>
          </cell>
          <cell r="P1593" t="str">
            <v>Бусад мөнгөн зарлага</v>
          </cell>
        </row>
        <row r="1594">
          <cell r="I1594">
            <v>0</v>
          </cell>
          <cell r="J1594">
            <v>10000</v>
          </cell>
          <cell r="P1594" t="str">
            <v>Бусад мөнгөн зарлага</v>
          </cell>
        </row>
        <row r="1595">
          <cell r="I1595">
            <v>0</v>
          </cell>
          <cell r="J1595">
            <v>100</v>
          </cell>
          <cell r="P1595" t="str">
            <v>Бусад мөнгөн зарлага</v>
          </cell>
        </row>
        <row r="1596">
          <cell r="I1596">
            <v>0</v>
          </cell>
          <cell r="J1596">
            <v>10000</v>
          </cell>
          <cell r="P1596" t="str">
            <v>Бусад мөнгөн зарлага</v>
          </cell>
        </row>
        <row r="1597">
          <cell r="I1597">
            <v>0</v>
          </cell>
          <cell r="J1597">
            <v>100</v>
          </cell>
          <cell r="P1597" t="str">
            <v>Бусад мөнгөн зарлага</v>
          </cell>
        </row>
        <row r="1598">
          <cell r="I1598">
            <v>0</v>
          </cell>
          <cell r="J1598">
            <v>200</v>
          </cell>
          <cell r="P1598" t="str">
            <v>Бусад мөнгөн зарлага</v>
          </cell>
        </row>
        <row r="1599">
          <cell r="I1599">
            <v>0</v>
          </cell>
          <cell r="J1599">
            <v>100</v>
          </cell>
          <cell r="P1599" t="str">
            <v>Бусад мөнгөн зарлага</v>
          </cell>
        </row>
        <row r="1600">
          <cell r="I1600">
            <v>0</v>
          </cell>
          <cell r="J1600">
            <v>200</v>
          </cell>
          <cell r="P1600" t="str">
            <v>Бусад мөнгөн зарлага</v>
          </cell>
        </row>
        <row r="1601">
          <cell r="I1601">
            <v>0</v>
          </cell>
          <cell r="J1601">
            <v>100</v>
          </cell>
          <cell r="P1601" t="str">
            <v>Бусад мөнгөн зарлага</v>
          </cell>
        </row>
        <row r="1602">
          <cell r="I1602">
            <v>0</v>
          </cell>
          <cell r="J1602">
            <v>1000</v>
          </cell>
          <cell r="P1602" t="str">
            <v>Бусад мөнгөн зарлага</v>
          </cell>
        </row>
        <row r="1603">
          <cell r="I1603">
            <v>0</v>
          </cell>
          <cell r="J1603">
            <v>400</v>
          </cell>
          <cell r="P1603" t="str">
            <v>Бусад мөнгөн зарлага</v>
          </cell>
        </row>
        <row r="1604">
          <cell r="I1604">
            <v>0</v>
          </cell>
          <cell r="J1604">
            <v>400</v>
          </cell>
          <cell r="P1604" t="str">
            <v>Бусад мөнгөн зарлага</v>
          </cell>
        </row>
        <row r="1605">
          <cell r="I1605">
            <v>0</v>
          </cell>
          <cell r="J1605">
            <v>100</v>
          </cell>
          <cell r="P1605" t="str">
            <v>Бусад мөнгөн зарлага</v>
          </cell>
        </row>
        <row r="1606">
          <cell r="I1606">
            <v>0</v>
          </cell>
          <cell r="J1606">
            <v>100</v>
          </cell>
          <cell r="P1606" t="str">
            <v>Бусад мөнгөн зарлага</v>
          </cell>
        </row>
        <row r="1607">
          <cell r="I1607">
            <v>0</v>
          </cell>
          <cell r="J1607">
            <v>4500000</v>
          </cell>
          <cell r="P1607" t="str">
            <v>Бусад мөнгөн зарлага</v>
          </cell>
        </row>
        <row r="1608">
          <cell r="I1608">
            <v>0</v>
          </cell>
          <cell r="J1608">
            <v>100</v>
          </cell>
          <cell r="P1608" t="str">
            <v>Бусад мөнгөн зарлага</v>
          </cell>
        </row>
        <row r="1609">
          <cell r="I1609">
            <v>0</v>
          </cell>
          <cell r="J1609">
            <v>100</v>
          </cell>
          <cell r="P1609" t="str">
            <v>Бусад мөнгөн зарлага</v>
          </cell>
        </row>
        <row r="1610">
          <cell r="I1610">
            <v>0</v>
          </cell>
          <cell r="J1610">
            <v>100</v>
          </cell>
          <cell r="P1610" t="str">
            <v>Бусад мөнгөн зарлага</v>
          </cell>
        </row>
        <row r="1611">
          <cell r="I1611">
            <v>0</v>
          </cell>
          <cell r="J1611">
            <v>100</v>
          </cell>
          <cell r="P1611" t="str">
            <v>Бусад мөнгөн зарлага</v>
          </cell>
        </row>
        <row r="1612">
          <cell r="I1612">
            <v>0</v>
          </cell>
          <cell r="J1612">
            <v>6958000</v>
          </cell>
          <cell r="P1612" t="str">
            <v>Бусад мөнгөн зарлага</v>
          </cell>
        </row>
        <row r="1613">
          <cell r="I1613">
            <v>0</v>
          </cell>
          <cell r="J1613">
            <v>695800</v>
          </cell>
          <cell r="P1613" t="str">
            <v>Бусад мөнгөн зарлага</v>
          </cell>
        </row>
        <row r="1614">
          <cell r="I1614">
            <v>0</v>
          </cell>
          <cell r="J1614">
            <v>100</v>
          </cell>
          <cell r="P1614" t="str">
            <v>Бусад мөнгөн зарлага</v>
          </cell>
        </row>
        <row r="1615">
          <cell r="I1615">
            <v>0</v>
          </cell>
          <cell r="J1615">
            <v>21150</v>
          </cell>
          <cell r="P1615" t="str">
            <v>Бусад мөнгөн зарлага</v>
          </cell>
        </row>
        <row r="1616">
          <cell r="I1616">
            <v>0</v>
          </cell>
          <cell r="J1616">
            <v>101100</v>
          </cell>
          <cell r="P1616" t="str">
            <v>Бусад мөнгөн зарлага</v>
          </cell>
        </row>
        <row r="1617">
          <cell r="I1617">
            <v>0</v>
          </cell>
          <cell r="J1617">
            <v>7940000</v>
          </cell>
          <cell r="P1617" t="str">
            <v>Бусад мөнгөн зарлага</v>
          </cell>
        </row>
        <row r="1618">
          <cell r="I1618">
            <v>0</v>
          </cell>
          <cell r="J1618">
            <v>794000</v>
          </cell>
          <cell r="P1618" t="str">
            <v>Бусад мөнгөн зарлага</v>
          </cell>
        </row>
        <row r="1619">
          <cell r="I1619">
            <v>0</v>
          </cell>
          <cell r="J1619">
            <v>100</v>
          </cell>
          <cell r="P1619" t="str">
            <v>Бусад мөнгөн зарлага</v>
          </cell>
        </row>
        <row r="1620">
          <cell r="I1620">
            <v>0</v>
          </cell>
          <cell r="J1620">
            <v>140000</v>
          </cell>
          <cell r="P1620" t="str">
            <v>Бусад мөнгөн зарлага</v>
          </cell>
        </row>
        <row r="1621">
          <cell r="I1621">
            <v>0</v>
          </cell>
          <cell r="J1621">
            <v>188700</v>
          </cell>
          <cell r="P1621" t="str">
            <v>Бусад мөнгөн зарлага</v>
          </cell>
        </row>
        <row r="1622">
          <cell r="I1622">
            <v>0</v>
          </cell>
          <cell r="J1622">
            <v>150000</v>
          </cell>
          <cell r="P1622" t="str">
            <v>Бусад мөнгөн зарлага</v>
          </cell>
        </row>
        <row r="1623">
          <cell r="I1623">
            <v>0</v>
          </cell>
          <cell r="J1623">
            <v>320000</v>
          </cell>
          <cell r="P1623" t="str">
            <v>Бусад мөнгөн зарлага</v>
          </cell>
        </row>
        <row r="1624">
          <cell r="I1624">
            <v>0</v>
          </cell>
          <cell r="J1624">
            <v>210000</v>
          </cell>
          <cell r="P1624" t="str">
            <v>Бусад мөнгөн зарлага</v>
          </cell>
        </row>
        <row r="1625">
          <cell r="I1625">
            <v>0</v>
          </cell>
          <cell r="J1625">
            <v>200</v>
          </cell>
          <cell r="P1625" t="str">
            <v>Бусад мөнгөн зарлага</v>
          </cell>
        </row>
        <row r="1626">
          <cell r="I1626">
            <v>0</v>
          </cell>
          <cell r="J1626">
            <v>100</v>
          </cell>
          <cell r="P1626" t="str">
            <v>Бусад мөнгөн зарлага</v>
          </cell>
        </row>
        <row r="1627">
          <cell r="I1627">
            <v>0</v>
          </cell>
          <cell r="J1627">
            <v>100</v>
          </cell>
          <cell r="P1627" t="str">
            <v>Бусад мөнгөн зарлага</v>
          </cell>
        </row>
        <row r="1628">
          <cell r="I1628">
            <v>0</v>
          </cell>
          <cell r="J1628">
            <v>21448331.5</v>
          </cell>
          <cell r="P1628" t="str">
            <v>Бусад мөнгөн зарлага</v>
          </cell>
        </row>
        <row r="1629">
          <cell r="I1629">
            <v>0</v>
          </cell>
          <cell r="J1629">
            <v>200</v>
          </cell>
          <cell r="P1629" t="str">
            <v>Бусад мөнгөн зарлага</v>
          </cell>
        </row>
        <row r="1630">
          <cell r="I1630">
            <v>0</v>
          </cell>
          <cell r="J1630">
            <v>100</v>
          </cell>
          <cell r="P1630" t="str">
            <v>Бусад мөнгөн зарлага</v>
          </cell>
        </row>
        <row r="1631">
          <cell r="I1631">
            <v>0</v>
          </cell>
          <cell r="J1631">
            <v>200</v>
          </cell>
          <cell r="P1631" t="str">
            <v>Бусад мөнгөн зарлага</v>
          </cell>
        </row>
        <row r="1632">
          <cell r="I1632">
            <v>0</v>
          </cell>
          <cell r="J1632">
            <v>100</v>
          </cell>
          <cell r="P1632" t="str">
            <v>Бусад мөнгөн зарлага</v>
          </cell>
        </row>
        <row r="1633">
          <cell r="I1633">
            <v>0</v>
          </cell>
          <cell r="J1633">
            <v>200</v>
          </cell>
          <cell r="P1633" t="str">
            <v>Бусад мөнгөн зарлага</v>
          </cell>
        </row>
        <row r="1634">
          <cell r="I1634">
            <v>0</v>
          </cell>
          <cell r="J1634">
            <v>100</v>
          </cell>
          <cell r="P1634" t="str">
            <v>Бусад мөнгөн зарлага</v>
          </cell>
        </row>
        <row r="1635">
          <cell r="I1635">
            <v>0</v>
          </cell>
          <cell r="J1635">
            <v>100</v>
          </cell>
          <cell r="P1635" t="str">
            <v>Бусад мөнгөн зарлага</v>
          </cell>
        </row>
        <row r="1636">
          <cell r="I1636">
            <v>0</v>
          </cell>
          <cell r="J1636">
            <v>200</v>
          </cell>
          <cell r="P1636" t="str">
            <v>Бусад мөнгөн зарлага</v>
          </cell>
        </row>
        <row r="1637">
          <cell r="I1637">
            <v>0</v>
          </cell>
          <cell r="J1637">
            <v>100</v>
          </cell>
          <cell r="P1637" t="str">
            <v>Бусад мөнгөн зарлага</v>
          </cell>
        </row>
        <row r="1638">
          <cell r="I1638">
            <v>0</v>
          </cell>
          <cell r="J1638">
            <v>100</v>
          </cell>
          <cell r="P1638" t="str">
            <v>Бусад мөнгөн зарлага</v>
          </cell>
        </row>
        <row r="1639">
          <cell r="I1639">
            <v>0</v>
          </cell>
          <cell r="J1639">
            <v>200</v>
          </cell>
          <cell r="P1639" t="str">
            <v>Бусад мөнгөн зарлага</v>
          </cell>
        </row>
        <row r="1640">
          <cell r="I1640">
            <v>0</v>
          </cell>
          <cell r="J1640">
            <v>100</v>
          </cell>
          <cell r="P1640" t="str">
            <v>Бусад мөнгөн зарлага</v>
          </cell>
        </row>
        <row r="1641">
          <cell r="I1641">
            <v>0</v>
          </cell>
          <cell r="J1641">
            <v>100</v>
          </cell>
          <cell r="P1641" t="str">
            <v>Бусад мөнгөн зарлага</v>
          </cell>
        </row>
        <row r="1642">
          <cell r="I1642">
            <v>0</v>
          </cell>
          <cell r="J1642">
            <v>100</v>
          </cell>
          <cell r="P1642" t="str">
            <v>Бусад мөнгөн зарлага</v>
          </cell>
        </row>
        <row r="1643">
          <cell r="I1643">
            <v>0</v>
          </cell>
          <cell r="J1643">
            <v>100</v>
          </cell>
          <cell r="P1643" t="str">
            <v>Бусад мөнгөн зарлага</v>
          </cell>
        </row>
        <row r="1644">
          <cell r="I1644">
            <v>0</v>
          </cell>
          <cell r="J1644">
            <v>100</v>
          </cell>
          <cell r="P1644" t="str">
            <v>Бусад мөнгөн зарлага</v>
          </cell>
        </row>
        <row r="1645">
          <cell r="I1645">
            <v>0</v>
          </cell>
          <cell r="J1645">
            <v>66000</v>
          </cell>
          <cell r="P1645" t="str">
            <v>Бусад мөнгөн зарлага</v>
          </cell>
        </row>
        <row r="1646">
          <cell r="I1646">
            <v>0</v>
          </cell>
          <cell r="J1646">
            <v>320000</v>
          </cell>
          <cell r="P1646" t="str">
            <v>Бусад мөнгөн зарлага</v>
          </cell>
        </row>
        <row r="1647">
          <cell r="I1647">
            <v>0</v>
          </cell>
          <cell r="J1647">
            <v>32000</v>
          </cell>
          <cell r="P1647" t="str">
            <v>Бусад мөнгөн зарлага</v>
          </cell>
        </row>
        <row r="1648">
          <cell r="I1648">
            <v>0</v>
          </cell>
          <cell r="J1648">
            <v>200</v>
          </cell>
          <cell r="P1648" t="str">
            <v>Бусад мөнгөн зарлага</v>
          </cell>
        </row>
        <row r="1649">
          <cell r="I1649">
            <v>0</v>
          </cell>
          <cell r="J1649">
            <v>60000</v>
          </cell>
          <cell r="P1649" t="str">
            <v>Бусад мөнгөн зарлага</v>
          </cell>
        </row>
        <row r="1650">
          <cell r="I1650">
            <v>0</v>
          </cell>
          <cell r="J1650">
            <v>100</v>
          </cell>
          <cell r="P1650" t="str">
            <v>Бусад мөнгөн зарлага</v>
          </cell>
        </row>
        <row r="1651">
          <cell r="I1651">
            <v>0</v>
          </cell>
          <cell r="J1651">
            <v>100</v>
          </cell>
          <cell r="P1651" t="str">
            <v>Бусад мөнгөн зарлага</v>
          </cell>
        </row>
        <row r="1652">
          <cell r="I1652">
            <v>0</v>
          </cell>
          <cell r="J1652">
            <v>100</v>
          </cell>
          <cell r="P1652" t="str">
            <v>Бусад мөнгөн зарлага</v>
          </cell>
        </row>
        <row r="1653">
          <cell r="I1653">
            <v>0</v>
          </cell>
          <cell r="J1653">
            <v>100</v>
          </cell>
          <cell r="P1653" t="str">
            <v>Бусад мөнгөн зарлага</v>
          </cell>
        </row>
        <row r="1654">
          <cell r="I1654">
            <v>0</v>
          </cell>
          <cell r="J1654">
            <v>200</v>
          </cell>
          <cell r="P1654" t="str">
            <v>Бусад мөнгөн зарлага</v>
          </cell>
        </row>
        <row r="1655">
          <cell r="I1655">
            <v>0</v>
          </cell>
          <cell r="J1655">
            <v>100</v>
          </cell>
          <cell r="P1655" t="str">
            <v>Бусад мөнгөн зарлага</v>
          </cell>
        </row>
        <row r="1656">
          <cell r="I1656">
            <v>0</v>
          </cell>
          <cell r="J1656">
            <v>200</v>
          </cell>
          <cell r="P1656" t="str">
            <v>Бусад мөнгөн зарлага</v>
          </cell>
        </row>
        <row r="1657">
          <cell r="I1657">
            <v>0</v>
          </cell>
          <cell r="J1657">
            <v>100</v>
          </cell>
          <cell r="P1657" t="str">
            <v>Бусад мөнгөн зарлага</v>
          </cell>
        </row>
        <row r="1658">
          <cell r="I1658">
            <v>0</v>
          </cell>
          <cell r="J1658">
            <v>200</v>
          </cell>
          <cell r="P1658" t="str">
            <v>Бусад мөнгөн зарлага</v>
          </cell>
        </row>
        <row r="1659">
          <cell r="I1659">
            <v>0</v>
          </cell>
          <cell r="J1659">
            <v>100</v>
          </cell>
          <cell r="P1659" t="str">
            <v>Бусад мөнгөн зарлага</v>
          </cell>
        </row>
        <row r="1660">
          <cell r="I1660">
            <v>0</v>
          </cell>
          <cell r="J1660">
            <v>100</v>
          </cell>
          <cell r="P1660" t="str">
            <v>Бусад мөнгөн зарлага</v>
          </cell>
        </row>
        <row r="1661">
          <cell r="I1661">
            <v>0</v>
          </cell>
          <cell r="J1661">
            <v>200</v>
          </cell>
          <cell r="P1661" t="str">
            <v>Бусад мөнгөн зарлага</v>
          </cell>
        </row>
        <row r="1662">
          <cell r="I1662">
            <v>0</v>
          </cell>
          <cell r="J1662">
            <v>200</v>
          </cell>
          <cell r="P1662" t="str">
            <v>Бусад мөнгөн зарлага</v>
          </cell>
        </row>
        <row r="1663">
          <cell r="I1663">
            <v>0</v>
          </cell>
          <cell r="J1663">
            <v>108000</v>
          </cell>
          <cell r="P1663" t="str">
            <v>Бусад мөнгөн зарлага</v>
          </cell>
        </row>
        <row r="1664">
          <cell r="I1664">
            <v>0</v>
          </cell>
          <cell r="J1664">
            <v>1122000</v>
          </cell>
          <cell r="P1664" t="str">
            <v>Бусад мөнгөн зарлага</v>
          </cell>
        </row>
        <row r="1665">
          <cell r="I1665">
            <v>0</v>
          </cell>
          <cell r="J1665">
            <v>200</v>
          </cell>
          <cell r="P1665" t="str">
            <v>Бусад мөнгөн зарлага</v>
          </cell>
        </row>
        <row r="1666">
          <cell r="I1666">
            <v>0</v>
          </cell>
          <cell r="J1666">
            <v>100</v>
          </cell>
          <cell r="P1666" t="str">
            <v>Бусад мөнгөн зарлага</v>
          </cell>
        </row>
        <row r="1667">
          <cell r="I1667">
            <v>0</v>
          </cell>
          <cell r="J1667">
            <v>20000</v>
          </cell>
          <cell r="P1667" t="str">
            <v>Бусад мөнгөн зарлага</v>
          </cell>
        </row>
        <row r="1668">
          <cell r="I1668">
            <v>0</v>
          </cell>
          <cell r="J1668">
            <v>200</v>
          </cell>
          <cell r="P1668" t="str">
            <v>Бусад мөнгөн зарлага</v>
          </cell>
        </row>
        <row r="1669">
          <cell r="I1669">
            <v>0</v>
          </cell>
          <cell r="J1669">
            <v>100</v>
          </cell>
          <cell r="P1669" t="str">
            <v>Бусад мөнгөн зарлага</v>
          </cell>
        </row>
        <row r="1670">
          <cell r="I1670">
            <v>0</v>
          </cell>
          <cell r="J1670">
            <v>3500000</v>
          </cell>
          <cell r="P1670" t="str">
            <v>Бусад мөнгөн зарлага</v>
          </cell>
        </row>
        <row r="1671">
          <cell r="I1671">
            <v>0</v>
          </cell>
          <cell r="J1671">
            <v>2500000</v>
          </cell>
          <cell r="P1671" t="str">
            <v>Бусад мөнгөн зарлага</v>
          </cell>
        </row>
        <row r="1672">
          <cell r="I1672">
            <v>0</v>
          </cell>
          <cell r="J1672">
            <v>4000000</v>
          </cell>
          <cell r="P1672" t="str">
            <v>Бусад мөнгөн зарлага</v>
          </cell>
        </row>
        <row r="1673">
          <cell r="I1673">
            <v>0</v>
          </cell>
          <cell r="J1673">
            <v>10000</v>
          </cell>
          <cell r="P1673" t="str">
            <v>Бусад мөнгөн зарлага</v>
          </cell>
        </row>
        <row r="1674">
          <cell r="I1674">
            <v>0</v>
          </cell>
          <cell r="J1674">
            <v>2376000</v>
          </cell>
          <cell r="P1674" t="str">
            <v>Бусад мөнгөн зарлага</v>
          </cell>
        </row>
        <row r="1675">
          <cell r="I1675">
            <v>0</v>
          </cell>
          <cell r="J1675">
            <v>237600</v>
          </cell>
          <cell r="P1675" t="str">
            <v>Бусад мөнгөн зарлага</v>
          </cell>
        </row>
        <row r="1676">
          <cell r="I1676">
            <v>0</v>
          </cell>
          <cell r="J1676">
            <v>4066000</v>
          </cell>
          <cell r="P1676" t="str">
            <v>Бусад мөнгөн зарлага</v>
          </cell>
        </row>
        <row r="1677">
          <cell r="I1677">
            <v>0</v>
          </cell>
          <cell r="J1677">
            <v>1360000</v>
          </cell>
          <cell r="P1677" t="str">
            <v>Бусад мөнгөн зарлага</v>
          </cell>
        </row>
        <row r="1678">
          <cell r="I1678">
            <v>0</v>
          </cell>
          <cell r="J1678">
            <v>2851000</v>
          </cell>
          <cell r="P1678" t="str">
            <v>Бусад мөнгөн зарлага</v>
          </cell>
        </row>
        <row r="1679">
          <cell r="I1679">
            <v>0</v>
          </cell>
          <cell r="J1679">
            <v>7927092</v>
          </cell>
          <cell r="P1679" t="str">
            <v>Даатгалын төлбөрт төлсөн</v>
          </cell>
        </row>
        <row r="1680">
          <cell r="I1680">
            <v>0</v>
          </cell>
          <cell r="J1680">
            <v>384525</v>
          </cell>
          <cell r="P1680" t="str">
            <v>Бусад мөнгөн зарлага</v>
          </cell>
        </row>
        <row r="1681">
          <cell r="I1681">
            <v>0</v>
          </cell>
          <cell r="J1681">
            <v>1440000</v>
          </cell>
          <cell r="P1681" t="str">
            <v>Бусад мөнгөн зарлага</v>
          </cell>
        </row>
        <row r="1682">
          <cell r="I1682">
            <v>0</v>
          </cell>
          <cell r="J1682">
            <v>1200000</v>
          </cell>
          <cell r="P1682" t="str">
            <v>Бусад мөнгөн зарлага</v>
          </cell>
        </row>
        <row r="1683">
          <cell r="I1683">
            <v>0</v>
          </cell>
          <cell r="J1683">
            <v>720000</v>
          </cell>
          <cell r="P1683" t="str">
            <v>Бусад мөнгөн зарлага</v>
          </cell>
        </row>
        <row r="1684">
          <cell r="I1684">
            <v>0</v>
          </cell>
          <cell r="J1684">
            <v>580000</v>
          </cell>
          <cell r="P1684" t="str">
            <v>Бусад мөнгөн зарлага</v>
          </cell>
        </row>
        <row r="1685">
          <cell r="I1685">
            <v>0</v>
          </cell>
          <cell r="J1685">
            <v>2000000</v>
          </cell>
          <cell r="P1685" t="str">
            <v>Бусад мөнгөн зарлага</v>
          </cell>
        </row>
        <row r="1686">
          <cell r="I1686">
            <v>0</v>
          </cell>
          <cell r="J1686">
            <v>11100000</v>
          </cell>
          <cell r="P1686" t="str">
            <v>Бусад мөнгөн зарлага</v>
          </cell>
        </row>
        <row r="1687">
          <cell r="I1687">
            <v>0</v>
          </cell>
          <cell r="J1687">
            <v>14006202</v>
          </cell>
          <cell r="P1687" t="str">
            <v>Бусад мөнгөн зарлага</v>
          </cell>
        </row>
        <row r="1688">
          <cell r="I1688">
            <v>0</v>
          </cell>
          <cell r="J1688">
            <v>99011</v>
          </cell>
          <cell r="P1688" t="str">
            <v>Бусад мөнгөн зарлага</v>
          </cell>
        </row>
        <row r="1689">
          <cell r="I1689">
            <v>0</v>
          </cell>
          <cell r="J1689">
            <v>45000</v>
          </cell>
          <cell r="P1689" t="str">
            <v>Бусад мөнгөн зарлага</v>
          </cell>
        </row>
        <row r="1690">
          <cell r="I1690">
            <v>0</v>
          </cell>
          <cell r="J1690">
            <v>339650</v>
          </cell>
          <cell r="P1690" t="str">
            <v>Бусад мөнгөн зарлага</v>
          </cell>
        </row>
        <row r="1691">
          <cell r="I1691">
            <v>0</v>
          </cell>
          <cell r="J1691">
            <v>100</v>
          </cell>
          <cell r="P1691" t="str">
            <v>Бусад мөнгөн зарлага</v>
          </cell>
        </row>
        <row r="1692">
          <cell r="I1692">
            <v>0</v>
          </cell>
          <cell r="J1692">
            <v>15000</v>
          </cell>
          <cell r="P1692" t="str">
            <v>Бусад мөнгөн зарлага</v>
          </cell>
        </row>
        <row r="1693">
          <cell r="I1693">
            <v>0</v>
          </cell>
          <cell r="J1693">
            <v>100</v>
          </cell>
          <cell r="P1693" t="str">
            <v>Бусад мөнгөн зарлага</v>
          </cell>
        </row>
        <row r="1694">
          <cell r="I1694">
            <v>0</v>
          </cell>
          <cell r="J1694">
            <v>200</v>
          </cell>
          <cell r="P1694" t="str">
            <v>Бусад мөнгөн зарлага</v>
          </cell>
        </row>
        <row r="1695">
          <cell r="I1695">
            <v>0</v>
          </cell>
          <cell r="J1695">
            <v>100</v>
          </cell>
          <cell r="P1695" t="str">
            <v>Бусад мөнгөн зарлага</v>
          </cell>
        </row>
        <row r="1696">
          <cell r="I1696">
            <v>0</v>
          </cell>
          <cell r="J1696">
            <v>200</v>
          </cell>
          <cell r="P1696" t="str">
            <v>Бусад мөнгөн зарлага</v>
          </cell>
        </row>
        <row r="1697">
          <cell r="I1697">
            <v>0</v>
          </cell>
          <cell r="J1697">
            <v>100</v>
          </cell>
          <cell r="P1697" t="str">
            <v>Бусад мөнгөн зарлага</v>
          </cell>
        </row>
        <row r="1698">
          <cell r="I1698">
            <v>0</v>
          </cell>
          <cell r="J1698">
            <v>100</v>
          </cell>
          <cell r="P1698" t="str">
            <v>Бусад мөнгөн зарлага</v>
          </cell>
        </row>
        <row r="1699">
          <cell r="I1699">
            <v>0</v>
          </cell>
          <cell r="J1699">
            <v>200</v>
          </cell>
          <cell r="P1699" t="str">
            <v>Бусад мөнгөн зарлага</v>
          </cell>
        </row>
        <row r="1700">
          <cell r="I1700">
            <v>0</v>
          </cell>
          <cell r="J1700">
            <v>200</v>
          </cell>
          <cell r="P1700" t="str">
            <v>Бусад мөнгөн зарлага</v>
          </cell>
        </row>
        <row r="1701">
          <cell r="I1701">
            <v>0</v>
          </cell>
          <cell r="J1701">
            <v>100</v>
          </cell>
          <cell r="P1701" t="str">
            <v>Бусад мөнгөн зарлага</v>
          </cell>
        </row>
        <row r="1702">
          <cell r="I1702">
            <v>0</v>
          </cell>
          <cell r="J1702">
            <v>134900</v>
          </cell>
          <cell r="P1702" t="str">
            <v>Бусад мөнгөн зарлага</v>
          </cell>
        </row>
        <row r="1703">
          <cell r="I1703">
            <v>0</v>
          </cell>
          <cell r="J1703">
            <v>400</v>
          </cell>
          <cell r="P1703" t="str">
            <v>Бусад мөнгөн зарлага</v>
          </cell>
        </row>
        <row r="1704">
          <cell r="I1704">
            <v>0</v>
          </cell>
          <cell r="J1704">
            <v>100</v>
          </cell>
          <cell r="P1704" t="str">
            <v>Бусад мөнгөн зарлага</v>
          </cell>
        </row>
        <row r="1705">
          <cell r="I1705">
            <v>0</v>
          </cell>
          <cell r="J1705">
            <v>8895900</v>
          </cell>
          <cell r="P1705" t="str">
            <v>Бусад мөнгөн зарлага</v>
          </cell>
        </row>
        <row r="1706">
          <cell r="I1706">
            <v>0</v>
          </cell>
          <cell r="J1706">
            <v>200</v>
          </cell>
          <cell r="P1706" t="str">
            <v>Бусад мөнгөн зарлага</v>
          </cell>
        </row>
        <row r="1707">
          <cell r="I1707">
            <v>0</v>
          </cell>
          <cell r="J1707">
            <v>200</v>
          </cell>
          <cell r="P1707" t="str">
            <v>Бусад мөнгөн зарлага</v>
          </cell>
        </row>
        <row r="1708">
          <cell r="I1708">
            <v>0</v>
          </cell>
          <cell r="J1708">
            <v>100</v>
          </cell>
          <cell r="P1708" t="str">
            <v>Бусад мөнгөн зарлага</v>
          </cell>
        </row>
        <row r="1709">
          <cell r="I1709">
            <v>0</v>
          </cell>
          <cell r="J1709">
            <v>100</v>
          </cell>
          <cell r="P1709" t="str">
            <v>Бусад мөнгөн зарлага</v>
          </cell>
        </row>
        <row r="1710">
          <cell r="I1710">
            <v>0</v>
          </cell>
          <cell r="J1710">
            <v>181818.18</v>
          </cell>
          <cell r="P1710" t="str">
            <v>Бусад мөнгөн зарлага</v>
          </cell>
        </row>
        <row r="1711">
          <cell r="I1711">
            <v>0</v>
          </cell>
          <cell r="J1711">
            <v>18181.82</v>
          </cell>
          <cell r="P1711" t="str">
            <v>Бусад мөнгөн зарлага</v>
          </cell>
        </row>
        <row r="1712">
          <cell r="I1712">
            <v>0</v>
          </cell>
          <cell r="J1712">
            <v>100</v>
          </cell>
          <cell r="P1712" t="str">
            <v>Бусад мөнгөн зарлага</v>
          </cell>
        </row>
        <row r="1713">
          <cell r="I1713">
            <v>0</v>
          </cell>
          <cell r="J1713">
            <v>100</v>
          </cell>
          <cell r="P1713" t="str">
            <v>Бусад мөнгөн зарлага</v>
          </cell>
        </row>
        <row r="1714">
          <cell r="I1714">
            <v>0</v>
          </cell>
          <cell r="J1714">
            <v>250000</v>
          </cell>
          <cell r="P1714" t="str">
            <v>Бусад мөнгөн зарлага</v>
          </cell>
        </row>
        <row r="1715">
          <cell r="I1715">
            <v>0</v>
          </cell>
          <cell r="J1715">
            <v>25000</v>
          </cell>
          <cell r="P1715" t="str">
            <v>Бусад мөнгөн зарлага</v>
          </cell>
        </row>
        <row r="1716">
          <cell r="I1716">
            <v>0</v>
          </cell>
          <cell r="J1716">
            <v>100</v>
          </cell>
          <cell r="P1716" t="str">
            <v>Бусад мөнгөн зарлага</v>
          </cell>
        </row>
        <row r="1717">
          <cell r="I1717">
            <v>0</v>
          </cell>
          <cell r="J1717">
            <v>100</v>
          </cell>
          <cell r="P1717" t="str">
            <v>Бусад мөнгөн зарлага</v>
          </cell>
        </row>
        <row r="1718">
          <cell r="I1718">
            <v>0</v>
          </cell>
          <cell r="J1718">
            <v>100</v>
          </cell>
          <cell r="P1718" t="str">
            <v>Бусад мөнгөн зарлага</v>
          </cell>
        </row>
        <row r="1719">
          <cell r="I1719">
            <v>0</v>
          </cell>
          <cell r="J1719">
            <v>127549</v>
          </cell>
          <cell r="P1719" t="str">
            <v>Бусад мөнгөн зарлага</v>
          </cell>
        </row>
        <row r="1720">
          <cell r="I1720">
            <v>0</v>
          </cell>
          <cell r="J1720">
            <v>1500000</v>
          </cell>
          <cell r="P1720" t="str">
            <v>Бусад мөнгөн зарлага</v>
          </cell>
        </row>
        <row r="1721">
          <cell r="I1721">
            <v>0</v>
          </cell>
          <cell r="J1721">
            <v>400</v>
          </cell>
          <cell r="P1721" t="str">
            <v>Бусад мөнгөн зарлага</v>
          </cell>
        </row>
        <row r="1722">
          <cell r="I1722">
            <v>0</v>
          </cell>
          <cell r="J1722">
            <v>200</v>
          </cell>
          <cell r="P1722" t="str">
            <v>Бусад мөнгөн зарлага</v>
          </cell>
        </row>
        <row r="1723">
          <cell r="I1723">
            <v>0</v>
          </cell>
          <cell r="J1723">
            <v>200</v>
          </cell>
          <cell r="P1723" t="str">
            <v>Бусад мөнгөн зарлага</v>
          </cell>
        </row>
        <row r="1724">
          <cell r="I1724">
            <v>0</v>
          </cell>
          <cell r="J1724">
            <v>100</v>
          </cell>
          <cell r="P1724" t="str">
            <v>Бусад мөнгөн зарлага</v>
          </cell>
        </row>
        <row r="1725">
          <cell r="I1725">
            <v>0</v>
          </cell>
          <cell r="J1725">
            <v>300000</v>
          </cell>
          <cell r="P1725" t="str">
            <v>Бусад мөнгөн зарлага</v>
          </cell>
        </row>
        <row r="1726">
          <cell r="I1726">
            <v>0</v>
          </cell>
          <cell r="J1726">
            <v>30000</v>
          </cell>
          <cell r="P1726" t="str">
            <v>Бусад мөнгөн зарлага</v>
          </cell>
        </row>
        <row r="1727">
          <cell r="I1727">
            <v>0</v>
          </cell>
          <cell r="J1727">
            <v>38226.65</v>
          </cell>
          <cell r="P1727" t="str">
            <v>Бусад мөнгөн зарлага</v>
          </cell>
        </row>
        <row r="1728">
          <cell r="I1728">
            <v>0</v>
          </cell>
          <cell r="J1728">
            <v>3822.67</v>
          </cell>
          <cell r="P1728" t="str">
            <v>Бусад мөнгөн зарлага</v>
          </cell>
        </row>
        <row r="1729">
          <cell r="I1729">
            <v>0</v>
          </cell>
          <cell r="J1729">
            <v>100</v>
          </cell>
          <cell r="P1729" t="str">
            <v>Бусад мөнгөн зарлага</v>
          </cell>
        </row>
        <row r="1730">
          <cell r="I1730">
            <v>0</v>
          </cell>
          <cell r="J1730">
            <v>200</v>
          </cell>
          <cell r="P1730" t="str">
            <v>Бусад мөнгөн зарлага</v>
          </cell>
        </row>
        <row r="1731">
          <cell r="I1731">
            <v>0</v>
          </cell>
          <cell r="J1731">
            <v>300000</v>
          </cell>
          <cell r="P1731" t="str">
            <v>Бусад мөнгөн зарлага</v>
          </cell>
        </row>
        <row r="1732">
          <cell r="I1732">
            <v>0</v>
          </cell>
          <cell r="J1732">
            <v>30000</v>
          </cell>
          <cell r="P1732" t="str">
            <v>Бусад мөнгөн зарлага</v>
          </cell>
        </row>
        <row r="1733">
          <cell r="I1733">
            <v>0</v>
          </cell>
          <cell r="J1733">
            <v>100</v>
          </cell>
          <cell r="P1733" t="str">
            <v>Бусад мөнгөн зарлага</v>
          </cell>
        </row>
        <row r="1734">
          <cell r="I1734">
            <v>0</v>
          </cell>
          <cell r="J1734">
            <v>200</v>
          </cell>
          <cell r="P1734" t="str">
            <v>Бусад мөнгөн зарлага</v>
          </cell>
        </row>
        <row r="1735">
          <cell r="I1735">
            <v>0</v>
          </cell>
          <cell r="J1735">
            <v>1020000</v>
          </cell>
          <cell r="P1735" t="str">
            <v>Бусад мөнгөн зарлага</v>
          </cell>
        </row>
        <row r="1736">
          <cell r="I1736">
            <v>0</v>
          </cell>
          <cell r="J1736">
            <v>102000</v>
          </cell>
          <cell r="P1736" t="str">
            <v>Бусад мөнгөн зарлага</v>
          </cell>
        </row>
        <row r="1737">
          <cell r="I1737">
            <v>0</v>
          </cell>
          <cell r="J1737">
            <v>50000</v>
          </cell>
          <cell r="P1737" t="str">
            <v>Бусад мөнгөн зарлага</v>
          </cell>
        </row>
        <row r="1738">
          <cell r="I1738">
            <v>0</v>
          </cell>
          <cell r="J1738">
            <v>330000</v>
          </cell>
          <cell r="P1738" t="str">
            <v>Бусад мөнгөн зарлага</v>
          </cell>
        </row>
        <row r="1739">
          <cell r="I1739">
            <v>0</v>
          </cell>
          <cell r="J1739">
            <v>280000</v>
          </cell>
          <cell r="P1739" t="str">
            <v>Бусад мөнгөн зарлага</v>
          </cell>
        </row>
        <row r="1740">
          <cell r="I1740">
            <v>0</v>
          </cell>
          <cell r="J1740">
            <v>100</v>
          </cell>
          <cell r="P1740" t="str">
            <v>Бусад мөнгөн зарлага</v>
          </cell>
        </row>
        <row r="1741">
          <cell r="I1741">
            <v>0</v>
          </cell>
          <cell r="J1741">
            <v>100</v>
          </cell>
          <cell r="P1741" t="str">
            <v>Бусад мөнгөн зарлага</v>
          </cell>
        </row>
        <row r="1742">
          <cell r="I1742">
            <v>0</v>
          </cell>
          <cell r="J1742">
            <v>200</v>
          </cell>
          <cell r="P1742" t="str">
            <v>Бусад мөнгөн зарлага</v>
          </cell>
        </row>
        <row r="1743">
          <cell r="I1743">
            <v>0</v>
          </cell>
          <cell r="J1743">
            <v>100</v>
          </cell>
          <cell r="P1743" t="str">
            <v>Бусад мөнгөн зарлага</v>
          </cell>
        </row>
        <row r="1744">
          <cell r="I1744">
            <v>0</v>
          </cell>
          <cell r="J1744">
            <v>200</v>
          </cell>
          <cell r="P1744" t="str">
            <v>Бусад мөнгөн зарлага</v>
          </cell>
        </row>
        <row r="1745">
          <cell r="I1745">
            <v>0</v>
          </cell>
          <cell r="J1745">
            <v>3250000</v>
          </cell>
          <cell r="P1745" t="str">
            <v>Бусад мөнгөн зарлага</v>
          </cell>
        </row>
        <row r="1746">
          <cell r="I1746">
            <v>0</v>
          </cell>
          <cell r="J1746">
            <v>200</v>
          </cell>
          <cell r="P1746" t="str">
            <v>Бусад мөнгөн зарлага</v>
          </cell>
        </row>
        <row r="1747">
          <cell r="I1747">
            <v>0</v>
          </cell>
          <cell r="J1747">
            <v>300000</v>
          </cell>
          <cell r="P1747" t="str">
            <v>Бусад мөнгөн зарлага</v>
          </cell>
        </row>
        <row r="1748">
          <cell r="I1748">
            <v>0</v>
          </cell>
          <cell r="J1748">
            <v>100</v>
          </cell>
          <cell r="P1748" t="str">
            <v>Бусад мөнгөн зарлага</v>
          </cell>
        </row>
        <row r="1749">
          <cell r="I1749">
            <v>0</v>
          </cell>
          <cell r="J1749">
            <v>100</v>
          </cell>
          <cell r="P1749" t="str">
            <v>Бусад мөнгөн зарлага</v>
          </cell>
        </row>
        <row r="1750">
          <cell r="I1750">
            <v>0</v>
          </cell>
          <cell r="J1750">
            <v>100</v>
          </cell>
          <cell r="P1750" t="str">
            <v>Бусад мөнгөн зарлага</v>
          </cell>
        </row>
        <row r="1751">
          <cell r="I1751">
            <v>0</v>
          </cell>
          <cell r="J1751">
            <v>100</v>
          </cell>
          <cell r="P1751" t="str">
            <v>Бусад мөнгөн зарлага</v>
          </cell>
        </row>
        <row r="1752">
          <cell r="I1752">
            <v>0</v>
          </cell>
          <cell r="J1752">
            <v>400</v>
          </cell>
          <cell r="P1752" t="str">
            <v>Бусад мөнгөн зарлага</v>
          </cell>
        </row>
        <row r="1753">
          <cell r="I1753">
            <v>0</v>
          </cell>
          <cell r="J1753">
            <v>89000</v>
          </cell>
          <cell r="P1753" t="str">
            <v>Бусад мөнгөн зарлага</v>
          </cell>
        </row>
        <row r="1754">
          <cell r="I1754">
            <v>0</v>
          </cell>
          <cell r="J1754">
            <v>320000</v>
          </cell>
          <cell r="P1754" t="str">
            <v>Бусад мөнгөн зарлага</v>
          </cell>
        </row>
        <row r="1755">
          <cell r="I1755">
            <v>0</v>
          </cell>
          <cell r="J1755">
            <v>32000</v>
          </cell>
          <cell r="P1755" t="str">
            <v>Бусад мөнгөн зарлага</v>
          </cell>
        </row>
        <row r="1756">
          <cell r="I1756">
            <v>0</v>
          </cell>
          <cell r="J1756">
            <v>275000</v>
          </cell>
          <cell r="P1756" t="str">
            <v>Бусад мөнгөн зарлага</v>
          </cell>
        </row>
        <row r="1757">
          <cell r="I1757">
            <v>0</v>
          </cell>
          <cell r="J1757">
            <v>10000</v>
          </cell>
          <cell r="P1757" t="str">
            <v>Бусад мөнгөн зарлага</v>
          </cell>
        </row>
        <row r="1758">
          <cell r="I1758">
            <v>0</v>
          </cell>
          <cell r="J1758">
            <v>100</v>
          </cell>
          <cell r="P1758" t="str">
            <v>Бусад мөнгөн зарлага</v>
          </cell>
        </row>
        <row r="1759">
          <cell r="I1759">
            <v>0</v>
          </cell>
          <cell r="J1759">
            <v>1800000</v>
          </cell>
          <cell r="P1759" t="str">
            <v>Бусад мөнгөн зарлага</v>
          </cell>
        </row>
        <row r="1760">
          <cell r="I1760">
            <v>0</v>
          </cell>
          <cell r="J1760">
            <v>100</v>
          </cell>
          <cell r="P1760" t="str">
            <v>Бусад мөнгөн зарлага</v>
          </cell>
        </row>
        <row r="1761">
          <cell r="I1761">
            <v>0</v>
          </cell>
          <cell r="J1761">
            <v>100</v>
          </cell>
          <cell r="P1761" t="str">
            <v>Бусад мөнгөн зарлага</v>
          </cell>
        </row>
        <row r="1762">
          <cell r="I1762">
            <v>0</v>
          </cell>
          <cell r="J1762">
            <v>100</v>
          </cell>
          <cell r="P1762" t="str">
            <v>Бусад мөнгөн зарлага</v>
          </cell>
        </row>
        <row r="1763">
          <cell r="I1763">
            <v>0</v>
          </cell>
          <cell r="J1763">
            <v>1350000</v>
          </cell>
          <cell r="P1763" t="str">
            <v>Бусад мөнгөн зарлага</v>
          </cell>
        </row>
        <row r="1764">
          <cell r="I1764">
            <v>0</v>
          </cell>
          <cell r="J1764">
            <v>40000000</v>
          </cell>
          <cell r="P1764" t="str">
            <v>Бусад мөнгөн зарлага</v>
          </cell>
        </row>
        <row r="1765">
          <cell r="I1765">
            <v>0</v>
          </cell>
          <cell r="J1765">
            <v>4000000</v>
          </cell>
          <cell r="P1765" t="str">
            <v>Бусад мөнгөн зарлага</v>
          </cell>
        </row>
        <row r="1766">
          <cell r="I1766">
            <v>0</v>
          </cell>
          <cell r="J1766">
            <v>400000</v>
          </cell>
          <cell r="P1766" t="str">
            <v>Бусад мөнгөн зарлага</v>
          </cell>
        </row>
        <row r="1767">
          <cell r="I1767">
            <v>0</v>
          </cell>
          <cell r="J1767">
            <v>200</v>
          </cell>
          <cell r="P1767" t="str">
            <v>Бусад мөнгөн зарлага</v>
          </cell>
        </row>
        <row r="1768">
          <cell r="I1768">
            <v>0</v>
          </cell>
          <cell r="J1768">
            <v>100</v>
          </cell>
          <cell r="P1768" t="str">
            <v>Бусад мөнгөн зарлага</v>
          </cell>
        </row>
        <row r="1769">
          <cell r="I1769">
            <v>0</v>
          </cell>
          <cell r="J1769">
            <v>665974</v>
          </cell>
          <cell r="P1769" t="str">
            <v>Бусад мөнгөн зарлага</v>
          </cell>
        </row>
        <row r="1770">
          <cell r="I1770">
            <v>0</v>
          </cell>
          <cell r="J1770">
            <v>2095800</v>
          </cell>
          <cell r="P1770" t="str">
            <v>Бусад мөнгөн зарлага</v>
          </cell>
        </row>
        <row r="1771">
          <cell r="I1771">
            <v>0</v>
          </cell>
          <cell r="J1771">
            <v>320000</v>
          </cell>
          <cell r="P1771" t="str">
            <v>Бусад мөнгөн зарлага</v>
          </cell>
        </row>
        <row r="1772">
          <cell r="I1772">
            <v>0</v>
          </cell>
          <cell r="J1772">
            <v>32000</v>
          </cell>
          <cell r="P1772" t="str">
            <v>Бусад мөнгөн зарлага</v>
          </cell>
        </row>
        <row r="1773">
          <cell r="I1773">
            <v>0</v>
          </cell>
          <cell r="J1773">
            <v>100</v>
          </cell>
          <cell r="P1773" t="str">
            <v>Бусад мөнгөн зарлага</v>
          </cell>
        </row>
        <row r="1774">
          <cell r="I1774">
            <v>0</v>
          </cell>
          <cell r="J1774">
            <v>100</v>
          </cell>
          <cell r="P1774" t="str">
            <v>Бусад мөнгөн зарлага</v>
          </cell>
        </row>
        <row r="1775">
          <cell r="I1775">
            <v>0</v>
          </cell>
          <cell r="J1775">
            <v>100</v>
          </cell>
          <cell r="P1775" t="str">
            <v>Бусад мөнгөн зарлага</v>
          </cell>
        </row>
        <row r="1776">
          <cell r="I1776">
            <v>0</v>
          </cell>
          <cell r="J1776">
            <v>31500</v>
          </cell>
          <cell r="P1776" t="str">
            <v>Бусад мөнгөн зарлага</v>
          </cell>
        </row>
        <row r="1777">
          <cell r="I1777">
            <v>0</v>
          </cell>
          <cell r="J1777">
            <v>8280000</v>
          </cell>
          <cell r="P1777" t="str">
            <v>Бусад мөнгөн зарлага</v>
          </cell>
        </row>
        <row r="1778">
          <cell r="I1778">
            <v>0</v>
          </cell>
          <cell r="J1778">
            <v>144485.20000000001</v>
          </cell>
          <cell r="P1778" t="str">
            <v>Бусад мөнгөн зарлага</v>
          </cell>
        </row>
        <row r="1779">
          <cell r="I1779">
            <v>0</v>
          </cell>
          <cell r="J1779">
            <v>100</v>
          </cell>
          <cell r="P1779" t="str">
            <v>Бусад мөнгөн зарлага</v>
          </cell>
        </row>
        <row r="1780">
          <cell r="I1780">
            <v>0</v>
          </cell>
          <cell r="J1780">
            <v>100</v>
          </cell>
          <cell r="P1780" t="str">
            <v>Бусад мөнгөн зарлага</v>
          </cell>
        </row>
        <row r="1781">
          <cell r="I1781">
            <v>0</v>
          </cell>
          <cell r="J1781">
            <v>100</v>
          </cell>
          <cell r="P1781" t="str">
            <v>Бусад мөнгөн зарлага</v>
          </cell>
        </row>
        <row r="1782">
          <cell r="I1782">
            <v>0</v>
          </cell>
          <cell r="J1782">
            <v>200</v>
          </cell>
          <cell r="P1782" t="str">
            <v>Бусад мөнгөн зарлага</v>
          </cell>
        </row>
        <row r="1783">
          <cell r="I1783">
            <v>0</v>
          </cell>
          <cell r="J1783">
            <v>100</v>
          </cell>
          <cell r="P1783" t="str">
            <v>Бусад мөнгөн зарлага</v>
          </cell>
        </row>
        <row r="1784">
          <cell r="I1784">
            <v>0</v>
          </cell>
          <cell r="J1784">
            <v>100</v>
          </cell>
          <cell r="P1784" t="str">
            <v>Бусад мөнгөн зарлага</v>
          </cell>
        </row>
        <row r="1785">
          <cell r="I1785">
            <v>0</v>
          </cell>
          <cell r="J1785">
            <v>3670000</v>
          </cell>
          <cell r="P1785" t="str">
            <v>Бусад мөнгөн зарлага</v>
          </cell>
        </row>
        <row r="1786">
          <cell r="I1786">
            <v>0</v>
          </cell>
          <cell r="J1786">
            <v>200</v>
          </cell>
          <cell r="P1786" t="str">
            <v>Бусад мөнгөн зарлага</v>
          </cell>
        </row>
        <row r="1787">
          <cell r="I1787">
            <v>0</v>
          </cell>
          <cell r="J1787">
            <v>1545454.55</v>
          </cell>
          <cell r="P1787" t="str">
            <v>Бусад мөнгөн зарлага</v>
          </cell>
        </row>
        <row r="1788">
          <cell r="I1788">
            <v>0</v>
          </cell>
          <cell r="J1788">
            <v>154545.45000000001</v>
          </cell>
          <cell r="P1788" t="str">
            <v>Бусад мөнгөн зарлага</v>
          </cell>
        </row>
        <row r="1789">
          <cell r="I1789">
            <v>0</v>
          </cell>
          <cell r="J1789">
            <v>100</v>
          </cell>
          <cell r="P1789" t="str">
            <v>Бусад мөнгөн зарлага</v>
          </cell>
        </row>
        <row r="1790">
          <cell r="I1790">
            <v>0</v>
          </cell>
          <cell r="J1790">
            <v>10909090.91</v>
          </cell>
          <cell r="P1790" t="str">
            <v>Бусад мөнгөн зарлага</v>
          </cell>
        </row>
        <row r="1791">
          <cell r="I1791">
            <v>0</v>
          </cell>
          <cell r="J1791">
            <v>1090909.0900000001</v>
          </cell>
          <cell r="P1791" t="str">
            <v>Бусад мөнгөн зарлага</v>
          </cell>
        </row>
        <row r="1792">
          <cell r="I1792">
            <v>0</v>
          </cell>
          <cell r="J1792">
            <v>100</v>
          </cell>
          <cell r="P1792" t="str">
            <v>Бусад мөнгөн зарлага</v>
          </cell>
        </row>
        <row r="1793">
          <cell r="I1793">
            <v>0</v>
          </cell>
          <cell r="J1793">
            <v>345000</v>
          </cell>
          <cell r="P1793" t="str">
            <v>Бусад мөнгөн зарлага</v>
          </cell>
        </row>
        <row r="1794">
          <cell r="I1794">
            <v>0</v>
          </cell>
          <cell r="J1794">
            <v>20000</v>
          </cell>
          <cell r="P1794" t="str">
            <v>Бусад мөнгөн зарлага</v>
          </cell>
        </row>
        <row r="1795">
          <cell r="I1795">
            <v>0</v>
          </cell>
          <cell r="J1795">
            <v>16790</v>
          </cell>
          <cell r="P1795" t="str">
            <v>Бусад мөнгөн зарлага</v>
          </cell>
        </row>
        <row r="1796">
          <cell r="I1796">
            <v>0</v>
          </cell>
          <cell r="J1796">
            <v>200</v>
          </cell>
          <cell r="P1796" t="str">
            <v>Бусад мөнгөн зарлага</v>
          </cell>
        </row>
        <row r="1797">
          <cell r="I1797">
            <v>0</v>
          </cell>
          <cell r="J1797">
            <v>100</v>
          </cell>
          <cell r="P1797" t="str">
            <v>Бусад мөнгөн зарлага</v>
          </cell>
        </row>
        <row r="1798">
          <cell r="I1798">
            <v>0</v>
          </cell>
          <cell r="J1798">
            <v>200</v>
          </cell>
          <cell r="P1798" t="str">
            <v>Бусад мөнгөн зарлага</v>
          </cell>
        </row>
        <row r="1799">
          <cell r="I1799">
            <v>0</v>
          </cell>
          <cell r="J1799">
            <v>200</v>
          </cell>
          <cell r="P1799" t="str">
            <v>Бусад мөнгөн зарлага</v>
          </cell>
        </row>
        <row r="1800">
          <cell r="I1800">
            <v>0</v>
          </cell>
          <cell r="J1800">
            <v>200</v>
          </cell>
          <cell r="P1800" t="str">
            <v>Бусад мөнгөн зарлага</v>
          </cell>
        </row>
        <row r="1801">
          <cell r="I1801">
            <v>0</v>
          </cell>
          <cell r="J1801">
            <v>2175500</v>
          </cell>
          <cell r="P1801" t="str">
            <v>Бусад мөнгөн зарлага</v>
          </cell>
        </row>
        <row r="1802">
          <cell r="I1802">
            <v>0</v>
          </cell>
          <cell r="J1802">
            <v>100</v>
          </cell>
          <cell r="P1802" t="str">
            <v>Бусад мөнгөн зарлага</v>
          </cell>
        </row>
        <row r="1803">
          <cell r="I1803">
            <v>0</v>
          </cell>
          <cell r="J1803">
            <v>200</v>
          </cell>
          <cell r="P1803" t="str">
            <v>Бусад мөнгөн зарлага</v>
          </cell>
        </row>
        <row r="1804">
          <cell r="I1804">
            <v>0</v>
          </cell>
          <cell r="J1804">
            <v>642155.46</v>
          </cell>
          <cell r="P1804" t="str">
            <v>Бусад мөнгөн зарлага</v>
          </cell>
        </row>
        <row r="1805">
          <cell r="I1805">
            <v>0</v>
          </cell>
          <cell r="J1805">
            <v>64215.54</v>
          </cell>
          <cell r="P1805" t="str">
            <v>Бусад мөнгөн зарлага</v>
          </cell>
        </row>
        <row r="1806">
          <cell r="I1806">
            <v>0</v>
          </cell>
          <cell r="J1806">
            <v>100</v>
          </cell>
          <cell r="P1806" t="str">
            <v>Бусад мөнгөн зарлага</v>
          </cell>
        </row>
        <row r="1807">
          <cell r="I1807">
            <v>0</v>
          </cell>
          <cell r="J1807">
            <v>100</v>
          </cell>
          <cell r="P1807" t="str">
            <v>Бусад мөнгөн зарлага</v>
          </cell>
        </row>
        <row r="1808">
          <cell r="I1808">
            <v>0</v>
          </cell>
          <cell r="J1808">
            <v>2000000</v>
          </cell>
          <cell r="P1808" t="str">
            <v>Бусад мөнгөн зарлага</v>
          </cell>
        </row>
        <row r="1809">
          <cell r="I1809">
            <v>0</v>
          </cell>
          <cell r="J1809">
            <v>20000</v>
          </cell>
          <cell r="P1809" t="str">
            <v>Бусад мөнгөн зарлага</v>
          </cell>
        </row>
        <row r="1810">
          <cell r="I1810">
            <v>0</v>
          </cell>
          <cell r="J1810">
            <v>200</v>
          </cell>
          <cell r="P1810" t="str">
            <v>Бусад мөнгөн зарлага</v>
          </cell>
        </row>
        <row r="1811">
          <cell r="I1811">
            <v>0</v>
          </cell>
          <cell r="J1811">
            <v>100</v>
          </cell>
          <cell r="P1811" t="str">
            <v>Бусад мөнгөн зарлага</v>
          </cell>
        </row>
        <row r="1812">
          <cell r="I1812">
            <v>0</v>
          </cell>
          <cell r="J1812">
            <v>100</v>
          </cell>
          <cell r="P1812" t="str">
            <v>Бусад мөнгөн зарлага</v>
          </cell>
        </row>
        <row r="1813">
          <cell r="I1813">
            <v>0</v>
          </cell>
          <cell r="J1813">
            <v>45000</v>
          </cell>
          <cell r="P1813" t="str">
            <v>Бусад мөнгөн зарлага</v>
          </cell>
        </row>
        <row r="1814">
          <cell r="I1814">
            <v>0</v>
          </cell>
          <cell r="J1814">
            <v>4500</v>
          </cell>
          <cell r="P1814" t="str">
            <v>Бусад мөнгөн зарлага</v>
          </cell>
        </row>
        <row r="1815">
          <cell r="I1815">
            <v>0</v>
          </cell>
          <cell r="J1815">
            <v>4450000</v>
          </cell>
          <cell r="P1815" t="str">
            <v>Бусад мөнгөн зарлага</v>
          </cell>
        </row>
        <row r="1816">
          <cell r="I1816">
            <v>0</v>
          </cell>
          <cell r="J1816">
            <v>200</v>
          </cell>
          <cell r="P1816" t="str">
            <v>Бусад мөнгөн зарлага</v>
          </cell>
        </row>
        <row r="1817">
          <cell r="I1817">
            <v>0</v>
          </cell>
          <cell r="J1817">
            <v>100</v>
          </cell>
          <cell r="P1817" t="str">
            <v>Бусад мөнгөн зарлага</v>
          </cell>
        </row>
        <row r="1818">
          <cell r="I1818">
            <v>0</v>
          </cell>
          <cell r="J1818">
            <v>200</v>
          </cell>
          <cell r="P1818" t="str">
            <v>Бусад мөнгөн зарлага</v>
          </cell>
        </row>
        <row r="1819">
          <cell r="I1819">
            <v>0</v>
          </cell>
          <cell r="J1819">
            <v>546875</v>
          </cell>
          <cell r="P1819" t="str">
            <v>Бусад мөнгөн зарлага</v>
          </cell>
        </row>
        <row r="1820">
          <cell r="I1820">
            <v>0</v>
          </cell>
          <cell r="J1820">
            <v>100</v>
          </cell>
          <cell r="P1820" t="str">
            <v>Бусад мөнгөн зарлага</v>
          </cell>
        </row>
        <row r="1821">
          <cell r="I1821">
            <v>0</v>
          </cell>
          <cell r="J1821">
            <v>100</v>
          </cell>
          <cell r="P1821" t="str">
            <v>Бусад мөнгөн зарлага</v>
          </cell>
        </row>
        <row r="1822">
          <cell r="I1822">
            <v>0</v>
          </cell>
          <cell r="J1822">
            <v>200</v>
          </cell>
          <cell r="P1822" t="str">
            <v>Бусад мөнгөн зарлага</v>
          </cell>
        </row>
        <row r="1823">
          <cell r="I1823">
            <v>0</v>
          </cell>
          <cell r="J1823">
            <v>82500</v>
          </cell>
          <cell r="P1823" t="str">
            <v>Бусад мөнгөн зарлага</v>
          </cell>
        </row>
        <row r="1824">
          <cell r="I1824">
            <v>0</v>
          </cell>
          <cell r="J1824">
            <v>200000</v>
          </cell>
          <cell r="P1824" t="str">
            <v>Бусад мөнгөн зарлага</v>
          </cell>
        </row>
        <row r="1825">
          <cell r="I1825">
            <v>0</v>
          </cell>
          <cell r="J1825">
            <v>117000</v>
          </cell>
          <cell r="P1825" t="str">
            <v>Бусад мөнгөн зарлага</v>
          </cell>
        </row>
        <row r="1826">
          <cell r="I1826">
            <v>0</v>
          </cell>
          <cell r="J1826">
            <v>330000</v>
          </cell>
          <cell r="P1826" t="str">
            <v>Бусад мөнгөн зарлага</v>
          </cell>
        </row>
        <row r="1827">
          <cell r="I1827">
            <v>0</v>
          </cell>
          <cell r="J1827">
            <v>25905</v>
          </cell>
          <cell r="P1827" t="str">
            <v>Бусад мөнгөн зарлага</v>
          </cell>
        </row>
        <row r="1828">
          <cell r="I1828">
            <v>0</v>
          </cell>
          <cell r="J1828">
            <v>2590500</v>
          </cell>
          <cell r="P1828" t="str">
            <v>Бусад мөнгөн зарлага</v>
          </cell>
        </row>
        <row r="1829">
          <cell r="I1829">
            <v>0</v>
          </cell>
          <cell r="J1829">
            <v>259050</v>
          </cell>
          <cell r="P1829" t="str">
            <v>Бусад мөнгөн зарлага</v>
          </cell>
        </row>
        <row r="1830">
          <cell r="I1830">
            <v>0</v>
          </cell>
          <cell r="J1830">
            <v>200</v>
          </cell>
          <cell r="P1830" t="str">
            <v>Бусад мөнгөн зарлага</v>
          </cell>
        </row>
        <row r="1831">
          <cell r="I1831">
            <v>0</v>
          </cell>
          <cell r="J1831">
            <v>200</v>
          </cell>
          <cell r="P1831" t="str">
            <v>Бусад мөнгөн зарлага</v>
          </cell>
        </row>
        <row r="1832">
          <cell r="I1832">
            <v>0</v>
          </cell>
          <cell r="J1832">
            <v>100</v>
          </cell>
          <cell r="P1832" t="str">
            <v>Бусад мөнгөн зарлага</v>
          </cell>
        </row>
        <row r="1833">
          <cell r="I1833">
            <v>0</v>
          </cell>
          <cell r="J1833">
            <v>1650000</v>
          </cell>
          <cell r="P1833" t="str">
            <v>Бусад мөнгөн зарлага</v>
          </cell>
        </row>
        <row r="1834">
          <cell r="I1834">
            <v>0</v>
          </cell>
          <cell r="J1834">
            <v>100</v>
          </cell>
          <cell r="P1834" t="str">
            <v>Бусад мөнгөн зарлага</v>
          </cell>
        </row>
        <row r="1835">
          <cell r="I1835">
            <v>0</v>
          </cell>
          <cell r="J1835">
            <v>100</v>
          </cell>
          <cell r="P1835" t="str">
            <v>Бусад мөнгөн зарлага</v>
          </cell>
        </row>
        <row r="1836">
          <cell r="I1836">
            <v>0</v>
          </cell>
          <cell r="J1836">
            <v>338100</v>
          </cell>
          <cell r="P1836" t="str">
            <v>Бусад мөнгөн зарлага</v>
          </cell>
        </row>
        <row r="1837">
          <cell r="I1837">
            <v>0</v>
          </cell>
          <cell r="J1837">
            <v>11223600</v>
          </cell>
          <cell r="P1837" t="str">
            <v>Бусад мөнгөн зарлага</v>
          </cell>
        </row>
        <row r="1838">
          <cell r="I1838">
            <v>0</v>
          </cell>
          <cell r="J1838">
            <v>100</v>
          </cell>
          <cell r="P1838" t="str">
            <v>Бусад мөнгөн зарлага</v>
          </cell>
        </row>
        <row r="1839">
          <cell r="I1839">
            <v>0</v>
          </cell>
          <cell r="J1839">
            <v>200</v>
          </cell>
          <cell r="P1839" t="str">
            <v>Бусад мөнгөн зарлага</v>
          </cell>
        </row>
        <row r="1840">
          <cell r="I1840">
            <v>0</v>
          </cell>
          <cell r="J1840">
            <v>100</v>
          </cell>
          <cell r="P1840" t="str">
            <v>Бусад мөнгөн зарлага</v>
          </cell>
        </row>
        <row r="1841">
          <cell r="I1841">
            <v>0</v>
          </cell>
          <cell r="J1841">
            <v>350000</v>
          </cell>
          <cell r="P1841" t="str">
            <v>Бусад мөнгөн зарлага</v>
          </cell>
        </row>
        <row r="1842">
          <cell r="I1842">
            <v>0</v>
          </cell>
          <cell r="J1842">
            <v>425000</v>
          </cell>
          <cell r="P1842" t="str">
            <v>Бусад мөнгөн зарлага</v>
          </cell>
        </row>
        <row r="1843">
          <cell r="I1843">
            <v>0</v>
          </cell>
          <cell r="J1843">
            <v>200</v>
          </cell>
          <cell r="P1843" t="str">
            <v>Бусад мөнгөн зарлага</v>
          </cell>
        </row>
        <row r="1844">
          <cell r="I1844">
            <v>0</v>
          </cell>
          <cell r="J1844">
            <v>100</v>
          </cell>
          <cell r="P1844" t="str">
            <v>Бусад мөнгөн зарлага</v>
          </cell>
        </row>
        <row r="1845">
          <cell r="I1845">
            <v>0</v>
          </cell>
          <cell r="J1845">
            <v>200</v>
          </cell>
          <cell r="P1845" t="str">
            <v>Бусад мөнгөн зарлага</v>
          </cell>
        </row>
        <row r="1846">
          <cell r="I1846">
            <v>0</v>
          </cell>
          <cell r="J1846">
            <v>200</v>
          </cell>
          <cell r="P1846" t="str">
            <v>Бусад мөнгөн зарлага</v>
          </cell>
        </row>
        <row r="1847">
          <cell r="I1847">
            <v>0</v>
          </cell>
          <cell r="J1847">
            <v>200</v>
          </cell>
          <cell r="P1847" t="str">
            <v>Бусад мөнгөн зарлага</v>
          </cell>
        </row>
        <row r="1848">
          <cell r="I1848">
            <v>0</v>
          </cell>
          <cell r="J1848">
            <v>100</v>
          </cell>
          <cell r="P1848" t="str">
            <v>Бусад мөнгөн зарлага</v>
          </cell>
        </row>
        <row r="1849">
          <cell r="I1849">
            <v>0</v>
          </cell>
          <cell r="J1849">
            <v>200</v>
          </cell>
          <cell r="P1849" t="str">
            <v>Бусад мөнгөн зарлага</v>
          </cell>
        </row>
        <row r="1850">
          <cell r="I1850">
            <v>0</v>
          </cell>
          <cell r="J1850">
            <v>200</v>
          </cell>
          <cell r="P1850" t="str">
            <v>Бусад мөнгөн зарлага</v>
          </cell>
        </row>
        <row r="1851">
          <cell r="I1851">
            <v>0</v>
          </cell>
          <cell r="J1851">
            <v>1000</v>
          </cell>
          <cell r="P1851" t="str">
            <v>Бусад мөнгөн зарлага</v>
          </cell>
        </row>
        <row r="1852">
          <cell r="I1852">
            <v>0</v>
          </cell>
          <cell r="J1852">
            <v>500000</v>
          </cell>
          <cell r="P1852" t="str">
            <v>Бусад мөнгөн зарлага</v>
          </cell>
        </row>
        <row r="1853">
          <cell r="I1853">
            <v>0</v>
          </cell>
          <cell r="J1853">
            <v>100</v>
          </cell>
          <cell r="P1853" t="str">
            <v>Бусад мөнгөн зарлага</v>
          </cell>
        </row>
        <row r="1854">
          <cell r="I1854">
            <v>0</v>
          </cell>
          <cell r="J1854">
            <v>200</v>
          </cell>
          <cell r="P1854" t="str">
            <v>Бусад мөнгөн зарлага</v>
          </cell>
        </row>
        <row r="1855">
          <cell r="I1855">
            <v>0</v>
          </cell>
          <cell r="J1855">
            <v>100</v>
          </cell>
          <cell r="P1855" t="str">
            <v>Бусад мөнгөн зарлага</v>
          </cell>
        </row>
        <row r="1856">
          <cell r="I1856">
            <v>0</v>
          </cell>
          <cell r="J1856">
            <v>319900</v>
          </cell>
          <cell r="P1856" t="str">
            <v>Бусад мөнгөн зарлага</v>
          </cell>
        </row>
        <row r="1857">
          <cell r="I1857">
            <v>0</v>
          </cell>
          <cell r="J1857">
            <v>160750</v>
          </cell>
          <cell r="P1857" t="str">
            <v>Бусад мөнгөн зарлага</v>
          </cell>
        </row>
        <row r="1858">
          <cell r="I1858">
            <v>0</v>
          </cell>
          <cell r="J1858">
            <v>160000</v>
          </cell>
          <cell r="P1858" t="str">
            <v>Бусад мөнгөн зарлага</v>
          </cell>
        </row>
        <row r="1859">
          <cell r="I1859">
            <v>0</v>
          </cell>
          <cell r="J1859">
            <v>200</v>
          </cell>
          <cell r="P1859" t="str">
            <v>Бусад мөнгөн зарлага</v>
          </cell>
        </row>
        <row r="1860">
          <cell r="I1860">
            <v>0</v>
          </cell>
          <cell r="J1860">
            <v>100</v>
          </cell>
          <cell r="P1860" t="str">
            <v>Бусад мөнгөн зарлага</v>
          </cell>
        </row>
        <row r="1861">
          <cell r="I1861">
            <v>0</v>
          </cell>
          <cell r="J1861">
            <v>100</v>
          </cell>
          <cell r="P1861" t="str">
            <v>Бусад мөнгөн зарлага</v>
          </cell>
        </row>
        <row r="1862">
          <cell r="I1862">
            <v>0</v>
          </cell>
          <cell r="J1862">
            <v>100</v>
          </cell>
          <cell r="P1862" t="str">
            <v>Бусад мөнгөн зарлага</v>
          </cell>
        </row>
        <row r="1863">
          <cell r="I1863">
            <v>0</v>
          </cell>
          <cell r="J1863">
            <v>220000</v>
          </cell>
          <cell r="P1863" t="str">
            <v>Бусад мөнгөн зарлага</v>
          </cell>
        </row>
        <row r="1864">
          <cell r="I1864">
            <v>0</v>
          </cell>
          <cell r="J1864">
            <v>1162500</v>
          </cell>
          <cell r="P1864" t="str">
            <v>Бусад мөнгөн зарлага</v>
          </cell>
        </row>
        <row r="1865">
          <cell r="I1865">
            <v>0</v>
          </cell>
          <cell r="J1865">
            <v>100</v>
          </cell>
          <cell r="P1865" t="str">
            <v>Бусад мөнгөн зарлага</v>
          </cell>
        </row>
        <row r="1866">
          <cell r="I1866">
            <v>0</v>
          </cell>
          <cell r="J1866">
            <v>200</v>
          </cell>
          <cell r="P1866" t="str">
            <v>Бусад мөнгөн зарлага</v>
          </cell>
        </row>
        <row r="1867">
          <cell r="I1867">
            <v>0</v>
          </cell>
          <cell r="J1867">
            <v>546875</v>
          </cell>
          <cell r="P1867" t="str">
            <v>Бусад мөнгөн зарлага</v>
          </cell>
        </row>
        <row r="1868">
          <cell r="I1868">
            <v>0</v>
          </cell>
          <cell r="J1868">
            <v>100</v>
          </cell>
          <cell r="P1868" t="str">
            <v>Бусад мөнгөн зарлага</v>
          </cell>
        </row>
        <row r="1869">
          <cell r="I1869">
            <v>0</v>
          </cell>
          <cell r="J1869">
            <v>200</v>
          </cell>
          <cell r="P1869" t="str">
            <v>Бусад мөнгөн зарлага</v>
          </cell>
        </row>
        <row r="1870">
          <cell r="I1870">
            <v>0</v>
          </cell>
          <cell r="J1870">
            <v>1000000</v>
          </cell>
          <cell r="P1870" t="str">
            <v>Бусад мөнгөн зарлага</v>
          </cell>
        </row>
        <row r="1871">
          <cell r="I1871">
            <v>0</v>
          </cell>
          <cell r="J1871">
            <v>58000</v>
          </cell>
          <cell r="P1871" t="str">
            <v>Бусад мөнгөн зарлага</v>
          </cell>
        </row>
        <row r="1872">
          <cell r="I1872">
            <v>0</v>
          </cell>
          <cell r="J1872">
            <v>400</v>
          </cell>
          <cell r="P1872" t="str">
            <v>Бусад мөнгөн зарлага</v>
          </cell>
        </row>
        <row r="1873">
          <cell r="I1873">
            <v>0</v>
          </cell>
          <cell r="J1873">
            <v>100</v>
          </cell>
          <cell r="P1873" t="str">
            <v>Бусад мөнгөн зарлага</v>
          </cell>
        </row>
        <row r="1874">
          <cell r="I1874">
            <v>0</v>
          </cell>
          <cell r="J1874">
            <v>300000</v>
          </cell>
          <cell r="P1874" t="str">
            <v>Бусад мөнгөн зарлага</v>
          </cell>
        </row>
        <row r="1875">
          <cell r="I1875">
            <v>0</v>
          </cell>
          <cell r="J1875">
            <v>596750</v>
          </cell>
          <cell r="P1875" t="str">
            <v>Бусад мөнгөн зарлага</v>
          </cell>
        </row>
        <row r="1876">
          <cell r="I1876">
            <v>0</v>
          </cell>
          <cell r="J1876">
            <v>200</v>
          </cell>
          <cell r="P1876" t="str">
            <v>Бусад мөнгөн зарлага</v>
          </cell>
        </row>
        <row r="1877">
          <cell r="I1877">
            <v>0</v>
          </cell>
          <cell r="J1877">
            <v>636078</v>
          </cell>
          <cell r="P1877" t="str">
            <v>Бусад мөнгөн зарлага</v>
          </cell>
        </row>
        <row r="1878">
          <cell r="I1878">
            <v>0</v>
          </cell>
          <cell r="J1878">
            <v>200</v>
          </cell>
          <cell r="P1878" t="str">
            <v>Бусад мөнгөн зарлага</v>
          </cell>
        </row>
        <row r="1879">
          <cell r="I1879">
            <v>0</v>
          </cell>
          <cell r="J1879">
            <v>100</v>
          </cell>
          <cell r="P1879" t="str">
            <v>Бусад мөнгөн зарлага</v>
          </cell>
        </row>
        <row r="1880">
          <cell r="I1880">
            <v>0</v>
          </cell>
          <cell r="J1880">
            <v>100</v>
          </cell>
          <cell r="P1880" t="str">
            <v>Бусад мөнгөн зарлага</v>
          </cell>
        </row>
        <row r="1881">
          <cell r="I1881">
            <v>0</v>
          </cell>
          <cell r="J1881">
            <v>200</v>
          </cell>
          <cell r="P1881" t="str">
            <v>Бусад мөнгөн зарлага</v>
          </cell>
        </row>
        <row r="1882">
          <cell r="I1882">
            <v>0</v>
          </cell>
          <cell r="J1882">
            <v>1575000</v>
          </cell>
          <cell r="P1882" t="str">
            <v>Бусад мөнгөн зарлага</v>
          </cell>
        </row>
        <row r="1883">
          <cell r="I1883">
            <v>0</v>
          </cell>
          <cell r="J1883">
            <v>100</v>
          </cell>
          <cell r="P1883" t="str">
            <v>Бусад мөнгөн зарлага</v>
          </cell>
        </row>
        <row r="1884">
          <cell r="I1884">
            <v>0</v>
          </cell>
          <cell r="J1884">
            <v>100</v>
          </cell>
          <cell r="P1884" t="str">
            <v>Бусад мөнгөн зарлага</v>
          </cell>
        </row>
        <row r="1885">
          <cell r="I1885">
            <v>0</v>
          </cell>
          <cell r="J1885">
            <v>100</v>
          </cell>
          <cell r="P1885" t="str">
            <v>Бусад мөнгөн зарлага</v>
          </cell>
        </row>
        <row r="1886">
          <cell r="I1886">
            <v>0</v>
          </cell>
          <cell r="J1886">
            <v>200</v>
          </cell>
          <cell r="P1886" t="str">
            <v>Бусад мөнгөн зарлага</v>
          </cell>
        </row>
        <row r="1887">
          <cell r="I1887">
            <v>0</v>
          </cell>
          <cell r="J1887">
            <v>63000</v>
          </cell>
          <cell r="P1887" t="str">
            <v>Бусад мөнгөн зарлага</v>
          </cell>
        </row>
        <row r="1888">
          <cell r="I1888">
            <v>0</v>
          </cell>
          <cell r="J1888">
            <v>12820500</v>
          </cell>
          <cell r="P1888" t="str">
            <v>Бусад мөнгөн зарлага</v>
          </cell>
        </row>
        <row r="1889">
          <cell r="I1889">
            <v>0</v>
          </cell>
          <cell r="J1889">
            <v>100</v>
          </cell>
          <cell r="P1889" t="str">
            <v>Бусад мөнгөн зарлага</v>
          </cell>
        </row>
        <row r="1890">
          <cell r="I1890">
            <v>0</v>
          </cell>
          <cell r="J1890">
            <v>100</v>
          </cell>
          <cell r="P1890" t="str">
            <v>Бусад мөнгөн зарлага</v>
          </cell>
        </row>
        <row r="1891">
          <cell r="I1891">
            <v>0</v>
          </cell>
          <cell r="J1891">
            <v>5000000</v>
          </cell>
          <cell r="P1891" t="str">
            <v>Бусад мөнгөн зарлага</v>
          </cell>
        </row>
        <row r="1892">
          <cell r="I1892">
            <v>0</v>
          </cell>
          <cell r="J1892">
            <v>100</v>
          </cell>
          <cell r="P1892" t="str">
            <v>Бусад мөнгөн зарлага</v>
          </cell>
        </row>
        <row r="1893">
          <cell r="I1893">
            <v>0</v>
          </cell>
          <cell r="J1893">
            <v>100</v>
          </cell>
          <cell r="P1893" t="str">
            <v>Бусад мөнгөн зарлага</v>
          </cell>
        </row>
        <row r="1894">
          <cell r="I1894">
            <v>0</v>
          </cell>
          <cell r="J1894">
            <v>200</v>
          </cell>
          <cell r="P1894" t="str">
            <v>Бусад мөнгөн зарлага</v>
          </cell>
        </row>
        <row r="1895">
          <cell r="I1895">
            <v>0</v>
          </cell>
          <cell r="J1895">
            <v>200</v>
          </cell>
          <cell r="P1895" t="str">
            <v>Бусад мөнгөн зарлага</v>
          </cell>
        </row>
        <row r="1896">
          <cell r="I1896">
            <v>0</v>
          </cell>
          <cell r="J1896">
            <v>100</v>
          </cell>
          <cell r="P1896" t="str">
            <v>Бусад мөнгөн зарлага</v>
          </cell>
        </row>
        <row r="1897">
          <cell r="I1897">
            <v>0</v>
          </cell>
          <cell r="J1897">
            <v>5000000</v>
          </cell>
          <cell r="P1897" t="str">
            <v>Бусад мөнгөн зарлага</v>
          </cell>
        </row>
        <row r="1898">
          <cell r="I1898">
            <v>0</v>
          </cell>
          <cell r="J1898">
            <v>100</v>
          </cell>
          <cell r="P1898" t="str">
            <v>Бусад мөнгөн зарлага</v>
          </cell>
        </row>
        <row r="1899">
          <cell r="I1899">
            <v>0</v>
          </cell>
          <cell r="J1899">
            <v>200</v>
          </cell>
          <cell r="P1899" t="str">
            <v>Бусад мөнгөн зарлага</v>
          </cell>
        </row>
        <row r="1900">
          <cell r="I1900">
            <v>0</v>
          </cell>
          <cell r="J1900">
            <v>100</v>
          </cell>
          <cell r="P1900" t="str">
            <v>Бусад мөнгөн зарлага</v>
          </cell>
        </row>
        <row r="1901">
          <cell r="I1901">
            <v>0</v>
          </cell>
          <cell r="J1901">
            <v>100</v>
          </cell>
          <cell r="P1901" t="str">
            <v>Бусад мөнгөн зарлага</v>
          </cell>
        </row>
        <row r="1902">
          <cell r="I1902">
            <v>0</v>
          </cell>
          <cell r="J1902">
            <v>100</v>
          </cell>
          <cell r="P1902" t="str">
            <v>Бусад мөнгөн зарлага</v>
          </cell>
        </row>
        <row r="1903">
          <cell r="I1903">
            <v>0</v>
          </cell>
          <cell r="J1903">
            <v>77000</v>
          </cell>
          <cell r="P1903" t="str">
            <v>Бусад мөнгөн зарлага</v>
          </cell>
        </row>
        <row r="1904">
          <cell r="I1904">
            <v>0</v>
          </cell>
          <cell r="J1904">
            <v>1750</v>
          </cell>
          <cell r="P1904" t="str">
            <v>Бусад мөнгөн зарлага</v>
          </cell>
        </row>
        <row r="1905">
          <cell r="I1905">
            <v>0</v>
          </cell>
          <cell r="J1905">
            <v>17500</v>
          </cell>
          <cell r="P1905" t="str">
            <v>Бусад мөнгөн зарлага</v>
          </cell>
        </row>
        <row r="1906">
          <cell r="I1906">
            <v>0</v>
          </cell>
          <cell r="J1906">
            <v>200</v>
          </cell>
          <cell r="P1906" t="str">
            <v>Бусад мөнгөн зарлага</v>
          </cell>
        </row>
        <row r="1907">
          <cell r="I1907">
            <v>0</v>
          </cell>
          <cell r="J1907">
            <v>100</v>
          </cell>
          <cell r="P1907" t="str">
            <v>Бусад мөнгөн зарлага</v>
          </cell>
        </row>
        <row r="1908">
          <cell r="I1908">
            <v>0</v>
          </cell>
          <cell r="J1908">
            <v>100</v>
          </cell>
          <cell r="P1908" t="str">
            <v>Бусад мөнгөн зарлага</v>
          </cell>
        </row>
        <row r="1909">
          <cell r="I1909">
            <v>0</v>
          </cell>
          <cell r="J1909">
            <v>200</v>
          </cell>
          <cell r="P1909" t="str">
            <v>Бусад мөнгөн зарлага</v>
          </cell>
        </row>
        <row r="1910">
          <cell r="I1910">
            <v>0</v>
          </cell>
          <cell r="J1910">
            <v>200</v>
          </cell>
          <cell r="P1910" t="str">
            <v>Бусад мөнгөн зарлага</v>
          </cell>
        </row>
        <row r="1911">
          <cell r="I1911">
            <v>0</v>
          </cell>
          <cell r="J1911">
            <v>100</v>
          </cell>
          <cell r="P1911" t="str">
            <v>Бусад мөнгөн зарлага</v>
          </cell>
        </row>
        <row r="1912">
          <cell r="I1912">
            <v>0</v>
          </cell>
          <cell r="J1912">
            <v>100</v>
          </cell>
          <cell r="P1912" t="str">
            <v>Бусад мөнгөн зарлага</v>
          </cell>
        </row>
        <row r="1913">
          <cell r="I1913">
            <v>0</v>
          </cell>
          <cell r="J1913">
            <v>1162500</v>
          </cell>
          <cell r="P1913" t="str">
            <v>Бусад мөнгөн зарлага</v>
          </cell>
        </row>
        <row r="1914">
          <cell r="I1914">
            <v>0</v>
          </cell>
          <cell r="J1914">
            <v>100</v>
          </cell>
          <cell r="P1914" t="str">
            <v>Бусад мөнгөн зарлага</v>
          </cell>
        </row>
        <row r="1915">
          <cell r="I1915">
            <v>0</v>
          </cell>
          <cell r="J1915">
            <v>49500</v>
          </cell>
          <cell r="P1915" t="str">
            <v>Бусад мөнгөн зарлага</v>
          </cell>
        </row>
        <row r="1916">
          <cell r="I1916">
            <v>0</v>
          </cell>
          <cell r="J1916">
            <v>100</v>
          </cell>
          <cell r="P1916" t="str">
            <v>Бусад мөнгөн зарлага</v>
          </cell>
        </row>
        <row r="1917">
          <cell r="I1917">
            <v>0</v>
          </cell>
          <cell r="J1917">
            <v>100</v>
          </cell>
          <cell r="P1917" t="str">
            <v>Бусад мөнгөн зарлага</v>
          </cell>
        </row>
        <row r="1918">
          <cell r="I1918">
            <v>0</v>
          </cell>
          <cell r="J1918">
            <v>495000</v>
          </cell>
          <cell r="P1918" t="str">
            <v>Бусад мөнгөн зарлага</v>
          </cell>
        </row>
        <row r="1919">
          <cell r="I1919">
            <v>0</v>
          </cell>
          <cell r="J1919">
            <v>100</v>
          </cell>
          <cell r="P1919" t="str">
            <v>Бусад мөнгөн зарлага</v>
          </cell>
        </row>
        <row r="1920">
          <cell r="I1920">
            <v>0</v>
          </cell>
          <cell r="J1920">
            <v>2000</v>
          </cell>
          <cell r="P1920" t="str">
            <v>Бусад мөнгөн зарлага</v>
          </cell>
        </row>
        <row r="1921">
          <cell r="I1921">
            <v>0</v>
          </cell>
          <cell r="J1921">
            <v>110000</v>
          </cell>
          <cell r="P1921" t="str">
            <v>Бусад мөнгөн зарлага</v>
          </cell>
        </row>
        <row r="1922">
          <cell r="I1922">
            <v>0</v>
          </cell>
          <cell r="J1922">
            <v>100</v>
          </cell>
          <cell r="P1922" t="str">
            <v>Бусад мөнгөн зарлага</v>
          </cell>
        </row>
        <row r="1923">
          <cell r="I1923">
            <v>0</v>
          </cell>
          <cell r="J1923">
            <v>20000</v>
          </cell>
          <cell r="P1923" t="str">
            <v>Бусад мөнгөн зарлага</v>
          </cell>
        </row>
        <row r="1924">
          <cell r="I1924">
            <v>0</v>
          </cell>
          <cell r="J1924">
            <v>10000</v>
          </cell>
          <cell r="P1924" t="str">
            <v>Бусад мөнгөн зарлага</v>
          </cell>
        </row>
        <row r="1925">
          <cell r="I1925">
            <v>0</v>
          </cell>
          <cell r="J1925">
            <v>1050000</v>
          </cell>
          <cell r="P1925" t="str">
            <v>Бусад мөнгөн зарлага</v>
          </cell>
        </row>
        <row r="1926">
          <cell r="I1926">
            <v>0</v>
          </cell>
          <cell r="J1926">
            <v>100</v>
          </cell>
          <cell r="P1926" t="str">
            <v>Бусад мөнгөн зарлага</v>
          </cell>
        </row>
        <row r="1927">
          <cell r="I1927">
            <v>0</v>
          </cell>
          <cell r="J1927">
            <v>4700000</v>
          </cell>
          <cell r="P1927" t="str">
            <v>Бусад мөнгөн зарлага</v>
          </cell>
        </row>
        <row r="1928">
          <cell r="I1928">
            <v>0</v>
          </cell>
          <cell r="J1928">
            <v>100</v>
          </cell>
          <cell r="P1928" t="str">
            <v>Бусад мөнгөн зарлага</v>
          </cell>
        </row>
        <row r="1929">
          <cell r="I1929">
            <v>0</v>
          </cell>
          <cell r="J1929">
            <v>100</v>
          </cell>
          <cell r="P1929" t="str">
            <v>Бусад мөнгөн зарлага</v>
          </cell>
        </row>
        <row r="1930">
          <cell r="I1930">
            <v>0</v>
          </cell>
          <cell r="J1930">
            <v>100</v>
          </cell>
          <cell r="P1930" t="str">
            <v>Бусад мөнгөн зарлага</v>
          </cell>
        </row>
        <row r="1931">
          <cell r="I1931">
            <v>0</v>
          </cell>
          <cell r="J1931">
            <v>100</v>
          </cell>
          <cell r="P1931" t="str">
            <v>Бусад мөнгөн зарлага</v>
          </cell>
        </row>
        <row r="1932">
          <cell r="I1932">
            <v>0</v>
          </cell>
          <cell r="J1932">
            <v>500000</v>
          </cell>
          <cell r="P1932" t="str">
            <v>Бусад мөнгөн зарлага</v>
          </cell>
        </row>
        <row r="1933">
          <cell r="I1933">
            <v>0</v>
          </cell>
          <cell r="J1933">
            <v>100</v>
          </cell>
          <cell r="P1933" t="str">
            <v>Бусад мөнгөн зарлага</v>
          </cell>
        </row>
        <row r="1934">
          <cell r="I1934">
            <v>0</v>
          </cell>
          <cell r="J1934">
            <v>100</v>
          </cell>
          <cell r="P1934" t="str">
            <v>Бусад мөнгөн зарлага</v>
          </cell>
        </row>
        <row r="1935">
          <cell r="I1935">
            <v>0</v>
          </cell>
          <cell r="J1935">
            <v>100</v>
          </cell>
          <cell r="P1935" t="str">
            <v>Бусад мөнгөн зарлага</v>
          </cell>
        </row>
        <row r="1936">
          <cell r="I1936">
            <v>0</v>
          </cell>
          <cell r="J1936">
            <v>10000</v>
          </cell>
          <cell r="P1936" t="str">
            <v>Бусад мөнгөн зарлага</v>
          </cell>
        </row>
        <row r="1937">
          <cell r="I1937">
            <v>0</v>
          </cell>
          <cell r="J1937">
            <v>4291312.7300000004</v>
          </cell>
          <cell r="P1937" t="str">
            <v>Бусад мөнгөн зарлага</v>
          </cell>
        </row>
        <row r="1938">
          <cell r="I1938">
            <v>0</v>
          </cell>
          <cell r="J1938">
            <v>100</v>
          </cell>
          <cell r="P1938" t="str">
            <v>Бусад мөнгөн зарлага</v>
          </cell>
        </row>
        <row r="1939">
          <cell r="I1939">
            <v>0</v>
          </cell>
          <cell r="J1939">
            <v>100</v>
          </cell>
          <cell r="P1939" t="str">
            <v>Бусад мөнгөн зарлага</v>
          </cell>
        </row>
        <row r="1940">
          <cell r="I1940">
            <v>0</v>
          </cell>
          <cell r="J1940">
            <v>100</v>
          </cell>
          <cell r="P1940" t="str">
            <v>Бусад мөнгөн зарлага</v>
          </cell>
        </row>
        <row r="1941">
          <cell r="I1941">
            <v>0</v>
          </cell>
          <cell r="J1941">
            <v>200</v>
          </cell>
          <cell r="P1941" t="str">
            <v>Бусад мөнгөн зарлага</v>
          </cell>
        </row>
        <row r="1942">
          <cell r="I1942">
            <v>0</v>
          </cell>
          <cell r="J1942">
            <v>100</v>
          </cell>
          <cell r="P1942" t="str">
            <v>Бусад мөнгөн зарлага</v>
          </cell>
        </row>
        <row r="1943">
          <cell r="I1943">
            <v>0</v>
          </cell>
          <cell r="J1943">
            <v>200</v>
          </cell>
          <cell r="P1943" t="str">
            <v>Бусад мөнгөн зарлага</v>
          </cell>
        </row>
        <row r="1944">
          <cell r="I1944">
            <v>0</v>
          </cell>
          <cell r="J1944">
            <v>100</v>
          </cell>
          <cell r="P1944" t="str">
            <v>Бусад мөнгөн зарлага</v>
          </cell>
        </row>
        <row r="1945">
          <cell r="I1945">
            <v>0</v>
          </cell>
          <cell r="J1945">
            <v>100</v>
          </cell>
          <cell r="P1945" t="str">
            <v>Бусад мөнгөн зарлага</v>
          </cell>
        </row>
        <row r="1946">
          <cell r="I1946">
            <v>0</v>
          </cell>
          <cell r="J1946">
            <v>100</v>
          </cell>
          <cell r="P1946" t="str">
            <v>Бусад мөнгөн зарлага</v>
          </cell>
        </row>
        <row r="1947">
          <cell r="I1947">
            <v>0</v>
          </cell>
          <cell r="J1947">
            <v>100</v>
          </cell>
          <cell r="P1947" t="str">
            <v>Бусад мөнгөн зарлага</v>
          </cell>
        </row>
        <row r="1948">
          <cell r="I1948">
            <v>0</v>
          </cell>
          <cell r="J1948">
            <v>1790000</v>
          </cell>
          <cell r="P1948" t="str">
            <v>Бусад мөнгөн зарлага</v>
          </cell>
        </row>
        <row r="1949">
          <cell r="I1949">
            <v>0</v>
          </cell>
          <cell r="J1949">
            <v>100</v>
          </cell>
          <cell r="P1949" t="str">
            <v>Бусад мөнгөн зарлага</v>
          </cell>
        </row>
        <row r="1950">
          <cell r="I1950">
            <v>0</v>
          </cell>
          <cell r="J1950">
            <v>100</v>
          </cell>
          <cell r="P1950" t="str">
            <v>Бусад мөнгөн зарлага</v>
          </cell>
        </row>
        <row r="1951">
          <cell r="I1951">
            <v>0</v>
          </cell>
          <cell r="J1951">
            <v>52000</v>
          </cell>
          <cell r="P1951" t="str">
            <v>Бусад мөнгөн зарлага</v>
          </cell>
        </row>
        <row r="1952">
          <cell r="I1952">
            <v>0</v>
          </cell>
          <cell r="J1952">
            <v>1040000</v>
          </cell>
          <cell r="P1952" t="str">
            <v>Бусад мөнгөн зарлага</v>
          </cell>
        </row>
        <row r="1953">
          <cell r="I1953">
            <v>0</v>
          </cell>
          <cell r="J1953">
            <v>721445.45</v>
          </cell>
          <cell r="P1953" t="str">
            <v>Бусад мөнгөн зарлага</v>
          </cell>
        </row>
        <row r="1954">
          <cell r="I1954">
            <v>0</v>
          </cell>
          <cell r="J1954">
            <v>72144.55</v>
          </cell>
          <cell r="P1954" t="str">
            <v>Бусад мөнгөн зарлага</v>
          </cell>
        </row>
        <row r="1955">
          <cell r="I1955">
            <v>0</v>
          </cell>
          <cell r="J1955">
            <v>100</v>
          </cell>
          <cell r="P1955" t="str">
            <v>Бусад мөнгөн зарлага</v>
          </cell>
        </row>
        <row r="1956">
          <cell r="I1956">
            <v>0</v>
          </cell>
          <cell r="J1956">
            <v>100</v>
          </cell>
          <cell r="P1956" t="str">
            <v>Бусад мөнгөн зарлага</v>
          </cell>
        </row>
        <row r="1957">
          <cell r="I1957">
            <v>0</v>
          </cell>
          <cell r="J1957">
            <v>1095000</v>
          </cell>
          <cell r="P1957" t="str">
            <v>Бусад мөнгөн зарлага</v>
          </cell>
        </row>
        <row r="1958">
          <cell r="I1958">
            <v>0</v>
          </cell>
          <cell r="J1958">
            <v>100</v>
          </cell>
          <cell r="P1958" t="str">
            <v>Бусад мөнгөн зарлага</v>
          </cell>
        </row>
        <row r="1959">
          <cell r="I1959">
            <v>0</v>
          </cell>
          <cell r="J1959">
            <v>100</v>
          </cell>
          <cell r="P1959" t="str">
            <v>Бусад мөнгөн зарлага</v>
          </cell>
        </row>
        <row r="1960">
          <cell r="I1960">
            <v>0</v>
          </cell>
          <cell r="J1960">
            <v>100</v>
          </cell>
          <cell r="P1960" t="str">
            <v>Бусад мөнгөн зарлага</v>
          </cell>
        </row>
        <row r="1961">
          <cell r="I1961">
            <v>0</v>
          </cell>
          <cell r="J1961">
            <v>100</v>
          </cell>
          <cell r="P1961" t="str">
            <v>Бусад мөнгөн зарлага</v>
          </cell>
        </row>
        <row r="1962">
          <cell r="I1962">
            <v>0</v>
          </cell>
          <cell r="J1962">
            <v>400</v>
          </cell>
          <cell r="P1962" t="str">
            <v>Бусад мөнгөн зарлага</v>
          </cell>
        </row>
        <row r="1963">
          <cell r="I1963">
            <v>0</v>
          </cell>
          <cell r="J1963">
            <v>100</v>
          </cell>
          <cell r="P1963" t="str">
            <v>Бусад мөнгөн зарлага</v>
          </cell>
        </row>
        <row r="1964">
          <cell r="I1964">
            <v>0</v>
          </cell>
          <cell r="J1964">
            <v>200</v>
          </cell>
          <cell r="P1964" t="str">
            <v>Бусад мөнгөн зарлага</v>
          </cell>
        </row>
        <row r="1965">
          <cell r="I1965">
            <v>0</v>
          </cell>
          <cell r="J1965">
            <v>100</v>
          </cell>
          <cell r="P1965" t="str">
            <v>Бусад мөнгөн зарлага</v>
          </cell>
        </row>
        <row r="1966">
          <cell r="I1966">
            <v>0</v>
          </cell>
          <cell r="J1966">
            <v>100</v>
          </cell>
          <cell r="P1966" t="str">
            <v>Бусад мөнгөн зарлага</v>
          </cell>
        </row>
        <row r="1967">
          <cell r="I1967">
            <v>0</v>
          </cell>
          <cell r="J1967">
            <v>4500000</v>
          </cell>
          <cell r="P1967" t="str">
            <v>Бусад мөнгөн зарлага</v>
          </cell>
        </row>
        <row r="1968">
          <cell r="I1968">
            <v>0</v>
          </cell>
          <cell r="J1968">
            <v>100</v>
          </cell>
          <cell r="P1968" t="str">
            <v>Бусад мөнгөн зарлага</v>
          </cell>
        </row>
        <row r="1969">
          <cell r="I1969">
            <v>0</v>
          </cell>
          <cell r="J1969">
            <v>200</v>
          </cell>
          <cell r="P1969" t="str">
            <v>Бусад мөнгөн зарлага</v>
          </cell>
        </row>
        <row r="1970">
          <cell r="I1970">
            <v>0</v>
          </cell>
          <cell r="J1970">
            <v>100</v>
          </cell>
          <cell r="P1970" t="str">
            <v>Бусад мөнгөн зарлага</v>
          </cell>
        </row>
        <row r="1971">
          <cell r="I1971">
            <v>0</v>
          </cell>
          <cell r="J1971">
            <v>150000</v>
          </cell>
          <cell r="P1971" t="str">
            <v>Бусад мөнгөн зарлага</v>
          </cell>
        </row>
        <row r="1972">
          <cell r="I1972">
            <v>0</v>
          </cell>
          <cell r="J1972">
            <v>100</v>
          </cell>
          <cell r="P1972" t="str">
            <v>Бусад мөнгөн зарлага</v>
          </cell>
        </row>
        <row r="1973">
          <cell r="I1973">
            <v>0</v>
          </cell>
          <cell r="J1973">
            <v>100</v>
          </cell>
          <cell r="P1973" t="str">
            <v>Бусад мөнгөн зарлага</v>
          </cell>
        </row>
        <row r="1974">
          <cell r="I1974">
            <v>0</v>
          </cell>
          <cell r="J1974">
            <v>88000</v>
          </cell>
          <cell r="P1974" t="str">
            <v>Бусад мөнгөн зарлага</v>
          </cell>
        </row>
        <row r="1975">
          <cell r="I1975">
            <v>0</v>
          </cell>
          <cell r="J1975">
            <v>200</v>
          </cell>
          <cell r="P1975" t="str">
            <v>Бусад мөнгөн зарлага</v>
          </cell>
        </row>
        <row r="1976">
          <cell r="I1976">
            <v>0</v>
          </cell>
          <cell r="J1976">
            <v>200</v>
          </cell>
          <cell r="P1976" t="str">
            <v>Бусад мөнгөн зарлага</v>
          </cell>
        </row>
        <row r="1977">
          <cell r="I1977">
            <v>0</v>
          </cell>
          <cell r="J1977">
            <v>770000</v>
          </cell>
          <cell r="P1977" t="str">
            <v>Бусад мөнгөн зарлага</v>
          </cell>
        </row>
        <row r="1978">
          <cell r="I1978">
            <v>0</v>
          </cell>
          <cell r="J1978">
            <v>100</v>
          </cell>
          <cell r="P1978" t="str">
            <v>Бусад мөнгөн зарлага</v>
          </cell>
        </row>
        <row r="1979">
          <cell r="I1979">
            <v>0</v>
          </cell>
          <cell r="J1979">
            <v>100</v>
          </cell>
          <cell r="P1979" t="str">
            <v>Бусад мөнгөн зарлага</v>
          </cell>
        </row>
        <row r="1980">
          <cell r="I1980">
            <v>0</v>
          </cell>
          <cell r="J1980">
            <v>200</v>
          </cell>
          <cell r="P1980" t="str">
            <v>Бусад мөнгөн зарлага</v>
          </cell>
        </row>
        <row r="1981">
          <cell r="I1981">
            <v>0</v>
          </cell>
          <cell r="J1981">
            <v>100</v>
          </cell>
          <cell r="P1981" t="str">
            <v>Бусад мөнгөн зарлага</v>
          </cell>
        </row>
        <row r="1982">
          <cell r="I1982">
            <v>0</v>
          </cell>
          <cell r="J1982">
            <v>1010000</v>
          </cell>
          <cell r="P1982" t="str">
            <v>Бусад мөнгөн зарлага</v>
          </cell>
        </row>
        <row r="1983">
          <cell r="I1983">
            <v>0</v>
          </cell>
          <cell r="J1983">
            <v>100</v>
          </cell>
          <cell r="P1983" t="str">
            <v>Бусад мөнгөн зарлага</v>
          </cell>
        </row>
        <row r="1984">
          <cell r="I1984">
            <v>0</v>
          </cell>
          <cell r="J1984">
            <v>400</v>
          </cell>
          <cell r="P1984" t="str">
            <v>Бусад мөнгөн зарлага</v>
          </cell>
        </row>
        <row r="1985">
          <cell r="I1985">
            <v>0</v>
          </cell>
          <cell r="J1985">
            <v>100</v>
          </cell>
          <cell r="P1985" t="str">
            <v>Бусад мөнгөн зарлага</v>
          </cell>
        </row>
        <row r="1986">
          <cell r="I1986">
            <v>0</v>
          </cell>
          <cell r="J1986">
            <v>200</v>
          </cell>
          <cell r="P1986" t="str">
            <v>Бусад мөнгөн зарлага</v>
          </cell>
        </row>
        <row r="1987">
          <cell r="I1987">
            <v>0</v>
          </cell>
          <cell r="J1987">
            <v>100</v>
          </cell>
          <cell r="P1987" t="str">
            <v>Бусад мөнгөн зарлага</v>
          </cell>
        </row>
        <row r="1988">
          <cell r="I1988">
            <v>0</v>
          </cell>
          <cell r="J1988">
            <v>100</v>
          </cell>
          <cell r="P1988" t="str">
            <v>Бусад мөнгөн зарлага</v>
          </cell>
        </row>
        <row r="1989">
          <cell r="I1989">
            <v>0</v>
          </cell>
          <cell r="J1989">
            <v>200</v>
          </cell>
          <cell r="P1989" t="str">
            <v>Бусад мөнгөн зарлага</v>
          </cell>
        </row>
        <row r="1990">
          <cell r="I1990">
            <v>0</v>
          </cell>
          <cell r="J1990">
            <v>100</v>
          </cell>
          <cell r="P1990" t="str">
            <v>Бусад мөнгөн зарлага</v>
          </cell>
        </row>
        <row r="1991">
          <cell r="I1991">
            <v>0</v>
          </cell>
          <cell r="J1991">
            <v>200</v>
          </cell>
          <cell r="P1991" t="str">
            <v>Бусад мөнгөн зарлага</v>
          </cell>
        </row>
        <row r="1992">
          <cell r="I1992">
            <v>0</v>
          </cell>
          <cell r="J1992">
            <v>100</v>
          </cell>
          <cell r="P1992" t="str">
            <v>Бусад мөнгөн зарлага</v>
          </cell>
        </row>
        <row r="1993">
          <cell r="I1993">
            <v>0</v>
          </cell>
          <cell r="J1993">
            <v>100</v>
          </cell>
          <cell r="P1993" t="str">
            <v>Бусад мөнгөн зарлага</v>
          </cell>
        </row>
        <row r="1994">
          <cell r="I1994">
            <v>0</v>
          </cell>
          <cell r="J1994">
            <v>90000</v>
          </cell>
          <cell r="P1994" t="str">
            <v>Бусад мөнгөн зарлага</v>
          </cell>
        </row>
        <row r="1995">
          <cell r="I1995">
            <v>0</v>
          </cell>
          <cell r="J1995">
            <v>9000</v>
          </cell>
          <cell r="P1995" t="str">
            <v>Бусад мөнгөн зарлага</v>
          </cell>
        </row>
        <row r="1996">
          <cell r="I1996">
            <v>0</v>
          </cell>
          <cell r="J1996">
            <v>66000</v>
          </cell>
          <cell r="P1996" t="str">
            <v>Бусад мөнгөн зарлага</v>
          </cell>
        </row>
        <row r="1997">
          <cell r="I1997">
            <v>0</v>
          </cell>
          <cell r="J1997">
            <v>100</v>
          </cell>
          <cell r="P1997" t="str">
            <v>Бусад мөнгөн зарлага</v>
          </cell>
        </row>
        <row r="1998">
          <cell r="I1998">
            <v>0</v>
          </cell>
          <cell r="J1998">
            <v>29000000</v>
          </cell>
          <cell r="P1998" t="str">
            <v>Бусад мөнгөн зарлага</v>
          </cell>
        </row>
        <row r="1999">
          <cell r="I1999">
            <v>0</v>
          </cell>
          <cell r="J1999">
            <v>100</v>
          </cell>
          <cell r="P1999" t="str">
            <v>Бусад мөнгөн зарлага</v>
          </cell>
        </row>
        <row r="2000">
          <cell r="I2000">
            <v>0</v>
          </cell>
          <cell r="J2000">
            <v>100</v>
          </cell>
          <cell r="P2000" t="str">
            <v>Бусад мөнгөн зарлага</v>
          </cell>
        </row>
        <row r="2001">
          <cell r="I2001">
            <v>0</v>
          </cell>
          <cell r="J2001">
            <v>200</v>
          </cell>
          <cell r="P2001" t="str">
            <v>Бусад мөнгөн зарлага</v>
          </cell>
        </row>
        <row r="2002">
          <cell r="I2002">
            <v>0</v>
          </cell>
          <cell r="J2002">
            <v>400</v>
          </cell>
          <cell r="P2002" t="str">
            <v>Бусад мөнгөн зарлага</v>
          </cell>
        </row>
        <row r="2003">
          <cell r="I2003">
            <v>0</v>
          </cell>
          <cell r="J2003">
            <v>455800</v>
          </cell>
          <cell r="P2003" t="str">
            <v>Бусад мөнгөн зарлага</v>
          </cell>
        </row>
        <row r="2004">
          <cell r="I2004">
            <v>0</v>
          </cell>
          <cell r="J2004">
            <v>200</v>
          </cell>
          <cell r="P2004" t="str">
            <v>Бусад мөнгөн зарлага</v>
          </cell>
        </row>
        <row r="2005">
          <cell r="I2005">
            <v>0</v>
          </cell>
          <cell r="J2005">
            <v>100</v>
          </cell>
          <cell r="P2005" t="str">
            <v>Бусад мөнгөн зарлага</v>
          </cell>
        </row>
        <row r="2006">
          <cell r="I2006">
            <v>0</v>
          </cell>
          <cell r="J2006">
            <v>200</v>
          </cell>
          <cell r="P2006" t="str">
            <v>Бусад мөнгөн зарлага</v>
          </cell>
        </row>
        <row r="2007">
          <cell r="I2007">
            <v>0</v>
          </cell>
          <cell r="J2007">
            <v>17000000</v>
          </cell>
          <cell r="P2007" t="str">
            <v>Бусад мөнгөн зарлага</v>
          </cell>
        </row>
        <row r="2008">
          <cell r="I2008">
            <v>0</v>
          </cell>
          <cell r="J2008">
            <v>116549</v>
          </cell>
          <cell r="P2008" t="str">
            <v>Бусад мөнгөн зарлага</v>
          </cell>
        </row>
        <row r="2009">
          <cell r="I2009">
            <v>0</v>
          </cell>
          <cell r="J2009">
            <v>156200</v>
          </cell>
          <cell r="P2009" t="str">
            <v>Бусад мөнгөн зарлага</v>
          </cell>
        </row>
        <row r="2010">
          <cell r="I2010">
            <v>0</v>
          </cell>
          <cell r="J2010">
            <v>200</v>
          </cell>
          <cell r="P2010" t="str">
            <v>Бусад мөнгөн зарлага</v>
          </cell>
        </row>
        <row r="2011">
          <cell r="I2011">
            <v>0</v>
          </cell>
          <cell r="J2011">
            <v>250000</v>
          </cell>
          <cell r="P2011" t="str">
            <v>Бусад мөнгөн зарлага</v>
          </cell>
        </row>
        <row r="2012">
          <cell r="I2012">
            <v>0</v>
          </cell>
          <cell r="J2012">
            <v>25000</v>
          </cell>
          <cell r="P2012" t="str">
            <v>Бусад мөнгөн зарлага</v>
          </cell>
        </row>
        <row r="2013">
          <cell r="I2013">
            <v>0</v>
          </cell>
          <cell r="J2013">
            <v>7000000</v>
          </cell>
          <cell r="P2013" t="str">
            <v>Бусад мөнгөн зарлага</v>
          </cell>
        </row>
        <row r="2014">
          <cell r="I2014">
            <v>0</v>
          </cell>
          <cell r="J2014">
            <v>100</v>
          </cell>
          <cell r="P2014" t="str">
            <v>Бусад мөнгөн зарлага</v>
          </cell>
        </row>
        <row r="2015">
          <cell r="I2015">
            <v>0</v>
          </cell>
          <cell r="J2015">
            <v>100</v>
          </cell>
          <cell r="P2015" t="str">
            <v>Бусад мөнгөн зарлага</v>
          </cell>
        </row>
        <row r="2016">
          <cell r="I2016">
            <v>0</v>
          </cell>
          <cell r="J2016">
            <v>200</v>
          </cell>
          <cell r="P2016" t="str">
            <v>Бусад мөнгөн зарлага</v>
          </cell>
        </row>
        <row r="2017">
          <cell r="I2017">
            <v>0</v>
          </cell>
          <cell r="J2017">
            <v>236500</v>
          </cell>
          <cell r="P2017" t="str">
            <v>Бусад мөнгөн зарлага</v>
          </cell>
        </row>
        <row r="2018">
          <cell r="I2018">
            <v>0</v>
          </cell>
          <cell r="J2018">
            <v>100</v>
          </cell>
          <cell r="P2018" t="str">
            <v>Бусад мөнгөн зарлага</v>
          </cell>
        </row>
        <row r="2019">
          <cell r="I2019">
            <v>0</v>
          </cell>
          <cell r="J2019">
            <v>100</v>
          </cell>
          <cell r="P2019" t="str">
            <v>Бусад мөнгөн зарлага</v>
          </cell>
        </row>
        <row r="2020">
          <cell r="I2020">
            <v>0</v>
          </cell>
          <cell r="J2020">
            <v>200</v>
          </cell>
          <cell r="P2020" t="str">
            <v>Бусад мөнгөн зарлага</v>
          </cell>
        </row>
        <row r="2021">
          <cell r="I2021">
            <v>0</v>
          </cell>
          <cell r="J2021">
            <v>100</v>
          </cell>
          <cell r="P2021" t="str">
            <v>Бусад мөнгөн зарлага</v>
          </cell>
        </row>
        <row r="2022">
          <cell r="I2022">
            <v>0</v>
          </cell>
          <cell r="J2022">
            <v>200</v>
          </cell>
          <cell r="P2022" t="str">
            <v>Бусад мөнгөн зарлага</v>
          </cell>
        </row>
        <row r="2023">
          <cell r="I2023">
            <v>0</v>
          </cell>
          <cell r="J2023">
            <v>100</v>
          </cell>
          <cell r="P2023" t="str">
            <v>Бусад мөнгөн зарлага</v>
          </cell>
        </row>
        <row r="2024">
          <cell r="I2024">
            <v>0</v>
          </cell>
          <cell r="J2024">
            <v>88000</v>
          </cell>
          <cell r="P2024" t="str">
            <v>Бусад мөнгөн зарлага</v>
          </cell>
        </row>
        <row r="2025">
          <cell r="I2025">
            <v>0</v>
          </cell>
          <cell r="J2025">
            <v>100</v>
          </cell>
          <cell r="P2025" t="str">
            <v>Бусад мөнгөн зарлага</v>
          </cell>
        </row>
        <row r="2026">
          <cell r="I2026">
            <v>0</v>
          </cell>
          <cell r="J2026">
            <v>100</v>
          </cell>
          <cell r="P2026" t="str">
            <v>Бусад мөнгөн зарлага</v>
          </cell>
        </row>
        <row r="2027">
          <cell r="I2027">
            <v>0</v>
          </cell>
          <cell r="J2027">
            <v>171545.45</v>
          </cell>
          <cell r="P2027" t="str">
            <v>Бусад мөнгөн зарлага</v>
          </cell>
        </row>
        <row r="2028">
          <cell r="I2028">
            <v>0</v>
          </cell>
          <cell r="J2028">
            <v>17154.55</v>
          </cell>
          <cell r="P2028" t="str">
            <v>Бусад мөнгөн зарлага</v>
          </cell>
        </row>
        <row r="2029">
          <cell r="I2029">
            <v>0</v>
          </cell>
          <cell r="J2029">
            <v>200</v>
          </cell>
          <cell r="P2029" t="str">
            <v>Бусад мөнгөн зарлага</v>
          </cell>
        </row>
        <row r="2030">
          <cell r="I2030">
            <v>0</v>
          </cell>
          <cell r="J2030">
            <v>100</v>
          </cell>
          <cell r="P2030" t="str">
            <v>Бусад мөнгөн зарлага</v>
          </cell>
        </row>
        <row r="2031">
          <cell r="I2031">
            <v>0</v>
          </cell>
          <cell r="J2031">
            <v>200</v>
          </cell>
          <cell r="P2031" t="str">
            <v>Бусад мөнгөн зарлага</v>
          </cell>
        </row>
        <row r="2032">
          <cell r="I2032">
            <v>0</v>
          </cell>
          <cell r="J2032">
            <v>70000</v>
          </cell>
          <cell r="P2032" t="str">
            <v>Бусад мөнгөн зарлага</v>
          </cell>
        </row>
        <row r="2033">
          <cell r="I2033">
            <v>0</v>
          </cell>
          <cell r="J2033">
            <v>200</v>
          </cell>
          <cell r="P2033" t="str">
            <v>Бусад мөнгөн зарлага</v>
          </cell>
        </row>
        <row r="2034">
          <cell r="I2034">
            <v>0</v>
          </cell>
          <cell r="J2034">
            <v>100</v>
          </cell>
          <cell r="P2034" t="str">
            <v>Бусад мөнгөн зарлага</v>
          </cell>
        </row>
        <row r="2035">
          <cell r="I2035">
            <v>0</v>
          </cell>
          <cell r="J2035">
            <v>147837.84</v>
          </cell>
          <cell r="P2035" t="str">
            <v>Бусад мөнгөн зарлага</v>
          </cell>
        </row>
        <row r="2036">
          <cell r="I2036">
            <v>0</v>
          </cell>
          <cell r="J2036">
            <v>200</v>
          </cell>
          <cell r="P2036" t="str">
            <v>Бусад мөнгөн зарлага</v>
          </cell>
        </row>
        <row r="2037">
          <cell r="I2037">
            <v>0</v>
          </cell>
          <cell r="J2037">
            <v>100</v>
          </cell>
          <cell r="P2037" t="str">
            <v>Бусад мөнгөн зарлага</v>
          </cell>
        </row>
        <row r="2038">
          <cell r="I2038">
            <v>0</v>
          </cell>
          <cell r="J2038">
            <v>100000</v>
          </cell>
          <cell r="P2038" t="str">
            <v>Бусад мөнгөн зарлага</v>
          </cell>
        </row>
        <row r="2039">
          <cell r="I2039">
            <v>0</v>
          </cell>
          <cell r="J2039">
            <v>10000</v>
          </cell>
          <cell r="P2039" t="str">
            <v>Бусад мөнгөн зарлага</v>
          </cell>
        </row>
        <row r="2040">
          <cell r="I2040">
            <v>0</v>
          </cell>
          <cell r="J2040">
            <v>100</v>
          </cell>
          <cell r="P2040" t="str">
            <v>Бусад мөнгөн зарлага</v>
          </cell>
        </row>
        <row r="2041">
          <cell r="I2041">
            <v>0</v>
          </cell>
          <cell r="J2041">
            <v>100</v>
          </cell>
          <cell r="P2041" t="str">
            <v>Бусад мөнгөн зарлага</v>
          </cell>
        </row>
        <row r="2042">
          <cell r="I2042">
            <v>0</v>
          </cell>
          <cell r="J2042">
            <v>40000</v>
          </cell>
          <cell r="P2042" t="str">
            <v>Бусад мөнгөн зарлага</v>
          </cell>
        </row>
        <row r="2043">
          <cell r="I2043">
            <v>0</v>
          </cell>
          <cell r="J2043">
            <v>100</v>
          </cell>
          <cell r="P2043" t="str">
            <v>Бусад мөнгөн зарлага</v>
          </cell>
        </row>
        <row r="2044">
          <cell r="I2044">
            <v>0</v>
          </cell>
          <cell r="J2044">
            <v>200</v>
          </cell>
          <cell r="P2044" t="str">
            <v>Бусад мөнгөн зарлага</v>
          </cell>
        </row>
        <row r="2045">
          <cell r="I2045">
            <v>0</v>
          </cell>
          <cell r="J2045">
            <v>200</v>
          </cell>
          <cell r="P2045" t="str">
            <v>Бусад мөнгөн зарлага</v>
          </cell>
        </row>
        <row r="2046">
          <cell r="I2046">
            <v>0</v>
          </cell>
          <cell r="J2046">
            <v>400</v>
          </cell>
          <cell r="P2046" t="str">
            <v>Бусад мөнгөн зарлага</v>
          </cell>
        </row>
        <row r="2047">
          <cell r="I2047">
            <v>0</v>
          </cell>
          <cell r="J2047">
            <v>200</v>
          </cell>
          <cell r="P2047" t="str">
            <v>Бусад мөнгөн зарлага</v>
          </cell>
        </row>
        <row r="2048">
          <cell r="I2048">
            <v>0</v>
          </cell>
          <cell r="J2048">
            <v>100</v>
          </cell>
          <cell r="P2048" t="str">
            <v>Бусад мөнгөн зарлага</v>
          </cell>
        </row>
        <row r="2049">
          <cell r="I2049">
            <v>0</v>
          </cell>
          <cell r="J2049">
            <v>400</v>
          </cell>
          <cell r="P2049" t="str">
            <v>Бусад мөнгөн зарлага</v>
          </cell>
        </row>
        <row r="2050">
          <cell r="I2050">
            <v>0</v>
          </cell>
          <cell r="J2050">
            <v>38500</v>
          </cell>
          <cell r="P2050" t="str">
            <v>Бусад мөнгөн зарлага</v>
          </cell>
        </row>
        <row r="2051">
          <cell r="I2051">
            <v>0</v>
          </cell>
          <cell r="J2051">
            <v>150000</v>
          </cell>
          <cell r="P2051" t="str">
            <v>Бусад мөнгөн зарлага</v>
          </cell>
        </row>
        <row r="2052">
          <cell r="I2052">
            <v>0</v>
          </cell>
          <cell r="J2052">
            <v>100</v>
          </cell>
          <cell r="P2052" t="str">
            <v>Бусад мөнгөн зарлага</v>
          </cell>
        </row>
        <row r="2053">
          <cell r="I2053">
            <v>0</v>
          </cell>
          <cell r="J2053">
            <v>100</v>
          </cell>
          <cell r="P2053" t="str">
            <v>Бусад мөнгөн зарлага</v>
          </cell>
        </row>
        <row r="2054">
          <cell r="I2054">
            <v>0</v>
          </cell>
          <cell r="J2054">
            <v>84090.91</v>
          </cell>
          <cell r="P2054" t="str">
            <v>Бусад мөнгөн зарлага</v>
          </cell>
        </row>
        <row r="2055">
          <cell r="I2055">
            <v>0</v>
          </cell>
          <cell r="J2055">
            <v>8409.09</v>
          </cell>
          <cell r="P2055" t="str">
            <v>Бусад мөнгөн зарлага</v>
          </cell>
        </row>
        <row r="2056">
          <cell r="I2056">
            <v>0</v>
          </cell>
          <cell r="J2056">
            <v>172500</v>
          </cell>
          <cell r="P2056" t="str">
            <v>Бусад мөнгөн зарлага</v>
          </cell>
        </row>
        <row r="2057">
          <cell r="I2057">
            <v>0</v>
          </cell>
          <cell r="J2057">
            <v>17250</v>
          </cell>
          <cell r="P2057" t="str">
            <v>Бусад мөнгөн зарлага</v>
          </cell>
        </row>
        <row r="2058">
          <cell r="I2058">
            <v>0</v>
          </cell>
          <cell r="J2058">
            <v>57240</v>
          </cell>
          <cell r="P2058" t="str">
            <v>Бусад мөнгөн зарлага</v>
          </cell>
        </row>
        <row r="2059">
          <cell r="I2059">
            <v>0</v>
          </cell>
          <cell r="J2059">
            <v>100</v>
          </cell>
          <cell r="P2059" t="str">
            <v>Бусад мөнгөн зарлага</v>
          </cell>
        </row>
        <row r="2060">
          <cell r="I2060">
            <v>0</v>
          </cell>
          <cell r="J2060">
            <v>10909090.91</v>
          </cell>
          <cell r="P2060" t="str">
            <v>Бусад мөнгөн зарлага</v>
          </cell>
        </row>
        <row r="2061">
          <cell r="I2061">
            <v>0</v>
          </cell>
          <cell r="J2061">
            <v>1090909.0900000001</v>
          </cell>
          <cell r="P2061" t="str">
            <v>Бусад мөнгөн зарлага</v>
          </cell>
        </row>
        <row r="2062">
          <cell r="I2062">
            <v>0</v>
          </cell>
          <cell r="J2062">
            <v>1000</v>
          </cell>
          <cell r="P2062" t="str">
            <v>Бусад мөнгөн зарлага</v>
          </cell>
        </row>
        <row r="2063">
          <cell r="I2063">
            <v>0</v>
          </cell>
          <cell r="J2063">
            <v>213009</v>
          </cell>
          <cell r="P2063" t="str">
            <v>Бусад мөнгөн зарлага</v>
          </cell>
        </row>
        <row r="2064">
          <cell r="I2064">
            <v>0</v>
          </cell>
          <cell r="J2064">
            <v>100</v>
          </cell>
          <cell r="P2064" t="str">
            <v>Бусад мөнгөн зарлага</v>
          </cell>
        </row>
        <row r="2065">
          <cell r="I2065">
            <v>0</v>
          </cell>
          <cell r="J2065">
            <v>665974</v>
          </cell>
          <cell r="P2065" t="str">
            <v>Бусад мөнгөн зарлага</v>
          </cell>
        </row>
        <row r="2066">
          <cell r="I2066">
            <v>0</v>
          </cell>
          <cell r="J2066">
            <v>210000</v>
          </cell>
          <cell r="P2066" t="str">
            <v>Бусад мөнгөн зарлага</v>
          </cell>
        </row>
        <row r="2067">
          <cell r="I2067">
            <v>0</v>
          </cell>
          <cell r="J2067">
            <v>100</v>
          </cell>
          <cell r="P2067" t="str">
            <v>Бусад мөнгөн зарлага</v>
          </cell>
        </row>
        <row r="2068">
          <cell r="I2068">
            <v>0</v>
          </cell>
          <cell r="J2068">
            <v>34300</v>
          </cell>
          <cell r="P2068" t="str">
            <v>Бусад мөнгөн зарлага</v>
          </cell>
        </row>
        <row r="2069">
          <cell r="I2069">
            <v>0</v>
          </cell>
          <cell r="J2069">
            <v>128090.91</v>
          </cell>
          <cell r="P2069" t="str">
            <v>Бусад мөнгөн зарлага</v>
          </cell>
        </row>
        <row r="2070">
          <cell r="I2070">
            <v>0</v>
          </cell>
          <cell r="J2070">
            <v>12809.09</v>
          </cell>
          <cell r="P2070" t="str">
            <v>Бусад мөнгөн зарлага</v>
          </cell>
        </row>
        <row r="2071">
          <cell r="I2071">
            <v>0</v>
          </cell>
          <cell r="J2071">
            <v>100</v>
          </cell>
          <cell r="P2071" t="str">
            <v>Бусад мөнгөн зарлага</v>
          </cell>
        </row>
        <row r="2072">
          <cell r="I2072">
            <v>0</v>
          </cell>
          <cell r="J2072">
            <v>200</v>
          </cell>
          <cell r="P2072" t="str">
            <v>Бусад мөнгөн зарлага</v>
          </cell>
        </row>
        <row r="2073">
          <cell r="I2073">
            <v>0</v>
          </cell>
          <cell r="J2073">
            <v>200</v>
          </cell>
          <cell r="P2073" t="str">
            <v>Бусад мөнгөн зарлага</v>
          </cell>
        </row>
        <row r="2074">
          <cell r="I2074">
            <v>0</v>
          </cell>
          <cell r="J2074">
            <v>42772.73</v>
          </cell>
          <cell r="P2074" t="str">
            <v>Бусад мөнгөн зарлага</v>
          </cell>
        </row>
        <row r="2075">
          <cell r="I2075">
            <v>0</v>
          </cell>
          <cell r="J2075">
            <v>4277.2700000000004</v>
          </cell>
          <cell r="P2075" t="str">
            <v>Бусад мөнгөн зарлага</v>
          </cell>
        </row>
        <row r="2076">
          <cell r="I2076">
            <v>0</v>
          </cell>
          <cell r="J2076">
            <v>145000</v>
          </cell>
          <cell r="P2076" t="str">
            <v>Бусад мөнгөн зарлага</v>
          </cell>
        </row>
        <row r="2077">
          <cell r="I2077">
            <v>0</v>
          </cell>
          <cell r="J2077">
            <v>100</v>
          </cell>
          <cell r="P2077" t="str">
            <v>Бусад мөнгөн зарлага</v>
          </cell>
        </row>
        <row r="2078">
          <cell r="I2078">
            <v>0</v>
          </cell>
          <cell r="J2078">
            <v>400</v>
          </cell>
          <cell r="P2078" t="str">
            <v>Бусад мөнгөн зарлага</v>
          </cell>
        </row>
        <row r="2079">
          <cell r="I2079">
            <v>0</v>
          </cell>
          <cell r="J2079">
            <v>100</v>
          </cell>
          <cell r="P2079" t="str">
            <v>Бусад мөнгөн зарлага</v>
          </cell>
        </row>
        <row r="2080">
          <cell r="I2080">
            <v>0</v>
          </cell>
          <cell r="J2080">
            <v>100</v>
          </cell>
          <cell r="P2080" t="str">
            <v>Бусад мөнгөн зарлага</v>
          </cell>
        </row>
        <row r="2081">
          <cell r="I2081">
            <v>0</v>
          </cell>
          <cell r="J2081">
            <v>100</v>
          </cell>
          <cell r="P2081" t="str">
            <v>Бусад мөнгөн зарлага</v>
          </cell>
        </row>
        <row r="2082">
          <cell r="I2082">
            <v>0</v>
          </cell>
          <cell r="J2082">
            <v>100</v>
          </cell>
          <cell r="P2082" t="str">
            <v>Бусад мөнгөн зарлага</v>
          </cell>
        </row>
        <row r="2083">
          <cell r="I2083">
            <v>0</v>
          </cell>
          <cell r="J2083">
            <v>160750</v>
          </cell>
          <cell r="P2083" t="str">
            <v>Бусад мөнгөн зарлага</v>
          </cell>
        </row>
        <row r="2084">
          <cell r="I2084">
            <v>0</v>
          </cell>
          <cell r="J2084">
            <v>100</v>
          </cell>
          <cell r="P2084" t="str">
            <v>Бусад мөнгөн зарлага</v>
          </cell>
        </row>
        <row r="2085">
          <cell r="I2085">
            <v>0</v>
          </cell>
          <cell r="J2085">
            <v>100</v>
          </cell>
          <cell r="P2085" t="str">
            <v>Бусад мөнгөн зарлага</v>
          </cell>
        </row>
        <row r="2086">
          <cell r="I2086">
            <v>0</v>
          </cell>
          <cell r="J2086">
            <v>100</v>
          </cell>
          <cell r="P2086" t="str">
            <v>Бусад мөнгөн зарлага</v>
          </cell>
        </row>
        <row r="2087">
          <cell r="I2087">
            <v>0</v>
          </cell>
          <cell r="J2087">
            <v>200</v>
          </cell>
          <cell r="P2087" t="str">
            <v>Бусад мөнгөн зарлага</v>
          </cell>
        </row>
        <row r="2088">
          <cell r="I2088">
            <v>0</v>
          </cell>
          <cell r="J2088">
            <v>19800</v>
          </cell>
          <cell r="P2088" t="str">
            <v>Бусад мөнгөн зарлага</v>
          </cell>
        </row>
        <row r="2089">
          <cell r="I2089">
            <v>0</v>
          </cell>
          <cell r="J2089">
            <v>2560000</v>
          </cell>
          <cell r="P2089" t="str">
            <v>Бусад мөнгөн зарлага</v>
          </cell>
        </row>
        <row r="2090">
          <cell r="I2090">
            <v>0</v>
          </cell>
          <cell r="J2090">
            <v>400</v>
          </cell>
          <cell r="P2090" t="str">
            <v>Бусад мөнгөн зарлага</v>
          </cell>
        </row>
        <row r="2091">
          <cell r="I2091">
            <v>0</v>
          </cell>
          <cell r="J2091">
            <v>100</v>
          </cell>
          <cell r="P2091" t="str">
            <v>Бусад мөнгөн зарлага</v>
          </cell>
        </row>
        <row r="2092">
          <cell r="I2092">
            <v>0</v>
          </cell>
          <cell r="J2092">
            <v>100</v>
          </cell>
          <cell r="P2092" t="str">
            <v>Бусад мөнгөн зарлага</v>
          </cell>
        </row>
        <row r="2093">
          <cell r="I2093">
            <v>0</v>
          </cell>
          <cell r="J2093">
            <v>100</v>
          </cell>
          <cell r="P2093" t="str">
            <v>Бусад мөнгөн зарлага</v>
          </cell>
        </row>
        <row r="2094">
          <cell r="I2094">
            <v>0</v>
          </cell>
          <cell r="J2094">
            <v>100</v>
          </cell>
          <cell r="P2094" t="str">
            <v>Бусад мөнгөн зарлага</v>
          </cell>
        </row>
        <row r="2095">
          <cell r="I2095">
            <v>0</v>
          </cell>
          <cell r="J2095">
            <v>100</v>
          </cell>
          <cell r="P2095" t="str">
            <v>Бусад мөнгөн зарлага</v>
          </cell>
        </row>
        <row r="2096">
          <cell r="I2096">
            <v>0</v>
          </cell>
          <cell r="J2096">
            <v>100</v>
          </cell>
          <cell r="P2096" t="str">
            <v>Бусад мөнгөн зарлага</v>
          </cell>
        </row>
        <row r="2097">
          <cell r="I2097">
            <v>0</v>
          </cell>
          <cell r="J2097">
            <v>100</v>
          </cell>
          <cell r="P2097" t="str">
            <v>Бусад мөнгөн зарлага</v>
          </cell>
        </row>
        <row r="2098">
          <cell r="I2098">
            <v>0</v>
          </cell>
          <cell r="J2098">
            <v>100</v>
          </cell>
          <cell r="P2098" t="str">
            <v>Бусад мөнгөн зарлага</v>
          </cell>
        </row>
        <row r="2099">
          <cell r="I2099">
            <v>0</v>
          </cell>
          <cell r="J2099">
            <v>200</v>
          </cell>
          <cell r="P2099" t="str">
            <v>Бусад мөнгөн зарлага</v>
          </cell>
        </row>
        <row r="2100">
          <cell r="I2100">
            <v>0</v>
          </cell>
          <cell r="J2100">
            <v>200</v>
          </cell>
          <cell r="P2100" t="str">
            <v>Бусад мөнгөн зарлага</v>
          </cell>
        </row>
        <row r="2101">
          <cell r="I2101">
            <v>0</v>
          </cell>
          <cell r="J2101">
            <v>81900</v>
          </cell>
          <cell r="P2101" t="str">
            <v>Бусад мөнгөн зарлага</v>
          </cell>
        </row>
        <row r="2102">
          <cell r="I2102">
            <v>0</v>
          </cell>
          <cell r="J2102">
            <v>13181.82</v>
          </cell>
          <cell r="P2102" t="str">
            <v>Бусад мөнгөн зарлага</v>
          </cell>
        </row>
        <row r="2103">
          <cell r="I2103">
            <v>0</v>
          </cell>
          <cell r="J2103">
            <v>131818.18</v>
          </cell>
          <cell r="P2103" t="str">
            <v>Бусад мөнгөн зарлага</v>
          </cell>
        </row>
        <row r="2104">
          <cell r="I2104">
            <v>0</v>
          </cell>
          <cell r="J2104">
            <v>100</v>
          </cell>
          <cell r="P2104" t="str">
            <v>Бусад мөнгөн зарлага</v>
          </cell>
        </row>
        <row r="2105">
          <cell r="I2105">
            <v>0</v>
          </cell>
          <cell r="J2105">
            <v>750000</v>
          </cell>
          <cell r="P2105" t="str">
            <v>Бусад мөнгөн зарлага</v>
          </cell>
        </row>
        <row r="2106">
          <cell r="I2106">
            <v>0</v>
          </cell>
          <cell r="J2106">
            <v>30000</v>
          </cell>
          <cell r="P2106" t="str">
            <v>Бусад мөнгөн зарлага</v>
          </cell>
        </row>
        <row r="2107">
          <cell r="I2107">
            <v>0</v>
          </cell>
          <cell r="J2107">
            <v>100</v>
          </cell>
          <cell r="P2107" t="str">
            <v>Бусад мөнгөн зарлага</v>
          </cell>
        </row>
        <row r="2108">
          <cell r="I2108">
            <v>0</v>
          </cell>
          <cell r="J2108">
            <v>100</v>
          </cell>
          <cell r="P2108" t="str">
            <v>Бусад мөнгөн зарлага</v>
          </cell>
        </row>
        <row r="2109">
          <cell r="I2109">
            <v>0</v>
          </cell>
          <cell r="J2109">
            <v>269500</v>
          </cell>
          <cell r="P2109" t="str">
            <v>Бусад мөнгөн зарлага</v>
          </cell>
        </row>
        <row r="2110">
          <cell r="I2110">
            <v>0</v>
          </cell>
          <cell r="J2110">
            <v>32820086.530000001</v>
          </cell>
          <cell r="P2110" t="str">
            <v>Бусад мөнгөн зарлага</v>
          </cell>
        </row>
        <row r="2111">
          <cell r="I2111">
            <v>0</v>
          </cell>
          <cell r="J2111">
            <v>100</v>
          </cell>
          <cell r="P2111" t="str">
            <v>Бусад мөнгөн зарлага</v>
          </cell>
        </row>
        <row r="2112">
          <cell r="I2112">
            <v>0</v>
          </cell>
          <cell r="J2112">
            <v>100</v>
          </cell>
          <cell r="P2112" t="str">
            <v>Бусад мөнгөн зарлага</v>
          </cell>
        </row>
        <row r="2113">
          <cell r="I2113">
            <v>0</v>
          </cell>
          <cell r="J2113">
            <v>200</v>
          </cell>
          <cell r="P2113" t="str">
            <v>Бусад мөнгөн зарлага</v>
          </cell>
        </row>
        <row r="2114">
          <cell r="I2114">
            <v>0</v>
          </cell>
          <cell r="J2114">
            <v>100</v>
          </cell>
          <cell r="P2114" t="str">
            <v>Бусад мөнгөн зарлага</v>
          </cell>
        </row>
        <row r="2115">
          <cell r="I2115">
            <v>0</v>
          </cell>
          <cell r="J2115">
            <v>100</v>
          </cell>
          <cell r="P2115" t="str">
            <v>Бусад мөнгөн зарлага</v>
          </cell>
        </row>
        <row r="2116">
          <cell r="I2116">
            <v>0</v>
          </cell>
          <cell r="J2116">
            <v>100</v>
          </cell>
          <cell r="P2116" t="str">
            <v>Бусад мөнгөн зарлага</v>
          </cell>
        </row>
        <row r="2117">
          <cell r="I2117">
            <v>0</v>
          </cell>
          <cell r="J2117">
            <v>100</v>
          </cell>
          <cell r="P2117" t="str">
            <v>Бусад мөнгөн зарлага</v>
          </cell>
        </row>
        <row r="2118">
          <cell r="I2118">
            <v>0</v>
          </cell>
          <cell r="J2118">
            <v>200</v>
          </cell>
          <cell r="P2118" t="str">
            <v>Бусад мөнгөн зарлага</v>
          </cell>
        </row>
        <row r="2119">
          <cell r="I2119">
            <v>0</v>
          </cell>
          <cell r="J2119">
            <v>200</v>
          </cell>
          <cell r="P2119" t="str">
            <v>Бусад мөнгөн зарлага</v>
          </cell>
        </row>
        <row r="2120">
          <cell r="I2120">
            <v>0</v>
          </cell>
          <cell r="J2120">
            <v>9090.91</v>
          </cell>
          <cell r="P2120" t="str">
            <v>Бусад мөнгөн зарлага</v>
          </cell>
        </row>
        <row r="2121">
          <cell r="I2121">
            <v>0</v>
          </cell>
          <cell r="J2121">
            <v>909.09</v>
          </cell>
          <cell r="P2121" t="str">
            <v>Бусад мөнгөн зарлага</v>
          </cell>
        </row>
        <row r="2122">
          <cell r="I2122">
            <v>0</v>
          </cell>
          <cell r="J2122">
            <v>100</v>
          </cell>
          <cell r="P2122" t="str">
            <v>Бусад мөнгөн зарлага</v>
          </cell>
        </row>
        <row r="2123">
          <cell r="I2123">
            <v>0</v>
          </cell>
          <cell r="J2123">
            <v>100</v>
          </cell>
          <cell r="P2123" t="str">
            <v>Бусад мөнгөн зарлага</v>
          </cell>
        </row>
        <row r="2124">
          <cell r="I2124">
            <v>0</v>
          </cell>
          <cell r="J2124">
            <v>400</v>
          </cell>
          <cell r="P2124" t="str">
            <v>Бусад мөнгөн зарлага</v>
          </cell>
        </row>
        <row r="2125">
          <cell r="I2125">
            <v>0</v>
          </cell>
          <cell r="J2125">
            <v>102300</v>
          </cell>
          <cell r="P2125" t="str">
            <v>Бусад мөнгөн зарлага</v>
          </cell>
        </row>
        <row r="2126">
          <cell r="I2126">
            <v>0</v>
          </cell>
          <cell r="J2126">
            <v>528000</v>
          </cell>
          <cell r="P2126" t="str">
            <v>Бусад мөнгөн зарлага</v>
          </cell>
        </row>
        <row r="2127">
          <cell r="I2127">
            <v>0</v>
          </cell>
          <cell r="J2127">
            <v>150000</v>
          </cell>
          <cell r="P2127" t="str">
            <v>Бусад мөнгөн зарлага</v>
          </cell>
        </row>
        <row r="2128">
          <cell r="I2128">
            <v>0</v>
          </cell>
          <cell r="J2128">
            <v>200</v>
          </cell>
          <cell r="P2128" t="str">
            <v>Бусад мөнгөн зарлага</v>
          </cell>
        </row>
        <row r="2129">
          <cell r="I2129">
            <v>0</v>
          </cell>
          <cell r="J2129">
            <v>250000</v>
          </cell>
          <cell r="P2129" t="str">
            <v>Бусад мөнгөн зарлага</v>
          </cell>
        </row>
        <row r="2130">
          <cell r="I2130">
            <v>0</v>
          </cell>
          <cell r="J2130">
            <v>25000</v>
          </cell>
          <cell r="P2130" t="str">
            <v>Бусад мөнгөн зарлага</v>
          </cell>
        </row>
        <row r="2131">
          <cell r="I2131">
            <v>0</v>
          </cell>
          <cell r="J2131">
            <v>199785.14</v>
          </cell>
          <cell r="P2131" t="str">
            <v>Бусад мөнгөн зарлага</v>
          </cell>
        </row>
        <row r="2132">
          <cell r="I2132">
            <v>0</v>
          </cell>
          <cell r="J2132">
            <v>500000</v>
          </cell>
          <cell r="P2132" t="str">
            <v>Бусад мөнгөн зарлага</v>
          </cell>
        </row>
        <row r="2133">
          <cell r="I2133">
            <v>0</v>
          </cell>
          <cell r="J2133">
            <v>200</v>
          </cell>
          <cell r="P2133" t="str">
            <v>Бусад мөнгөн зарлага</v>
          </cell>
        </row>
        <row r="2134">
          <cell r="I2134">
            <v>0</v>
          </cell>
          <cell r="J2134">
            <v>9000000</v>
          </cell>
          <cell r="P2134" t="str">
            <v>Бусад мөнгөн зарлага</v>
          </cell>
        </row>
        <row r="2135">
          <cell r="I2135">
            <v>0</v>
          </cell>
          <cell r="J2135">
            <v>311400</v>
          </cell>
          <cell r="P2135" t="str">
            <v>Бусад мөнгөн зарлага</v>
          </cell>
        </row>
        <row r="2136">
          <cell r="I2136">
            <v>0</v>
          </cell>
          <cell r="J2136">
            <v>100</v>
          </cell>
          <cell r="P2136" t="str">
            <v>Бусад мөнгөн зарлага</v>
          </cell>
        </row>
        <row r="2137">
          <cell r="I2137">
            <v>0</v>
          </cell>
          <cell r="J2137">
            <v>100</v>
          </cell>
          <cell r="P2137" t="str">
            <v>Бусад мөнгөн зарлага</v>
          </cell>
        </row>
        <row r="2138">
          <cell r="I2138">
            <v>0</v>
          </cell>
          <cell r="J2138">
            <v>100</v>
          </cell>
          <cell r="P2138" t="str">
            <v>Бусад мөнгөн зарлага</v>
          </cell>
        </row>
        <row r="2139">
          <cell r="I2139">
            <v>0</v>
          </cell>
          <cell r="J2139">
            <v>200</v>
          </cell>
          <cell r="P2139" t="str">
            <v>Бусад мөнгөн зарлага</v>
          </cell>
        </row>
        <row r="2140">
          <cell r="I2140">
            <v>0</v>
          </cell>
          <cell r="J2140">
            <v>100</v>
          </cell>
          <cell r="P2140" t="str">
            <v>Бусад мөнгөн зарлага</v>
          </cell>
        </row>
        <row r="2141">
          <cell r="I2141">
            <v>0</v>
          </cell>
          <cell r="J2141">
            <v>100</v>
          </cell>
          <cell r="P2141" t="str">
            <v>Бусад мөнгөн зарлага</v>
          </cell>
        </row>
        <row r="2142">
          <cell r="I2142">
            <v>0</v>
          </cell>
          <cell r="J2142">
            <v>100</v>
          </cell>
          <cell r="P2142" t="str">
            <v>Бусад мөнгөн зарлага</v>
          </cell>
        </row>
        <row r="2143">
          <cell r="I2143">
            <v>0</v>
          </cell>
          <cell r="J2143">
            <v>100</v>
          </cell>
          <cell r="P2143" t="str">
            <v>Бусад мөнгөн зарлага</v>
          </cell>
        </row>
        <row r="2144">
          <cell r="I2144">
            <v>0</v>
          </cell>
          <cell r="J2144">
            <v>100</v>
          </cell>
          <cell r="P2144" t="str">
            <v>Бусад мөнгөн зарлага</v>
          </cell>
        </row>
        <row r="2145">
          <cell r="I2145">
            <v>0</v>
          </cell>
          <cell r="J2145">
            <v>100</v>
          </cell>
          <cell r="P2145" t="str">
            <v>Бусад мөнгөн зарлага</v>
          </cell>
        </row>
        <row r="2146">
          <cell r="I2146">
            <v>0</v>
          </cell>
          <cell r="J2146">
            <v>100</v>
          </cell>
          <cell r="P2146" t="str">
            <v>Бусад мөнгөн зарлага</v>
          </cell>
        </row>
        <row r="2147">
          <cell r="I2147">
            <v>0</v>
          </cell>
          <cell r="J2147">
            <v>1000000</v>
          </cell>
          <cell r="P2147" t="str">
            <v>Бусад мөнгөн зарлага</v>
          </cell>
        </row>
        <row r="2148">
          <cell r="I2148">
            <v>0</v>
          </cell>
          <cell r="J2148">
            <v>100</v>
          </cell>
          <cell r="P2148" t="str">
            <v>Бусад мөнгөн зарлага</v>
          </cell>
        </row>
        <row r="2149">
          <cell r="I2149">
            <v>0</v>
          </cell>
          <cell r="J2149">
            <v>100</v>
          </cell>
          <cell r="P2149" t="str">
            <v>Бусад мөнгөн зарлага</v>
          </cell>
        </row>
        <row r="2150">
          <cell r="I2150">
            <v>0</v>
          </cell>
          <cell r="J2150">
            <v>200</v>
          </cell>
          <cell r="P2150" t="str">
            <v>Бусад мөнгөн зарлага</v>
          </cell>
        </row>
        <row r="2151">
          <cell r="I2151">
            <v>0</v>
          </cell>
          <cell r="J2151">
            <v>1485000</v>
          </cell>
          <cell r="P2151" t="str">
            <v>Бусад мөнгөн зарлага</v>
          </cell>
        </row>
        <row r="2152">
          <cell r="I2152">
            <v>0</v>
          </cell>
          <cell r="J2152">
            <v>200</v>
          </cell>
          <cell r="P2152" t="str">
            <v>Бусад мөнгөн зарлага</v>
          </cell>
        </row>
        <row r="2153">
          <cell r="I2153">
            <v>0</v>
          </cell>
          <cell r="J2153">
            <v>400</v>
          </cell>
          <cell r="P2153" t="str">
            <v>Бусад мөнгөн зарлага</v>
          </cell>
        </row>
        <row r="2154">
          <cell r="I2154">
            <v>0</v>
          </cell>
          <cell r="J2154">
            <v>400</v>
          </cell>
          <cell r="P2154" t="str">
            <v>Бусад мөнгөн зарлага</v>
          </cell>
        </row>
        <row r="2155">
          <cell r="I2155">
            <v>0</v>
          </cell>
          <cell r="J2155">
            <v>51700</v>
          </cell>
          <cell r="P2155" t="str">
            <v>Бусад мөнгөн зарлага</v>
          </cell>
        </row>
        <row r="2156">
          <cell r="I2156">
            <v>0</v>
          </cell>
          <cell r="J2156">
            <v>100</v>
          </cell>
          <cell r="P2156" t="str">
            <v>Бусад мөнгөн зарлага</v>
          </cell>
        </row>
        <row r="2157">
          <cell r="I2157">
            <v>0</v>
          </cell>
          <cell r="J2157">
            <v>100</v>
          </cell>
          <cell r="P2157" t="str">
            <v>Бусад мөнгөн зарлага</v>
          </cell>
        </row>
        <row r="2158">
          <cell r="I2158">
            <v>0</v>
          </cell>
          <cell r="J2158">
            <v>100</v>
          </cell>
          <cell r="P2158" t="str">
            <v>Бусад мөнгөн зарлага</v>
          </cell>
        </row>
        <row r="2159">
          <cell r="I2159">
            <v>0</v>
          </cell>
          <cell r="J2159">
            <v>70000</v>
          </cell>
          <cell r="P2159" t="str">
            <v>Бусад мөнгөн зарлага</v>
          </cell>
        </row>
        <row r="2160">
          <cell r="I2160">
            <v>0</v>
          </cell>
          <cell r="J2160">
            <v>320000</v>
          </cell>
          <cell r="P2160" t="str">
            <v>Бусад мөнгөн зарлага</v>
          </cell>
        </row>
        <row r="2161">
          <cell r="I2161">
            <v>0</v>
          </cell>
          <cell r="J2161">
            <v>32000</v>
          </cell>
          <cell r="P2161" t="str">
            <v>Бусад мөнгөн зарлага</v>
          </cell>
        </row>
        <row r="2162">
          <cell r="I2162">
            <v>0</v>
          </cell>
          <cell r="J2162">
            <v>100</v>
          </cell>
          <cell r="P2162" t="str">
            <v>Бусад мөнгөн зарлага</v>
          </cell>
        </row>
        <row r="2163">
          <cell r="I2163">
            <v>0</v>
          </cell>
          <cell r="J2163">
            <v>17000000</v>
          </cell>
          <cell r="P2163" t="str">
            <v>Бусад мөнгөн зарлага</v>
          </cell>
        </row>
        <row r="2164">
          <cell r="I2164">
            <v>0</v>
          </cell>
          <cell r="J2164">
            <v>15000000</v>
          </cell>
          <cell r="P2164" t="str">
            <v>Бусад мөнгөн зарлага</v>
          </cell>
        </row>
        <row r="2165">
          <cell r="I2165">
            <v>0</v>
          </cell>
          <cell r="J2165">
            <v>350000</v>
          </cell>
          <cell r="P2165" t="str">
            <v>Бусад мөнгөн зарлага</v>
          </cell>
        </row>
        <row r="2166">
          <cell r="I2166">
            <v>0</v>
          </cell>
          <cell r="J2166">
            <v>100</v>
          </cell>
          <cell r="P2166" t="str">
            <v>Бусад мөнгөн зарлага</v>
          </cell>
        </row>
        <row r="2167">
          <cell r="I2167">
            <v>0</v>
          </cell>
          <cell r="J2167">
            <v>100</v>
          </cell>
          <cell r="P2167" t="str">
            <v>Бусад мөнгөн зарлага</v>
          </cell>
        </row>
        <row r="2168">
          <cell r="I2168">
            <v>0</v>
          </cell>
          <cell r="J2168">
            <v>100</v>
          </cell>
          <cell r="P2168" t="str">
            <v>Бусад мөнгөн зарлага</v>
          </cell>
        </row>
        <row r="2169">
          <cell r="I2169">
            <v>0</v>
          </cell>
          <cell r="J2169">
            <v>200</v>
          </cell>
          <cell r="P2169" t="str">
            <v>Бусад мөнгөн зарлага</v>
          </cell>
        </row>
        <row r="2170">
          <cell r="I2170">
            <v>0</v>
          </cell>
          <cell r="J2170">
            <v>200</v>
          </cell>
          <cell r="P2170" t="str">
            <v>Бусад мөнгөн зарлага</v>
          </cell>
        </row>
        <row r="2171">
          <cell r="I2171">
            <v>0</v>
          </cell>
          <cell r="J2171">
            <v>200</v>
          </cell>
          <cell r="P2171" t="str">
            <v>Бусад мөнгөн зарлага</v>
          </cell>
        </row>
        <row r="2172">
          <cell r="I2172">
            <v>0</v>
          </cell>
          <cell r="J2172">
            <v>100</v>
          </cell>
          <cell r="P2172" t="str">
            <v>Бусад мөнгөн зарлага</v>
          </cell>
        </row>
        <row r="2173">
          <cell r="I2173">
            <v>0</v>
          </cell>
          <cell r="J2173">
            <v>2089800</v>
          </cell>
          <cell r="P2173" t="str">
            <v>Бусад мөнгөн зарлага</v>
          </cell>
        </row>
        <row r="2174">
          <cell r="I2174">
            <v>0</v>
          </cell>
          <cell r="J2174">
            <v>1000000</v>
          </cell>
          <cell r="P2174" t="str">
            <v>Бусад мөнгөн зарлага</v>
          </cell>
        </row>
        <row r="2175">
          <cell r="I2175">
            <v>0</v>
          </cell>
          <cell r="J2175">
            <v>12414284.449999999</v>
          </cell>
          <cell r="P2175" t="str">
            <v>Бусад мөнгөн зарлага</v>
          </cell>
        </row>
        <row r="2176">
          <cell r="I2176">
            <v>0</v>
          </cell>
          <cell r="J2176">
            <v>5000</v>
          </cell>
          <cell r="P2176" t="str">
            <v>Бусад мөнгөн зарлага</v>
          </cell>
        </row>
        <row r="2177">
          <cell r="I2177">
            <v>0</v>
          </cell>
          <cell r="J2177">
            <v>1000</v>
          </cell>
          <cell r="P2177" t="str">
            <v>Бусад мөнгөн зарлага</v>
          </cell>
        </row>
        <row r="2178">
          <cell r="I2178">
            <v>0</v>
          </cell>
          <cell r="J2178">
            <v>9900000</v>
          </cell>
          <cell r="P2178" t="str">
            <v>Бусад мөнгөн зарлага</v>
          </cell>
        </row>
        <row r="2179">
          <cell r="I2179">
            <v>0</v>
          </cell>
          <cell r="J2179">
            <v>20000</v>
          </cell>
          <cell r="P2179" t="str">
            <v>Бусад мөнгөн зарлага</v>
          </cell>
        </row>
        <row r="2180">
          <cell r="I2180">
            <v>0</v>
          </cell>
          <cell r="J2180">
            <v>200</v>
          </cell>
          <cell r="P2180" t="str">
            <v>Бусад мөнгөн зарлага</v>
          </cell>
        </row>
        <row r="2181">
          <cell r="I2181">
            <v>0</v>
          </cell>
          <cell r="J2181">
            <v>100</v>
          </cell>
          <cell r="P2181" t="str">
            <v>Бусад мөнгөн зарлага</v>
          </cell>
        </row>
        <row r="2182">
          <cell r="I2182">
            <v>0</v>
          </cell>
          <cell r="J2182">
            <v>100</v>
          </cell>
          <cell r="P2182" t="str">
            <v>Бусад мөнгөн зарлага</v>
          </cell>
        </row>
        <row r="2183">
          <cell r="I2183">
            <v>0</v>
          </cell>
          <cell r="J2183">
            <v>100</v>
          </cell>
          <cell r="P2183" t="str">
            <v>Бусад мөнгөн зарлага</v>
          </cell>
        </row>
        <row r="2184">
          <cell r="I2184">
            <v>0</v>
          </cell>
          <cell r="J2184">
            <v>100</v>
          </cell>
          <cell r="P2184" t="str">
            <v>Бусад мөнгөн зарлага</v>
          </cell>
        </row>
        <row r="2185">
          <cell r="I2185">
            <v>0</v>
          </cell>
          <cell r="J2185">
            <v>10000000</v>
          </cell>
          <cell r="P2185" t="str">
            <v>Бусад мөнгөн зарлага</v>
          </cell>
        </row>
        <row r="2186">
          <cell r="I2186">
            <v>0</v>
          </cell>
          <cell r="J2186">
            <v>1707900</v>
          </cell>
          <cell r="P2186" t="str">
            <v>Бусад мөнгөн зарлага</v>
          </cell>
        </row>
        <row r="2187">
          <cell r="I2187">
            <v>0</v>
          </cell>
          <cell r="J2187">
            <v>2000000</v>
          </cell>
          <cell r="P2187" t="str">
            <v>Бусад мөнгөн зарлага</v>
          </cell>
        </row>
        <row r="2188">
          <cell r="I2188">
            <v>0</v>
          </cell>
          <cell r="J2188">
            <v>100</v>
          </cell>
          <cell r="P2188" t="str">
            <v>Бусад мөнгөн зарлага</v>
          </cell>
        </row>
        <row r="2189">
          <cell r="I2189">
            <v>0</v>
          </cell>
          <cell r="J2189">
            <v>136259.09</v>
          </cell>
          <cell r="P2189" t="str">
            <v>Бусад мөнгөн зарлага</v>
          </cell>
        </row>
        <row r="2190">
          <cell r="I2190">
            <v>0</v>
          </cell>
          <cell r="J2190">
            <v>13625.91</v>
          </cell>
          <cell r="P2190" t="str">
            <v>Бусад мөнгөн зарлага</v>
          </cell>
        </row>
        <row r="2191">
          <cell r="I2191">
            <v>0</v>
          </cell>
          <cell r="J2191">
            <v>76162.62</v>
          </cell>
          <cell r="P2191" t="str">
            <v>Бусад мөнгөн зарлага</v>
          </cell>
        </row>
        <row r="2192">
          <cell r="I2192">
            <v>0</v>
          </cell>
          <cell r="J2192">
            <v>7616.26</v>
          </cell>
          <cell r="P2192" t="str">
            <v>Бусад мөнгөн зарлага</v>
          </cell>
        </row>
        <row r="2193">
          <cell r="I2193">
            <v>0</v>
          </cell>
          <cell r="J2193">
            <v>100</v>
          </cell>
          <cell r="P2193" t="str">
            <v>Бусад мөнгөн зарлага</v>
          </cell>
        </row>
        <row r="2194">
          <cell r="I2194">
            <v>0</v>
          </cell>
          <cell r="J2194">
            <v>100</v>
          </cell>
          <cell r="P2194" t="str">
            <v>Бусад мөнгөн зарлага</v>
          </cell>
        </row>
        <row r="2195">
          <cell r="I2195">
            <v>0</v>
          </cell>
          <cell r="J2195">
            <v>100</v>
          </cell>
          <cell r="P2195" t="str">
            <v>Бусад мөнгөн зарлага</v>
          </cell>
        </row>
        <row r="2196">
          <cell r="I2196">
            <v>0</v>
          </cell>
          <cell r="J2196">
            <v>895000</v>
          </cell>
          <cell r="P2196" t="str">
            <v>Бусад мөнгөн зарлага</v>
          </cell>
        </row>
        <row r="2197">
          <cell r="I2197">
            <v>0</v>
          </cell>
          <cell r="J2197">
            <v>546875</v>
          </cell>
          <cell r="P2197" t="str">
            <v>Бусад мөнгөн зарлага</v>
          </cell>
        </row>
        <row r="2198">
          <cell r="I2198">
            <v>0</v>
          </cell>
          <cell r="J2198">
            <v>100</v>
          </cell>
          <cell r="P2198" t="str">
            <v>Бусад мөнгөн зарлага</v>
          </cell>
        </row>
        <row r="2199">
          <cell r="I2199">
            <v>0</v>
          </cell>
          <cell r="J2199">
            <v>400</v>
          </cell>
          <cell r="P2199" t="str">
            <v>Бусад мөнгөн зарлага</v>
          </cell>
        </row>
        <row r="2200">
          <cell r="I2200">
            <v>0</v>
          </cell>
          <cell r="J2200">
            <v>3248000</v>
          </cell>
          <cell r="P2200" t="str">
            <v>Бусад мөнгөн зарлага</v>
          </cell>
        </row>
        <row r="2201">
          <cell r="I2201">
            <v>0</v>
          </cell>
          <cell r="J2201">
            <v>324800</v>
          </cell>
          <cell r="P2201" t="str">
            <v>Бусад мөнгөн зарлага</v>
          </cell>
        </row>
        <row r="2202">
          <cell r="I2202">
            <v>0</v>
          </cell>
          <cell r="J2202">
            <v>6840000</v>
          </cell>
          <cell r="P2202" t="str">
            <v>Бусад мөнгөн зарлага</v>
          </cell>
        </row>
        <row r="2203">
          <cell r="I2203">
            <v>0</v>
          </cell>
          <cell r="J2203">
            <v>145454.54999999999</v>
          </cell>
          <cell r="P2203" t="str">
            <v>Бусад мөнгөн зарлага</v>
          </cell>
        </row>
        <row r="2204">
          <cell r="I2204">
            <v>0</v>
          </cell>
          <cell r="J2204">
            <v>14545.45</v>
          </cell>
          <cell r="P2204" t="str">
            <v>Бусад мөнгөн зарлага</v>
          </cell>
        </row>
        <row r="2205">
          <cell r="I2205">
            <v>0</v>
          </cell>
          <cell r="J2205">
            <v>1000</v>
          </cell>
          <cell r="P2205" t="str">
            <v>Бусад мөнгөн зарлага</v>
          </cell>
        </row>
        <row r="2206">
          <cell r="I2206">
            <v>0</v>
          </cell>
          <cell r="J2206">
            <v>50000</v>
          </cell>
          <cell r="P2206" t="str">
            <v>Бусад мөнгөн зарлага</v>
          </cell>
        </row>
        <row r="2207">
          <cell r="I2207">
            <v>0</v>
          </cell>
          <cell r="J2207">
            <v>50000</v>
          </cell>
          <cell r="P2207" t="str">
            <v>Бусад мөнгөн зарлага</v>
          </cell>
        </row>
        <row r="2208">
          <cell r="I2208">
            <v>0</v>
          </cell>
          <cell r="J2208">
            <v>5000</v>
          </cell>
          <cell r="P2208" t="str">
            <v>Бусад мөнгөн зарлага</v>
          </cell>
        </row>
        <row r="2209">
          <cell r="I2209">
            <v>0</v>
          </cell>
          <cell r="J2209">
            <v>92500</v>
          </cell>
          <cell r="P2209" t="str">
            <v>Бусад мөнгөн зарлага</v>
          </cell>
        </row>
        <row r="2210">
          <cell r="I2210">
            <v>0</v>
          </cell>
          <cell r="J2210">
            <v>9250</v>
          </cell>
          <cell r="P2210" t="str">
            <v>Бусад мөнгөн зарлага</v>
          </cell>
        </row>
        <row r="2211">
          <cell r="I2211">
            <v>0</v>
          </cell>
          <cell r="J2211">
            <v>255000</v>
          </cell>
          <cell r="P2211" t="str">
            <v>Бусад мөнгөн зарлага</v>
          </cell>
        </row>
        <row r="2212">
          <cell r="I2212">
            <v>0</v>
          </cell>
          <cell r="J2212">
            <v>1226363.6399999999</v>
          </cell>
          <cell r="P2212" t="str">
            <v>Бусад мөнгөн зарлага</v>
          </cell>
        </row>
        <row r="2213">
          <cell r="I2213">
            <v>0</v>
          </cell>
          <cell r="J2213">
            <v>122636.36</v>
          </cell>
          <cell r="P2213" t="str">
            <v>Бусад мөнгөн зарлага</v>
          </cell>
        </row>
        <row r="2214">
          <cell r="I2214">
            <v>0</v>
          </cell>
          <cell r="J2214">
            <v>24000</v>
          </cell>
          <cell r="P2214" t="str">
            <v>Бусад мөнгөн зарлага</v>
          </cell>
        </row>
        <row r="2215">
          <cell r="I2215">
            <v>0</v>
          </cell>
          <cell r="J2215">
            <v>240000</v>
          </cell>
          <cell r="P2215" t="str">
            <v>Бусад мөнгөн зарлага</v>
          </cell>
        </row>
        <row r="2216">
          <cell r="I2216">
            <v>0</v>
          </cell>
          <cell r="J2216">
            <v>24000</v>
          </cell>
          <cell r="P2216" t="str">
            <v>Бусад мөнгөн зарлага</v>
          </cell>
        </row>
        <row r="2217">
          <cell r="I2217">
            <v>0</v>
          </cell>
          <cell r="J2217">
            <v>2677500</v>
          </cell>
          <cell r="P2217" t="str">
            <v>Бусад мөнгөн зарлага</v>
          </cell>
        </row>
        <row r="2218">
          <cell r="I2218">
            <v>0</v>
          </cell>
          <cell r="J2218">
            <v>780000</v>
          </cell>
          <cell r="P2218" t="str">
            <v>Бусад мөнгөн зарлага</v>
          </cell>
        </row>
        <row r="2219">
          <cell r="I2219">
            <v>0</v>
          </cell>
          <cell r="J2219">
            <v>47272.73</v>
          </cell>
          <cell r="P2219" t="str">
            <v>Бусад мөнгөн зарлага</v>
          </cell>
        </row>
        <row r="2220">
          <cell r="I2220">
            <v>0</v>
          </cell>
          <cell r="J2220">
            <v>4727.2700000000004</v>
          </cell>
          <cell r="P2220" t="str">
            <v>Бусад мөнгөн зарлага</v>
          </cell>
        </row>
        <row r="2221">
          <cell r="I2221">
            <v>0</v>
          </cell>
          <cell r="J2221">
            <v>5000</v>
          </cell>
          <cell r="P2221" t="str">
            <v>Бусад мөнгөн зарлага</v>
          </cell>
        </row>
        <row r="2222">
          <cell r="I2222">
            <v>0</v>
          </cell>
          <cell r="J2222">
            <v>1000</v>
          </cell>
          <cell r="P2222" t="str">
            <v>Бусад мөнгөн зарлага</v>
          </cell>
        </row>
        <row r="2223">
          <cell r="I2223">
            <v>0</v>
          </cell>
          <cell r="J2223">
            <v>60000</v>
          </cell>
          <cell r="P2223" t="str">
            <v>Бусад мөнгөн зарлага</v>
          </cell>
        </row>
        <row r="2224">
          <cell r="I2224">
            <v>0</v>
          </cell>
          <cell r="J2224">
            <v>500000</v>
          </cell>
          <cell r="P2224" t="str">
            <v>Бусад мөнгөн зарлага</v>
          </cell>
        </row>
        <row r="2225">
          <cell r="I2225">
            <v>0</v>
          </cell>
          <cell r="J2225">
            <v>1980000</v>
          </cell>
          <cell r="P2225" t="str">
            <v>Бусад мөнгөн зарлага</v>
          </cell>
        </row>
        <row r="2226">
          <cell r="I2226">
            <v>0</v>
          </cell>
          <cell r="J2226">
            <v>200</v>
          </cell>
          <cell r="P2226" t="str">
            <v>Бусад мөнгөн зарлага</v>
          </cell>
        </row>
        <row r="2227">
          <cell r="I2227">
            <v>0</v>
          </cell>
          <cell r="J2227">
            <v>200</v>
          </cell>
          <cell r="P2227" t="str">
            <v>Бусад мөнгөн зарлага</v>
          </cell>
        </row>
        <row r="2228">
          <cell r="I2228">
            <v>0</v>
          </cell>
          <cell r="J2228">
            <v>200</v>
          </cell>
          <cell r="P2228" t="str">
            <v>Бусад мөнгөн зарлага</v>
          </cell>
        </row>
        <row r="2229">
          <cell r="I2229">
            <v>0</v>
          </cell>
          <cell r="J2229">
            <v>200</v>
          </cell>
          <cell r="P2229" t="str">
            <v>Бусад мөнгөн зарлага</v>
          </cell>
        </row>
        <row r="2230">
          <cell r="I2230">
            <v>0</v>
          </cell>
          <cell r="J2230">
            <v>200</v>
          </cell>
          <cell r="P2230" t="str">
            <v>Бусад мөнгөн зарлага</v>
          </cell>
        </row>
        <row r="2231">
          <cell r="I2231">
            <v>0</v>
          </cell>
          <cell r="J2231">
            <v>200</v>
          </cell>
          <cell r="P2231" t="str">
            <v>Бусад мөнгөн зарлага</v>
          </cell>
        </row>
        <row r="2232">
          <cell r="I2232">
            <v>0</v>
          </cell>
          <cell r="J2232">
            <v>400</v>
          </cell>
          <cell r="P2232" t="str">
            <v>Бусад мөнгөн зарлага</v>
          </cell>
        </row>
        <row r="2233">
          <cell r="I2233">
            <v>0</v>
          </cell>
          <cell r="J2233">
            <v>365592</v>
          </cell>
          <cell r="P2233" t="str">
            <v>Бусад мөнгөн зарлага</v>
          </cell>
        </row>
        <row r="2234">
          <cell r="I2234">
            <v>0</v>
          </cell>
          <cell r="J2234">
            <v>400</v>
          </cell>
          <cell r="P2234" t="str">
            <v>Бусад мөнгөн зарлага</v>
          </cell>
        </row>
        <row r="2235">
          <cell r="I2235">
            <v>0</v>
          </cell>
          <cell r="J2235">
            <v>71000</v>
          </cell>
          <cell r="P2235" t="str">
            <v>Бусад мөнгөн зарлага</v>
          </cell>
        </row>
        <row r="2236">
          <cell r="I2236">
            <v>0</v>
          </cell>
          <cell r="J2236">
            <v>85000</v>
          </cell>
          <cell r="P2236" t="str">
            <v>Бусад мөнгөн зарлага</v>
          </cell>
        </row>
        <row r="2237">
          <cell r="I2237">
            <v>0</v>
          </cell>
          <cell r="J2237">
            <v>13376000</v>
          </cell>
          <cell r="P2237" t="str">
            <v>Бусад мөнгөн зарлага</v>
          </cell>
        </row>
        <row r="2238">
          <cell r="I2238">
            <v>0</v>
          </cell>
          <cell r="J2238">
            <v>665974</v>
          </cell>
          <cell r="P2238" t="str">
            <v>Бусад мөнгөн зарлага</v>
          </cell>
        </row>
        <row r="2239">
          <cell r="I2239">
            <v>0</v>
          </cell>
          <cell r="J2239">
            <v>399990</v>
          </cell>
          <cell r="P2239" t="str">
            <v>Бусад мөнгөн зарлага</v>
          </cell>
        </row>
        <row r="2240">
          <cell r="I2240">
            <v>0</v>
          </cell>
          <cell r="J2240">
            <v>243409.09</v>
          </cell>
          <cell r="P2240" t="str">
            <v>Бусад мөнгөн зарлага</v>
          </cell>
        </row>
        <row r="2241">
          <cell r="I2241">
            <v>0</v>
          </cell>
          <cell r="J2241">
            <v>100</v>
          </cell>
          <cell r="P2241" t="str">
            <v>Бусад мөнгөн зарлага</v>
          </cell>
        </row>
        <row r="2242">
          <cell r="I2242">
            <v>0</v>
          </cell>
          <cell r="J2242">
            <v>100</v>
          </cell>
          <cell r="P2242" t="str">
            <v>Бусад мөнгөн зарлага</v>
          </cell>
        </row>
        <row r="2243">
          <cell r="I2243">
            <v>0</v>
          </cell>
          <cell r="J2243">
            <v>100</v>
          </cell>
          <cell r="P2243" t="str">
            <v>Бусад мөнгөн зарлага</v>
          </cell>
        </row>
        <row r="2244">
          <cell r="I2244">
            <v>0</v>
          </cell>
          <cell r="J2244">
            <v>100</v>
          </cell>
          <cell r="P2244" t="str">
            <v>Бусад мөнгөн зарлага</v>
          </cell>
        </row>
        <row r="2245">
          <cell r="I2245">
            <v>0</v>
          </cell>
          <cell r="J2245">
            <v>100</v>
          </cell>
          <cell r="P2245" t="str">
            <v>Бусад мөнгөн зарлага</v>
          </cell>
        </row>
        <row r="2246">
          <cell r="I2246">
            <v>0</v>
          </cell>
          <cell r="J2246">
            <v>200000</v>
          </cell>
          <cell r="P2246" t="str">
            <v>Бусад мөнгөн зарлага</v>
          </cell>
        </row>
        <row r="2247">
          <cell r="I2247">
            <v>0</v>
          </cell>
          <cell r="J2247">
            <v>200</v>
          </cell>
          <cell r="P2247" t="str">
            <v>Бусад мөнгөн зарлага</v>
          </cell>
        </row>
        <row r="2248">
          <cell r="I2248">
            <v>0</v>
          </cell>
          <cell r="J2248">
            <v>63441.64</v>
          </cell>
          <cell r="P2248" t="str">
            <v>Бусад мөнгөн зарлага</v>
          </cell>
        </row>
        <row r="2249">
          <cell r="I2249">
            <v>0</v>
          </cell>
          <cell r="J2249">
            <v>100</v>
          </cell>
          <cell r="P2249" t="str">
            <v>Бусад мөнгөн зарлага</v>
          </cell>
        </row>
        <row r="2250">
          <cell r="I2250">
            <v>0</v>
          </cell>
          <cell r="J2250">
            <v>100</v>
          </cell>
          <cell r="P2250" t="str">
            <v>Бусад мөнгөн зарлага</v>
          </cell>
        </row>
        <row r="2251">
          <cell r="I2251">
            <v>0</v>
          </cell>
          <cell r="J2251">
            <v>100</v>
          </cell>
          <cell r="P2251" t="str">
            <v>Бусад мөнгөн зарлага</v>
          </cell>
        </row>
        <row r="2252">
          <cell r="I2252">
            <v>0</v>
          </cell>
          <cell r="J2252">
            <v>100</v>
          </cell>
          <cell r="P2252" t="str">
            <v>Бусад мөнгөн зарлага</v>
          </cell>
        </row>
        <row r="2253">
          <cell r="I2253">
            <v>0</v>
          </cell>
          <cell r="J2253">
            <v>100</v>
          </cell>
          <cell r="P2253" t="str">
            <v>Бусад мөнгөн зарлага</v>
          </cell>
        </row>
        <row r="2254">
          <cell r="I2254">
            <v>0</v>
          </cell>
          <cell r="J2254">
            <v>100</v>
          </cell>
          <cell r="P2254" t="str">
            <v>Бусад мөнгөн зарлага</v>
          </cell>
        </row>
        <row r="2255">
          <cell r="I2255">
            <v>0</v>
          </cell>
          <cell r="J2255">
            <v>50000</v>
          </cell>
          <cell r="P2255" t="str">
            <v>Бусад мөнгөн зарлага</v>
          </cell>
        </row>
        <row r="2256">
          <cell r="I2256">
            <v>0</v>
          </cell>
          <cell r="J2256">
            <v>100</v>
          </cell>
          <cell r="P2256" t="str">
            <v>Бусад мөнгөн зарлага</v>
          </cell>
        </row>
        <row r="2257">
          <cell r="I2257">
            <v>0</v>
          </cell>
          <cell r="J2257">
            <v>100</v>
          </cell>
          <cell r="P2257" t="str">
            <v>Бусад мөнгөн зарлага</v>
          </cell>
        </row>
        <row r="2258">
          <cell r="I2258">
            <v>0</v>
          </cell>
          <cell r="J2258">
            <v>100</v>
          </cell>
          <cell r="P2258" t="str">
            <v>Бусад мөнгөн зарлага</v>
          </cell>
        </row>
        <row r="2259">
          <cell r="I2259">
            <v>0</v>
          </cell>
          <cell r="J2259">
            <v>100</v>
          </cell>
          <cell r="P2259" t="str">
            <v>Бусад мөнгөн зарлага</v>
          </cell>
        </row>
        <row r="2260">
          <cell r="I2260">
            <v>0</v>
          </cell>
          <cell r="J2260">
            <v>100</v>
          </cell>
          <cell r="P2260" t="str">
            <v>Бусад мөнгөн зарлага</v>
          </cell>
        </row>
        <row r="2261">
          <cell r="I2261">
            <v>0</v>
          </cell>
          <cell r="J2261">
            <v>100</v>
          </cell>
          <cell r="P2261" t="str">
            <v>Бусад мөнгөн зарлага</v>
          </cell>
        </row>
        <row r="2262">
          <cell r="I2262">
            <v>0</v>
          </cell>
          <cell r="J2262">
            <v>100</v>
          </cell>
          <cell r="P2262" t="str">
            <v>Бусад мөнгөн зарлага</v>
          </cell>
        </row>
        <row r="2263">
          <cell r="I2263">
            <v>0</v>
          </cell>
          <cell r="J2263">
            <v>100</v>
          </cell>
          <cell r="P2263" t="str">
            <v>Бусад мөнгөн зарлага</v>
          </cell>
        </row>
        <row r="2264">
          <cell r="I2264">
            <v>0</v>
          </cell>
          <cell r="J2264">
            <v>100</v>
          </cell>
          <cell r="P2264" t="str">
            <v>Бусад мөнгөн зарлага</v>
          </cell>
        </row>
        <row r="2265">
          <cell r="I2265">
            <v>0</v>
          </cell>
          <cell r="J2265">
            <v>100</v>
          </cell>
          <cell r="P2265" t="str">
            <v>Бусад мөнгөн зарлага</v>
          </cell>
        </row>
        <row r="2266">
          <cell r="I2266">
            <v>0</v>
          </cell>
          <cell r="J2266">
            <v>151200</v>
          </cell>
          <cell r="P2266" t="str">
            <v>Бусад мөнгөн зарлага</v>
          </cell>
        </row>
        <row r="2267">
          <cell r="I2267">
            <v>0</v>
          </cell>
          <cell r="J2267">
            <v>144000</v>
          </cell>
          <cell r="P2267" t="str">
            <v>Бусад мөнгөн зарлага</v>
          </cell>
        </row>
        <row r="2268">
          <cell r="I2268">
            <v>0</v>
          </cell>
          <cell r="J2268">
            <v>100</v>
          </cell>
          <cell r="P2268" t="str">
            <v>Бусад мөнгөн зарлага</v>
          </cell>
        </row>
        <row r="2269">
          <cell r="I2269">
            <v>0</v>
          </cell>
          <cell r="J2269">
            <v>100</v>
          </cell>
          <cell r="P2269" t="str">
            <v>Бусад мөнгөн зарлага</v>
          </cell>
        </row>
        <row r="2270">
          <cell r="I2270">
            <v>0</v>
          </cell>
          <cell r="J2270">
            <v>100</v>
          </cell>
          <cell r="P2270" t="str">
            <v>Бусад мөнгөн зарлага</v>
          </cell>
        </row>
        <row r="2271">
          <cell r="I2271">
            <v>0</v>
          </cell>
          <cell r="J2271">
            <v>100</v>
          </cell>
          <cell r="P2271" t="str">
            <v>Бусад мөнгөн зарлага</v>
          </cell>
        </row>
        <row r="2272">
          <cell r="I2272">
            <v>0</v>
          </cell>
          <cell r="J2272">
            <v>100</v>
          </cell>
          <cell r="P2272" t="str">
            <v>Бусад мөнгөн зарлага</v>
          </cell>
        </row>
        <row r="2273">
          <cell r="I2273">
            <v>0</v>
          </cell>
          <cell r="J2273">
            <v>100</v>
          </cell>
          <cell r="P2273" t="str">
            <v>Бусад мөнгөн зарлага</v>
          </cell>
        </row>
        <row r="2274">
          <cell r="I2274">
            <v>0</v>
          </cell>
          <cell r="J2274">
            <v>100</v>
          </cell>
          <cell r="P2274" t="str">
            <v>Бусад мөнгөн зарлага</v>
          </cell>
        </row>
        <row r="2275">
          <cell r="I2275">
            <v>0</v>
          </cell>
          <cell r="J2275">
            <v>100</v>
          </cell>
          <cell r="P2275" t="str">
            <v>Бусад мөнгөн зарлага</v>
          </cell>
        </row>
        <row r="2276">
          <cell r="I2276">
            <v>0</v>
          </cell>
          <cell r="J2276">
            <v>100</v>
          </cell>
          <cell r="P2276" t="str">
            <v>Бусад мөнгөн зарлага</v>
          </cell>
        </row>
        <row r="2277">
          <cell r="I2277">
            <v>0</v>
          </cell>
          <cell r="J2277">
            <v>400</v>
          </cell>
          <cell r="P2277" t="str">
            <v>Бусад мөнгөн зарлага</v>
          </cell>
        </row>
        <row r="2278">
          <cell r="I2278">
            <v>0</v>
          </cell>
          <cell r="J2278">
            <v>200</v>
          </cell>
          <cell r="P2278" t="str">
            <v>Бусад мөнгөн зарлага</v>
          </cell>
        </row>
        <row r="2279">
          <cell r="I2279">
            <v>0</v>
          </cell>
          <cell r="J2279">
            <v>200</v>
          </cell>
          <cell r="P2279" t="str">
            <v>Бусад мөнгөн зарлага</v>
          </cell>
        </row>
        <row r="2280">
          <cell r="I2280">
            <v>0</v>
          </cell>
          <cell r="J2280">
            <v>477000</v>
          </cell>
          <cell r="P2280" t="str">
            <v>Бусад мөнгөн зарлага</v>
          </cell>
        </row>
        <row r="2281">
          <cell r="I2281">
            <v>0</v>
          </cell>
          <cell r="J2281">
            <v>200</v>
          </cell>
          <cell r="P2281" t="str">
            <v>Бусад мөнгөн зарлага</v>
          </cell>
        </row>
        <row r="2282">
          <cell r="I2282">
            <v>0</v>
          </cell>
          <cell r="J2282">
            <v>100</v>
          </cell>
          <cell r="P2282" t="str">
            <v>Бусад мөнгөн зарлага</v>
          </cell>
        </row>
        <row r="2283">
          <cell r="I2283">
            <v>0</v>
          </cell>
          <cell r="J2283">
            <v>100</v>
          </cell>
          <cell r="P2283" t="str">
            <v>Бусад мөнгөн зарлага</v>
          </cell>
        </row>
        <row r="2284">
          <cell r="I2284">
            <v>0</v>
          </cell>
          <cell r="J2284">
            <v>100</v>
          </cell>
          <cell r="P2284" t="str">
            <v>Бусад мөнгөн зарлага</v>
          </cell>
        </row>
        <row r="2285">
          <cell r="I2285">
            <v>0</v>
          </cell>
          <cell r="J2285">
            <v>100</v>
          </cell>
          <cell r="P2285" t="str">
            <v>Бусад мөнгөн зарлага</v>
          </cell>
        </row>
        <row r="2286">
          <cell r="I2286">
            <v>0</v>
          </cell>
          <cell r="J2286">
            <v>200</v>
          </cell>
          <cell r="P2286" t="str">
            <v>Бусад мөнгөн зарлага</v>
          </cell>
        </row>
        <row r="2287">
          <cell r="I2287">
            <v>0</v>
          </cell>
          <cell r="J2287">
            <v>200</v>
          </cell>
          <cell r="P2287" t="str">
            <v>Бусад мөнгөн зарлага</v>
          </cell>
        </row>
        <row r="2288">
          <cell r="I2288">
            <v>0</v>
          </cell>
          <cell r="J2288">
            <v>634416</v>
          </cell>
          <cell r="P2288" t="str">
            <v>Бусад мөнгөн зарлага</v>
          </cell>
        </row>
        <row r="2289">
          <cell r="I2289">
            <v>0</v>
          </cell>
          <cell r="J2289">
            <v>63441.64</v>
          </cell>
          <cell r="P2289" t="str">
            <v>Бусад мөнгөн зарлага</v>
          </cell>
        </row>
        <row r="2290">
          <cell r="I2290">
            <v>0</v>
          </cell>
          <cell r="J2290">
            <v>200</v>
          </cell>
          <cell r="P2290" t="str">
            <v>Бусад мөнгөн зарлага</v>
          </cell>
        </row>
        <row r="2291">
          <cell r="I2291">
            <v>0</v>
          </cell>
          <cell r="J2291">
            <v>200</v>
          </cell>
          <cell r="P2291" t="str">
            <v>Бусад мөнгөн зарлага</v>
          </cell>
        </row>
        <row r="2292">
          <cell r="I2292">
            <v>0</v>
          </cell>
          <cell r="J2292">
            <v>200</v>
          </cell>
          <cell r="P2292" t="str">
            <v>Бусад мөнгөн зарлага</v>
          </cell>
        </row>
        <row r="2293">
          <cell r="I2293">
            <v>0</v>
          </cell>
          <cell r="J2293">
            <v>200</v>
          </cell>
          <cell r="P2293" t="str">
            <v>Бусад мөнгөн зарлага</v>
          </cell>
        </row>
        <row r="2294">
          <cell r="I2294">
            <v>0</v>
          </cell>
          <cell r="J2294">
            <v>200</v>
          </cell>
          <cell r="P2294" t="str">
            <v>Бусад мөнгөн зарлага</v>
          </cell>
        </row>
        <row r="2295">
          <cell r="I2295">
            <v>0</v>
          </cell>
          <cell r="J2295">
            <v>200</v>
          </cell>
          <cell r="P2295" t="str">
            <v>Бусад мөнгөн зарлага</v>
          </cell>
        </row>
        <row r="2296">
          <cell r="I2296">
            <v>0</v>
          </cell>
          <cell r="J2296">
            <v>100</v>
          </cell>
          <cell r="P2296" t="str">
            <v>Бусад мөнгөн зарлага</v>
          </cell>
        </row>
        <row r="2297">
          <cell r="I2297">
            <v>0</v>
          </cell>
          <cell r="J2297">
            <v>100</v>
          </cell>
          <cell r="P2297" t="str">
            <v>Бусад мөнгөн зарлага</v>
          </cell>
        </row>
        <row r="2298">
          <cell r="I2298">
            <v>0</v>
          </cell>
          <cell r="J2298">
            <v>100</v>
          </cell>
          <cell r="P2298" t="str">
            <v>Бусад мөнгөн зарлага</v>
          </cell>
        </row>
        <row r="2299">
          <cell r="I2299">
            <v>0</v>
          </cell>
          <cell r="J2299">
            <v>100</v>
          </cell>
          <cell r="P2299" t="str">
            <v>Бусад мөнгөн зарлага</v>
          </cell>
        </row>
        <row r="2300">
          <cell r="I2300">
            <v>0</v>
          </cell>
          <cell r="J2300">
            <v>100</v>
          </cell>
          <cell r="P2300" t="str">
            <v>Бусад мөнгөн зарлага</v>
          </cell>
        </row>
        <row r="2301">
          <cell r="I2301">
            <v>0</v>
          </cell>
          <cell r="J2301">
            <v>100</v>
          </cell>
          <cell r="P2301" t="str">
            <v>Бусад мөнгөн зарлага</v>
          </cell>
        </row>
        <row r="2302">
          <cell r="I2302">
            <v>0</v>
          </cell>
          <cell r="J2302">
            <v>525918</v>
          </cell>
          <cell r="P2302" t="str">
            <v>Бусад мөнгөн зарлага</v>
          </cell>
        </row>
        <row r="2303">
          <cell r="I2303">
            <v>0</v>
          </cell>
          <cell r="J2303">
            <v>200</v>
          </cell>
          <cell r="P2303" t="str">
            <v>Бусад мөнгөн зарлага</v>
          </cell>
        </row>
        <row r="2304">
          <cell r="I2304">
            <v>0</v>
          </cell>
          <cell r="J2304">
            <v>200</v>
          </cell>
          <cell r="P2304" t="str">
            <v>Бусад мөнгөн зарлага</v>
          </cell>
        </row>
        <row r="2305">
          <cell r="I2305">
            <v>0</v>
          </cell>
          <cell r="J2305">
            <v>200</v>
          </cell>
          <cell r="P2305" t="str">
            <v>Бусад мөнгөн зарлага</v>
          </cell>
        </row>
        <row r="2306">
          <cell r="I2306">
            <v>0</v>
          </cell>
          <cell r="J2306">
            <v>200</v>
          </cell>
          <cell r="P2306" t="str">
            <v>Бусад мөнгөн зарлага</v>
          </cell>
        </row>
        <row r="2307">
          <cell r="I2307">
            <v>0</v>
          </cell>
          <cell r="J2307">
            <v>200</v>
          </cell>
          <cell r="P2307" t="str">
            <v>Бусад мөнгөн зарлага</v>
          </cell>
        </row>
        <row r="2308">
          <cell r="I2308">
            <v>0</v>
          </cell>
          <cell r="J2308">
            <v>200</v>
          </cell>
          <cell r="P2308" t="str">
            <v>Бусад мөнгөн зарлага</v>
          </cell>
        </row>
        <row r="2309">
          <cell r="I2309">
            <v>0</v>
          </cell>
          <cell r="J2309">
            <v>200</v>
          </cell>
          <cell r="P2309" t="str">
            <v>Бусад мөнгөн зарлага</v>
          </cell>
        </row>
        <row r="2310">
          <cell r="I2310">
            <v>0</v>
          </cell>
          <cell r="J2310">
            <v>200</v>
          </cell>
          <cell r="P2310" t="str">
            <v>Бусад мөнгөн зарлага</v>
          </cell>
        </row>
        <row r="2311">
          <cell r="I2311">
            <v>0</v>
          </cell>
          <cell r="J2311">
            <v>200</v>
          </cell>
          <cell r="P2311" t="str">
            <v>Бусад мөнгөн зарлага</v>
          </cell>
        </row>
        <row r="2312">
          <cell r="I2312">
            <v>0</v>
          </cell>
          <cell r="J2312">
            <v>200</v>
          </cell>
          <cell r="P2312" t="str">
            <v>Бусад мөнгөн зарлага</v>
          </cell>
        </row>
        <row r="2313">
          <cell r="I2313">
            <v>0</v>
          </cell>
          <cell r="J2313">
            <v>300000</v>
          </cell>
          <cell r="P2313" t="str">
            <v>Бусад мөнгөн зарлага</v>
          </cell>
        </row>
        <row r="2314">
          <cell r="I2314">
            <v>0</v>
          </cell>
          <cell r="J2314">
            <v>30000</v>
          </cell>
          <cell r="P2314" t="str">
            <v>Бусад мөнгөн зарлага</v>
          </cell>
        </row>
        <row r="2315">
          <cell r="I2315">
            <v>0</v>
          </cell>
          <cell r="J2315">
            <v>200</v>
          </cell>
          <cell r="P2315" t="str">
            <v>Бусад мөнгөн зарлага</v>
          </cell>
        </row>
        <row r="2316">
          <cell r="I2316">
            <v>0</v>
          </cell>
          <cell r="J2316">
            <v>660000</v>
          </cell>
          <cell r="P2316" t="str">
            <v>Бусад мөнгөн зарлага</v>
          </cell>
        </row>
        <row r="2317">
          <cell r="I2317">
            <v>0</v>
          </cell>
          <cell r="J2317">
            <v>100</v>
          </cell>
          <cell r="P2317" t="str">
            <v>Бусад мөнгөн зарлага</v>
          </cell>
        </row>
        <row r="2318">
          <cell r="I2318">
            <v>0</v>
          </cell>
          <cell r="J2318">
            <v>21000000</v>
          </cell>
          <cell r="P2318" t="str">
            <v>Бусад мөнгөн зарлага</v>
          </cell>
        </row>
        <row r="2319">
          <cell r="I2319">
            <v>0</v>
          </cell>
          <cell r="J2319">
            <v>320000</v>
          </cell>
          <cell r="P2319" t="str">
            <v>Бусад мөнгөн зарлага</v>
          </cell>
        </row>
        <row r="2320">
          <cell r="I2320">
            <v>0</v>
          </cell>
          <cell r="J2320">
            <v>32000</v>
          </cell>
          <cell r="P2320" t="str">
            <v>Бусад мөнгөн зарлага</v>
          </cell>
        </row>
        <row r="2321">
          <cell r="I2321">
            <v>0</v>
          </cell>
          <cell r="J2321">
            <v>100</v>
          </cell>
          <cell r="P2321" t="str">
            <v>Бусад мөнгөн зарлага</v>
          </cell>
        </row>
        <row r="2322">
          <cell r="I2322">
            <v>0</v>
          </cell>
          <cell r="J2322">
            <v>100</v>
          </cell>
          <cell r="P2322" t="str">
            <v>Бусад мөнгөн зарлага</v>
          </cell>
        </row>
        <row r="2323">
          <cell r="I2323">
            <v>0</v>
          </cell>
          <cell r="J2323">
            <v>30000</v>
          </cell>
          <cell r="P2323" t="str">
            <v>Бусад мөнгөн зарлага</v>
          </cell>
        </row>
        <row r="2324">
          <cell r="I2324">
            <v>0</v>
          </cell>
          <cell r="J2324">
            <v>24000</v>
          </cell>
          <cell r="P2324" t="str">
            <v>Бусад мөнгөн зарлага</v>
          </cell>
        </row>
        <row r="2325">
          <cell r="I2325">
            <v>0</v>
          </cell>
          <cell r="J2325">
            <v>400</v>
          </cell>
          <cell r="P2325" t="str">
            <v>Бусад мөнгөн зарлага</v>
          </cell>
        </row>
        <row r="2326">
          <cell r="I2326">
            <v>0</v>
          </cell>
          <cell r="J2326">
            <v>100</v>
          </cell>
          <cell r="P2326" t="str">
            <v>Бусад мөнгөн зарлага</v>
          </cell>
        </row>
        <row r="2327">
          <cell r="I2327">
            <v>0</v>
          </cell>
          <cell r="J2327">
            <v>100</v>
          </cell>
          <cell r="P2327" t="str">
            <v>Бусад мөнгөн зарлага</v>
          </cell>
        </row>
        <row r="2328">
          <cell r="I2328">
            <v>0</v>
          </cell>
          <cell r="J2328">
            <v>100</v>
          </cell>
          <cell r="P2328" t="str">
            <v>Бусад мөнгөн зарлага</v>
          </cell>
        </row>
        <row r="2329">
          <cell r="I2329">
            <v>0</v>
          </cell>
          <cell r="J2329">
            <v>100</v>
          </cell>
          <cell r="P2329" t="str">
            <v>Бусад мөнгөн зарлага</v>
          </cell>
        </row>
        <row r="2330">
          <cell r="I2330">
            <v>0</v>
          </cell>
          <cell r="J2330">
            <v>100</v>
          </cell>
          <cell r="P2330" t="str">
            <v>Бусад мөнгөн зарлага</v>
          </cell>
        </row>
        <row r="2331">
          <cell r="I2331">
            <v>0</v>
          </cell>
          <cell r="J2331">
            <v>100</v>
          </cell>
          <cell r="P2331" t="str">
            <v>Бусад мөнгөн зарлага</v>
          </cell>
        </row>
        <row r="2332">
          <cell r="I2332">
            <v>0</v>
          </cell>
          <cell r="J2332">
            <v>6433800</v>
          </cell>
          <cell r="P2332" t="str">
            <v>Бусад мөнгөн зарлага</v>
          </cell>
        </row>
        <row r="2333">
          <cell r="I2333">
            <v>0</v>
          </cell>
          <cell r="J2333">
            <v>39060</v>
          </cell>
          <cell r="P2333" t="str">
            <v>Бусад мөнгөн зарлага</v>
          </cell>
        </row>
        <row r="2334">
          <cell r="I2334">
            <v>0</v>
          </cell>
          <cell r="J2334">
            <v>1560000</v>
          </cell>
          <cell r="P2334" t="str">
            <v>Бусад мөнгөн зарлага</v>
          </cell>
        </row>
        <row r="2335">
          <cell r="I2335">
            <v>0</v>
          </cell>
          <cell r="J2335">
            <v>20000</v>
          </cell>
          <cell r="P2335" t="str">
            <v>Бусад мөнгөн зарлага</v>
          </cell>
        </row>
        <row r="2336">
          <cell r="I2336">
            <v>0</v>
          </cell>
          <cell r="J2336">
            <v>100</v>
          </cell>
          <cell r="P2336" t="str">
            <v>Бусад мөнгөн зарлага</v>
          </cell>
        </row>
        <row r="2337">
          <cell r="I2337">
            <v>0</v>
          </cell>
          <cell r="J2337">
            <v>100</v>
          </cell>
          <cell r="P2337" t="str">
            <v>Бусад мөнгөн зарлага</v>
          </cell>
        </row>
        <row r="2338">
          <cell r="I2338">
            <v>0</v>
          </cell>
          <cell r="J2338">
            <v>100</v>
          </cell>
          <cell r="P2338" t="str">
            <v>Бусад мөнгөн зарлага</v>
          </cell>
        </row>
        <row r="2339">
          <cell r="I2339">
            <v>0</v>
          </cell>
          <cell r="J2339">
            <v>100</v>
          </cell>
          <cell r="P2339" t="str">
            <v>Бусад мөнгөн зарлага</v>
          </cell>
        </row>
        <row r="2340">
          <cell r="I2340">
            <v>0</v>
          </cell>
          <cell r="J2340">
            <v>150800</v>
          </cell>
          <cell r="P2340" t="str">
            <v>Бусад мөнгөн зарлага</v>
          </cell>
        </row>
        <row r="2341">
          <cell r="I2341">
            <v>0</v>
          </cell>
          <cell r="J2341">
            <v>100</v>
          </cell>
          <cell r="P2341" t="str">
            <v>Бусад мөнгөн зарлага</v>
          </cell>
        </row>
        <row r="2342">
          <cell r="I2342">
            <v>0</v>
          </cell>
          <cell r="J2342">
            <v>100</v>
          </cell>
          <cell r="P2342" t="str">
            <v>Бусад мөнгөн зарлага</v>
          </cell>
        </row>
        <row r="2343">
          <cell r="I2343">
            <v>0</v>
          </cell>
          <cell r="J2343">
            <v>400</v>
          </cell>
          <cell r="P2343" t="str">
            <v>Бусад мөнгөн зарлага</v>
          </cell>
        </row>
        <row r="2344">
          <cell r="I2344">
            <v>0</v>
          </cell>
          <cell r="J2344">
            <v>200</v>
          </cell>
          <cell r="P2344" t="str">
            <v>Бусад мөнгөн зарлага</v>
          </cell>
        </row>
        <row r="2345">
          <cell r="I2345">
            <v>0</v>
          </cell>
          <cell r="J2345">
            <v>87500</v>
          </cell>
          <cell r="P2345" t="str">
            <v>Бусад мөнгөн зарлага</v>
          </cell>
        </row>
        <row r="2346">
          <cell r="I2346">
            <v>0</v>
          </cell>
          <cell r="J2346">
            <v>100</v>
          </cell>
          <cell r="P2346" t="str">
            <v>Бусад мөнгөн зарлага</v>
          </cell>
        </row>
        <row r="2347">
          <cell r="I2347">
            <v>0</v>
          </cell>
          <cell r="J2347">
            <v>27455.21</v>
          </cell>
          <cell r="P2347" t="str">
            <v>Бусад мөнгөн зарлага</v>
          </cell>
        </row>
        <row r="2348">
          <cell r="I2348">
            <v>0</v>
          </cell>
          <cell r="J2348">
            <v>85477</v>
          </cell>
          <cell r="P2348" t="str">
            <v>Бусад мөнгөн зарлага</v>
          </cell>
        </row>
        <row r="2349">
          <cell r="I2349">
            <v>0</v>
          </cell>
          <cell r="J2349">
            <v>2179533.48</v>
          </cell>
          <cell r="P2349" t="str">
            <v>Бусад мөнгөн зарлага</v>
          </cell>
        </row>
        <row r="2350">
          <cell r="I2350">
            <v>0</v>
          </cell>
          <cell r="J2350">
            <v>20652.3</v>
          </cell>
          <cell r="P2350" t="str">
            <v>Бусад мөнгөн зарлага</v>
          </cell>
        </row>
        <row r="2351">
          <cell r="I2351">
            <v>0</v>
          </cell>
          <cell r="J2351">
            <v>5197.5</v>
          </cell>
          <cell r="P2351" t="str">
            <v>Бусад мөнгөн зарлага</v>
          </cell>
        </row>
        <row r="2352">
          <cell r="I2352">
            <v>0</v>
          </cell>
          <cell r="J2352">
            <v>8556.11</v>
          </cell>
          <cell r="P2352" t="str">
            <v>Бусад мөнгөн зарлага</v>
          </cell>
        </row>
        <row r="2353">
          <cell r="I2353">
            <v>0</v>
          </cell>
          <cell r="J2353">
            <v>1973263.07</v>
          </cell>
          <cell r="P2353" t="str">
            <v>Бусад мөнгөн зарлага</v>
          </cell>
        </row>
        <row r="2354">
          <cell r="I2354">
            <v>0</v>
          </cell>
          <cell r="J2354">
            <v>496396.26</v>
          </cell>
          <cell r="P2354" t="str">
            <v>Бусад мөнгөн зарлага</v>
          </cell>
        </row>
        <row r="2355">
          <cell r="I2355">
            <v>0</v>
          </cell>
          <cell r="J2355">
            <v>2488904.7799999998</v>
          </cell>
          <cell r="P2355" t="str">
            <v>Бусад мөнгөн зарлага</v>
          </cell>
        </row>
        <row r="2356">
          <cell r="I2356">
            <v>0</v>
          </cell>
          <cell r="J2356">
            <v>6559.09</v>
          </cell>
          <cell r="P2356" t="str">
            <v>Бусад мөнгөн зарлага</v>
          </cell>
        </row>
        <row r="2357">
          <cell r="I2357">
            <v>0</v>
          </cell>
          <cell r="J2357">
            <v>85999.75</v>
          </cell>
          <cell r="P2357" t="str">
            <v>Бусад мөнгөн зарлага</v>
          </cell>
        </row>
        <row r="2358">
          <cell r="I2358">
            <v>0</v>
          </cell>
          <cell r="J2358">
            <v>185408.01</v>
          </cell>
          <cell r="P2358" t="str">
            <v>Бусад мөнгөн зарлага</v>
          </cell>
        </row>
        <row r="2359">
          <cell r="I2359">
            <v>0</v>
          </cell>
          <cell r="J2359">
            <v>401401.18</v>
          </cell>
          <cell r="P2359" t="str">
            <v>Бусад мөнгөн зарлага</v>
          </cell>
        </row>
        <row r="2360">
          <cell r="I2360">
            <v>0</v>
          </cell>
          <cell r="J2360">
            <v>86288.25</v>
          </cell>
          <cell r="P2360" t="str">
            <v>Бусад мөнгөн зарлага</v>
          </cell>
        </row>
        <row r="2361">
          <cell r="I2361">
            <v>0</v>
          </cell>
          <cell r="J2361">
            <v>499418.96</v>
          </cell>
          <cell r="P2361" t="str">
            <v>Бусад мөнгөн зарлага</v>
          </cell>
        </row>
        <row r="2362">
          <cell r="I2362">
            <v>0</v>
          </cell>
          <cell r="J2362">
            <v>2032233.71</v>
          </cell>
          <cell r="P2362" t="str">
            <v>Бусад мөнгөн зарлага</v>
          </cell>
        </row>
        <row r="2363">
          <cell r="I2363">
            <v>0</v>
          </cell>
          <cell r="J2363">
            <v>24279.27</v>
          </cell>
          <cell r="P2363" t="str">
            <v>Бусад мөнгөн зарлага</v>
          </cell>
        </row>
        <row r="2364">
          <cell r="I2364">
            <v>0</v>
          </cell>
          <cell r="J2364">
            <v>31219.93</v>
          </cell>
          <cell r="P2364" t="str">
            <v>Бусад мөнгөн зарлага</v>
          </cell>
        </row>
        <row r="2365">
          <cell r="I2365">
            <v>0</v>
          </cell>
          <cell r="J2365">
            <v>13808.77</v>
          </cell>
          <cell r="P2365" t="str">
            <v>Бусад мөнгөн зарлага</v>
          </cell>
        </row>
        <row r="2366">
          <cell r="I2366">
            <v>0</v>
          </cell>
          <cell r="J2366">
            <v>24110.03</v>
          </cell>
          <cell r="P2366" t="str">
            <v>Бусад мөнгөн зарлага</v>
          </cell>
        </row>
        <row r="2367">
          <cell r="I2367">
            <v>0</v>
          </cell>
          <cell r="J2367">
            <v>99648.78</v>
          </cell>
          <cell r="P2367" t="str">
            <v>Бусад мөнгөн зарлага</v>
          </cell>
        </row>
        <row r="2368">
          <cell r="I2368">
            <v>0</v>
          </cell>
          <cell r="J2368">
            <v>4436.3900000000003</v>
          </cell>
          <cell r="P2368" t="str">
            <v>Бусад мөнгөн зарлага</v>
          </cell>
        </row>
        <row r="2369">
          <cell r="I2369">
            <v>0</v>
          </cell>
          <cell r="J2369">
            <v>12758.91</v>
          </cell>
          <cell r="P2369" t="str">
            <v>Бусад мөнгөн зарлага</v>
          </cell>
        </row>
        <row r="2370">
          <cell r="I2370">
            <v>0</v>
          </cell>
          <cell r="J2370">
            <v>2593569.19</v>
          </cell>
          <cell r="P2370" t="str">
            <v>Бусад мөнгөн зарлага</v>
          </cell>
        </row>
        <row r="2371">
          <cell r="I2371">
            <v>0</v>
          </cell>
          <cell r="J2371">
            <v>17729.349999999999</v>
          </cell>
          <cell r="P2371" t="str">
            <v>Бусад мөнгөн зарлага</v>
          </cell>
        </row>
        <row r="2372">
          <cell r="I2372">
            <v>0</v>
          </cell>
          <cell r="J2372">
            <v>2062849.99</v>
          </cell>
          <cell r="P2372" t="str">
            <v>Бусад мөнгөн зарлага</v>
          </cell>
        </row>
        <row r="2373">
          <cell r="I2373">
            <v>0</v>
          </cell>
          <cell r="J2373">
            <v>2067770.71</v>
          </cell>
          <cell r="P2373" t="str">
            <v>Бусад мөнгөн зарлага</v>
          </cell>
        </row>
        <row r="2374">
          <cell r="I2374">
            <v>0</v>
          </cell>
          <cell r="J2374">
            <v>199638.44</v>
          </cell>
          <cell r="P2374" t="str">
            <v>Бусад мөнгөн зарлага</v>
          </cell>
        </row>
        <row r="2375">
          <cell r="I2375">
            <v>0</v>
          </cell>
          <cell r="J2375">
            <v>2354633.21</v>
          </cell>
          <cell r="P2375" t="str">
            <v>Бусад мөнгөн зарлага</v>
          </cell>
        </row>
        <row r="2376">
          <cell r="I2376">
            <v>0</v>
          </cell>
          <cell r="J2376">
            <v>2403713.09</v>
          </cell>
          <cell r="P2376" t="str">
            <v>Бусад мөнгөн зарлага</v>
          </cell>
        </row>
        <row r="2377">
          <cell r="I2377">
            <v>0</v>
          </cell>
          <cell r="J2377">
            <v>17186.75</v>
          </cell>
          <cell r="P2377" t="str">
            <v>Бусад мөнгөн зарлага</v>
          </cell>
        </row>
        <row r="2378">
          <cell r="I2378">
            <v>0</v>
          </cell>
          <cell r="J2378">
            <v>2159648.96</v>
          </cell>
          <cell r="P2378" t="str">
            <v>Бусад мөнгөн зарлага</v>
          </cell>
        </row>
        <row r="2379">
          <cell r="I2379">
            <v>0</v>
          </cell>
          <cell r="J2379">
            <v>8587.41</v>
          </cell>
          <cell r="P2379" t="str">
            <v>Бусад мөнгөн зарлага</v>
          </cell>
        </row>
        <row r="2380">
          <cell r="I2380">
            <v>0</v>
          </cell>
          <cell r="J2380">
            <v>1967330.41</v>
          </cell>
          <cell r="P2380" t="str">
            <v>Бусад мөнгөн зарлага</v>
          </cell>
        </row>
        <row r="2381">
          <cell r="I2381">
            <v>0</v>
          </cell>
          <cell r="J2381">
            <v>590259.89</v>
          </cell>
          <cell r="P2381" t="str">
            <v>Бусад мөнгөн зарлага</v>
          </cell>
        </row>
        <row r="2382">
          <cell r="I2382">
            <v>0</v>
          </cell>
          <cell r="J2382">
            <v>36058.1</v>
          </cell>
          <cell r="P2382" t="str">
            <v>Бусад мөнгөн зарлага</v>
          </cell>
        </row>
        <row r="2383">
          <cell r="I2383">
            <v>0</v>
          </cell>
          <cell r="J2383">
            <v>1033555.24</v>
          </cell>
          <cell r="P2383" t="str">
            <v>Бусад мөнгөн зарлага</v>
          </cell>
        </row>
        <row r="2384">
          <cell r="I2384">
            <v>0</v>
          </cell>
          <cell r="J2384">
            <v>2175861.46</v>
          </cell>
          <cell r="P2384" t="str">
            <v>Бусад мөнгөн зарлага</v>
          </cell>
        </row>
        <row r="2385">
          <cell r="I2385">
            <v>0</v>
          </cell>
          <cell r="J2385">
            <v>10381.41</v>
          </cell>
          <cell r="P2385" t="str">
            <v>Бусад мөнгөн зарлага</v>
          </cell>
        </row>
        <row r="2386">
          <cell r="I2386">
            <v>0</v>
          </cell>
          <cell r="J2386">
            <v>2427081.81</v>
          </cell>
          <cell r="P2386" t="str">
            <v>Бусад мөнгөн зарлага</v>
          </cell>
        </row>
        <row r="2387">
          <cell r="I2387">
            <v>0</v>
          </cell>
          <cell r="J2387">
            <v>2423336.85</v>
          </cell>
          <cell r="P2387" t="str">
            <v>Бусад мөнгөн зарлага</v>
          </cell>
        </row>
        <row r="2388">
          <cell r="I2388">
            <v>0</v>
          </cell>
          <cell r="J2388">
            <v>51936.15</v>
          </cell>
          <cell r="P2388" t="str">
            <v>Бусад мөнгөн зарлага</v>
          </cell>
        </row>
        <row r="2389">
          <cell r="I2389">
            <v>0</v>
          </cell>
          <cell r="J2389">
            <v>867447.5</v>
          </cell>
          <cell r="P2389" t="str">
            <v>Бусад мөнгөн зарлага</v>
          </cell>
        </row>
        <row r="2390">
          <cell r="I2390">
            <v>0</v>
          </cell>
          <cell r="J2390">
            <v>86649.5</v>
          </cell>
          <cell r="P2390" t="str">
            <v>Бусад мөнгөн зарлага</v>
          </cell>
        </row>
        <row r="2391">
          <cell r="I2391">
            <v>0</v>
          </cell>
          <cell r="J2391">
            <v>99648.49</v>
          </cell>
          <cell r="P2391" t="str">
            <v>Бусад мөнгөн зарлага</v>
          </cell>
        </row>
        <row r="2392">
          <cell r="I2392">
            <v>0</v>
          </cell>
          <cell r="J2392">
            <v>34695.800000000003</v>
          </cell>
          <cell r="P2392" t="str">
            <v>Бусад мөнгөн зарлага</v>
          </cell>
        </row>
        <row r="2393">
          <cell r="I2393">
            <v>0</v>
          </cell>
          <cell r="J2393">
            <v>85933.75</v>
          </cell>
          <cell r="P2393" t="str">
            <v>Бусад мөнгөн зарлага</v>
          </cell>
        </row>
        <row r="2394">
          <cell r="I2394">
            <v>0</v>
          </cell>
          <cell r="J2394">
            <v>34679.1</v>
          </cell>
          <cell r="P2394" t="str">
            <v>Бусад мөнгөн зарлага</v>
          </cell>
        </row>
        <row r="2395">
          <cell r="I2395">
            <v>0</v>
          </cell>
          <cell r="J2395">
            <v>38320.410000000003</v>
          </cell>
          <cell r="P2395" t="str">
            <v>Бусад мөнгөн зарлага</v>
          </cell>
        </row>
        <row r="2396">
          <cell r="I2396">
            <v>0</v>
          </cell>
          <cell r="J2396">
            <v>11412</v>
          </cell>
          <cell r="P2396" t="str">
            <v>Бусад мөнгөн зарлага</v>
          </cell>
        </row>
        <row r="2397">
          <cell r="I2397">
            <v>0</v>
          </cell>
          <cell r="J2397">
            <v>866522.5</v>
          </cell>
          <cell r="P2397" t="str">
            <v>Бусад мөнгөн зарлага</v>
          </cell>
        </row>
        <row r="2398">
          <cell r="I2398">
            <v>0</v>
          </cell>
          <cell r="J2398">
            <v>138.78</v>
          </cell>
          <cell r="P2398" t="str">
            <v>Бусад мөнгөн зарлага</v>
          </cell>
        </row>
        <row r="2399">
          <cell r="I2399">
            <v>0</v>
          </cell>
          <cell r="J2399">
            <v>110842.04</v>
          </cell>
          <cell r="P2399" t="str">
            <v>Бусад мөнгөн зарлага</v>
          </cell>
        </row>
        <row r="2400">
          <cell r="I2400">
            <v>0</v>
          </cell>
          <cell r="J2400">
            <v>52018.65</v>
          </cell>
          <cell r="P2400" t="str">
            <v>Бусад мөнгөн зарлага</v>
          </cell>
        </row>
        <row r="2401">
          <cell r="I2401">
            <v>0</v>
          </cell>
          <cell r="J2401">
            <v>86649.5</v>
          </cell>
          <cell r="P2401" t="str">
            <v>Бусад мөнгөн зарлага</v>
          </cell>
        </row>
        <row r="2402">
          <cell r="I2402">
            <v>0</v>
          </cell>
          <cell r="J2402">
            <v>87376.75</v>
          </cell>
          <cell r="P2402" t="str">
            <v>Бусад мөнгөн зарлага</v>
          </cell>
        </row>
        <row r="2403">
          <cell r="I2403">
            <v>0</v>
          </cell>
          <cell r="J2403">
            <v>3473.31</v>
          </cell>
          <cell r="P2403" t="str">
            <v>Бусад мөнгөн зарлага</v>
          </cell>
        </row>
        <row r="2404">
          <cell r="I2404">
            <v>0</v>
          </cell>
          <cell r="J2404">
            <v>2519098.42</v>
          </cell>
          <cell r="P2404" t="str">
            <v>Бусад мөнгөн зарлага</v>
          </cell>
        </row>
        <row r="2405">
          <cell r="I2405">
            <v>0</v>
          </cell>
          <cell r="J2405">
            <v>3296161.44</v>
          </cell>
          <cell r="P2405" t="str">
            <v>Бусад мөнгөн зарлага</v>
          </cell>
        </row>
        <row r="2406">
          <cell r="I2406">
            <v>0</v>
          </cell>
          <cell r="J2406">
            <v>589400.15</v>
          </cell>
          <cell r="P2406" t="str">
            <v>Бусад мөнгөн зарлага</v>
          </cell>
        </row>
        <row r="2407">
          <cell r="I2407">
            <v>0</v>
          </cell>
          <cell r="J2407">
            <v>4194752.8</v>
          </cell>
          <cell r="P2407" t="str">
            <v>Бусад мөнгөн зарлага</v>
          </cell>
        </row>
        <row r="2408">
          <cell r="I2408">
            <v>0</v>
          </cell>
          <cell r="J2408">
            <v>10303.14</v>
          </cell>
          <cell r="P2408" t="str">
            <v>Бусад мөнгөн зарлага</v>
          </cell>
        </row>
        <row r="2409">
          <cell r="I2409">
            <v>0</v>
          </cell>
          <cell r="J2409">
            <v>68.69</v>
          </cell>
          <cell r="P2409" t="str">
            <v>Бусад мөнгөн зарлага</v>
          </cell>
        </row>
        <row r="2410">
          <cell r="I2410">
            <v>0</v>
          </cell>
          <cell r="J2410">
            <v>2022706.94</v>
          </cell>
          <cell r="P2410" t="str">
            <v>Бусад мөнгөн зарлага</v>
          </cell>
        </row>
        <row r="2411">
          <cell r="I2411">
            <v>0</v>
          </cell>
          <cell r="J2411">
            <v>86819.5</v>
          </cell>
          <cell r="P2411" t="str">
            <v>Бусад мөнгөн зарлага</v>
          </cell>
        </row>
        <row r="2412">
          <cell r="I2412">
            <v>0</v>
          </cell>
          <cell r="J2412">
            <v>1832597.72</v>
          </cell>
          <cell r="P2412" t="str">
            <v>Бусад мөнгөн зарлага</v>
          </cell>
        </row>
        <row r="2413">
          <cell r="I2413">
            <v>0</v>
          </cell>
          <cell r="J2413">
            <v>2046661.84</v>
          </cell>
          <cell r="P2413" t="str">
            <v>Бусад мөнгөн зарлага</v>
          </cell>
        </row>
        <row r="2414">
          <cell r="I2414">
            <v>0</v>
          </cell>
          <cell r="J2414">
            <v>52710.3</v>
          </cell>
          <cell r="P2414" t="str">
            <v>Бусад мөнгөн зарлага</v>
          </cell>
        </row>
        <row r="2415">
          <cell r="I2415">
            <v>0</v>
          </cell>
          <cell r="J2415">
            <v>118475.69</v>
          </cell>
          <cell r="P2415" t="str">
            <v>Бусад мөнгөн зарлага</v>
          </cell>
        </row>
        <row r="2416">
          <cell r="I2416">
            <v>0</v>
          </cell>
          <cell r="J2416">
            <v>86500.75</v>
          </cell>
          <cell r="P2416" t="str">
            <v>Бусад мөнгөн зарлага</v>
          </cell>
        </row>
        <row r="2417">
          <cell r="I2417">
            <v>0</v>
          </cell>
          <cell r="J2417">
            <v>103034.72</v>
          </cell>
          <cell r="P2417" t="str">
            <v>Бусад мөнгөн зарлага</v>
          </cell>
        </row>
        <row r="2418">
          <cell r="I2418">
            <v>0</v>
          </cell>
          <cell r="J2418">
            <v>2595707.5099999998</v>
          </cell>
          <cell r="P2418" t="str">
            <v>Бусад мөнгөн зарлага</v>
          </cell>
        </row>
        <row r="2419">
          <cell r="I2419">
            <v>0</v>
          </cell>
          <cell r="J2419">
            <v>3875849.56</v>
          </cell>
          <cell r="P2419" t="str">
            <v>Бусад мөнгөн зарлага</v>
          </cell>
        </row>
        <row r="2420">
          <cell r="I2420">
            <v>0</v>
          </cell>
          <cell r="J2420">
            <v>343717.11</v>
          </cell>
          <cell r="P2420" t="str">
            <v>Бусад мөнгөн зарлага</v>
          </cell>
        </row>
        <row r="2421">
          <cell r="I2421">
            <v>0</v>
          </cell>
          <cell r="J2421">
            <v>60497.13</v>
          </cell>
          <cell r="P2421" t="str">
            <v>Бусад мөнгөн зарлага</v>
          </cell>
        </row>
        <row r="2422">
          <cell r="I2422">
            <v>0</v>
          </cell>
          <cell r="J2422">
            <v>5329.12</v>
          </cell>
          <cell r="P2422" t="str">
            <v>Бусад мөнгөн зарлага</v>
          </cell>
        </row>
        <row r="2423">
          <cell r="I2423">
            <v>0</v>
          </cell>
          <cell r="J2423">
            <v>762987.26</v>
          </cell>
          <cell r="P2423" t="str">
            <v>Бусад мөнгөн зарлага</v>
          </cell>
        </row>
        <row r="2424">
          <cell r="I2424">
            <v>0</v>
          </cell>
          <cell r="J2424">
            <v>7036.28</v>
          </cell>
          <cell r="P2424" t="str">
            <v>Бусад мөнгөн зарлага</v>
          </cell>
        </row>
        <row r="2425">
          <cell r="I2425">
            <v>0</v>
          </cell>
          <cell r="J2425">
            <v>7838.49</v>
          </cell>
          <cell r="P2425" t="str">
            <v>Бусад мөнгөн зарлага</v>
          </cell>
        </row>
        <row r="2426">
          <cell r="I2426">
            <v>0</v>
          </cell>
          <cell r="J2426">
            <v>7036.28</v>
          </cell>
          <cell r="P2426" t="str">
            <v>Бусад мөнгөн зарлага</v>
          </cell>
        </row>
        <row r="2427">
          <cell r="I2427">
            <v>0</v>
          </cell>
          <cell r="J2427">
            <v>346544</v>
          </cell>
          <cell r="P2427" t="str">
            <v>Бусад мөнгөн зарлага</v>
          </cell>
        </row>
        <row r="2428">
          <cell r="I2428">
            <v>0</v>
          </cell>
          <cell r="J2428">
            <v>10554.42</v>
          </cell>
          <cell r="P2428" t="str">
            <v>Бусад мөнгөн зарлага</v>
          </cell>
        </row>
        <row r="2429">
          <cell r="I2429">
            <v>0</v>
          </cell>
          <cell r="J2429">
            <v>7036.28</v>
          </cell>
          <cell r="P2429" t="str">
            <v>Бусад мөнгөн зарлага</v>
          </cell>
        </row>
        <row r="2430">
          <cell r="I2430">
            <v>0</v>
          </cell>
          <cell r="J2430">
            <v>641231.89</v>
          </cell>
          <cell r="P2430" t="str">
            <v>Бусад мөнгөн зарлага</v>
          </cell>
        </row>
        <row r="2431">
          <cell r="I2431">
            <v>0</v>
          </cell>
          <cell r="J2431">
            <v>2123866.19</v>
          </cell>
          <cell r="P2431" t="str">
            <v>Бусад мөнгөн зарлага</v>
          </cell>
        </row>
        <row r="2432">
          <cell r="I2432">
            <v>0</v>
          </cell>
          <cell r="J2432">
            <v>619673.24</v>
          </cell>
          <cell r="P2432" t="str">
            <v>Бусад мөнгөн зарлага</v>
          </cell>
        </row>
        <row r="2433">
          <cell r="I2433">
            <v>0</v>
          </cell>
          <cell r="J2433">
            <v>104.18</v>
          </cell>
          <cell r="P2433" t="str">
            <v>Бусад мөнгөн зарлага</v>
          </cell>
        </row>
        <row r="2434">
          <cell r="I2434">
            <v>0</v>
          </cell>
          <cell r="J2434">
            <v>1937377.29</v>
          </cell>
          <cell r="P2434" t="str">
            <v>Бусад мөнгөн зарлага</v>
          </cell>
        </row>
        <row r="2435">
          <cell r="I2435">
            <v>0</v>
          </cell>
          <cell r="J2435">
            <v>2420493.41</v>
          </cell>
          <cell r="P2435" t="str">
            <v>Бусад мөнгөн зарлага</v>
          </cell>
        </row>
        <row r="2436">
          <cell r="I2436">
            <v>0</v>
          </cell>
          <cell r="J2436">
            <v>337791.22</v>
          </cell>
          <cell r="P2436" t="str">
            <v>Бусад мөнгөн зарлага</v>
          </cell>
        </row>
        <row r="2437">
          <cell r="I2437">
            <v>0</v>
          </cell>
          <cell r="J2437">
            <v>13793.21</v>
          </cell>
          <cell r="P2437" t="str">
            <v>Бусад мөнгөн зарлага</v>
          </cell>
        </row>
        <row r="2438">
          <cell r="I2438">
            <v>0</v>
          </cell>
          <cell r="J2438">
            <v>86774.75</v>
          </cell>
          <cell r="P2438" t="str">
            <v>Бусад мөнгөн зарлага</v>
          </cell>
        </row>
        <row r="2439">
          <cell r="I2439">
            <v>0</v>
          </cell>
          <cell r="J2439">
            <v>20010.68</v>
          </cell>
          <cell r="P2439" t="str">
            <v>Бусад мөнгөн зарлага</v>
          </cell>
        </row>
        <row r="2440">
          <cell r="I2440">
            <v>0</v>
          </cell>
          <cell r="J2440">
            <v>689624.1</v>
          </cell>
          <cell r="P2440" t="str">
            <v>Бусад мөнгөн зарлага</v>
          </cell>
        </row>
        <row r="2441">
          <cell r="I2441">
            <v>0</v>
          </cell>
          <cell r="J2441">
            <v>3135127.04</v>
          </cell>
          <cell r="P2441" t="str">
            <v>Бусад мөнгөн зарлага</v>
          </cell>
        </row>
        <row r="2442">
          <cell r="I2442">
            <v>0</v>
          </cell>
          <cell r="J2442">
            <v>2325281.66</v>
          </cell>
          <cell r="P2442" t="str">
            <v>Бусад мөнгөн зарлага</v>
          </cell>
        </row>
        <row r="2443">
          <cell r="I2443">
            <v>0</v>
          </cell>
          <cell r="J2443">
            <v>629225.07999999996</v>
          </cell>
          <cell r="P2443" t="str">
            <v>Бусад мөнгөн зарлага</v>
          </cell>
        </row>
        <row r="2444">
          <cell r="I2444">
            <v>0</v>
          </cell>
          <cell r="J2444">
            <v>2277466.1800000002</v>
          </cell>
          <cell r="P2444" t="str">
            <v>Бусад мөнгөн зарлага</v>
          </cell>
        </row>
        <row r="2445">
          <cell r="I2445">
            <v>0</v>
          </cell>
          <cell r="J2445">
            <v>3073306.57</v>
          </cell>
          <cell r="P2445" t="str">
            <v>Бусад мөнгөн зарлага</v>
          </cell>
        </row>
        <row r="2446">
          <cell r="I2446">
            <v>0</v>
          </cell>
          <cell r="J2446">
            <v>4350861.6500000004</v>
          </cell>
          <cell r="P2446" t="str">
            <v>Бусад мөнгөн зарлага</v>
          </cell>
        </row>
        <row r="2447">
          <cell r="I2447">
            <v>0</v>
          </cell>
          <cell r="J2447">
            <v>413127.58</v>
          </cell>
          <cell r="P2447" t="str">
            <v>Бусад мөнгөн зарлага</v>
          </cell>
        </row>
        <row r="2448">
          <cell r="I2448">
            <v>0</v>
          </cell>
          <cell r="J2448">
            <v>75754.52</v>
          </cell>
          <cell r="P2448" t="str">
            <v>Бусад мөнгөн зарлага</v>
          </cell>
        </row>
        <row r="2449">
          <cell r="I2449">
            <v>0</v>
          </cell>
          <cell r="J2449">
            <v>85934.75</v>
          </cell>
          <cell r="P2449" t="str">
            <v>Бусад мөнгөн зарлага</v>
          </cell>
        </row>
        <row r="2450">
          <cell r="I2450">
            <v>0</v>
          </cell>
          <cell r="J2450">
            <v>486777.94</v>
          </cell>
          <cell r="P2450" t="str">
            <v>Бусад мөнгөн зарлага</v>
          </cell>
        </row>
        <row r="2451">
          <cell r="I2451">
            <v>0</v>
          </cell>
          <cell r="J2451">
            <v>440319.19</v>
          </cell>
          <cell r="P2451" t="str">
            <v>Бусад мөнгөн зарлага</v>
          </cell>
        </row>
        <row r="2452">
          <cell r="I2452">
            <v>0</v>
          </cell>
          <cell r="J2452">
            <v>52103.65</v>
          </cell>
          <cell r="P2452" t="str">
            <v>Бусад мөнгөн зарлага</v>
          </cell>
        </row>
        <row r="2453">
          <cell r="I2453">
            <v>0</v>
          </cell>
          <cell r="J2453">
            <v>434445</v>
          </cell>
          <cell r="P2453" t="str">
            <v>Бусад мөнгөн зарлага</v>
          </cell>
        </row>
        <row r="2454">
          <cell r="I2454">
            <v>0</v>
          </cell>
          <cell r="J2454">
            <v>1851907.79</v>
          </cell>
          <cell r="P2454" t="str">
            <v>Бусад мөнгөн зарлага</v>
          </cell>
        </row>
        <row r="2455">
          <cell r="I2455">
            <v>0</v>
          </cell>
          <cell r="J2455">
            <v>641958.47</v>
          </cell>
          <cell r="P2455" t="str">
            <v>Бусад мөнгөн зарлага</v>
          </cell>
        </row>
        <row r="2456">
          <cell r="I2456">
            <v>0</v>
          </cell>
          <cell r="J2456">
            <v>438887.5</v>
          </cell>
          <cell r="P2456" t="str">
            <v>Бусад мөнгөн зарлага</v>
          </cell>
        </row>
        <row r="2457">
          <cell r="I2457">
            <v>0</v>
          </cell>
          <cell r="J2457">
            <v>89528.7</v>
          </cell>
          <cell r="P2457" t="str">
            <v>Бусад мөнгөн зарлага</v>
          </cell>
        </row>
        <row r="2458">
          <cell r="I2458">
            <v>0</v>
          </cell>
          <cell r="J2458">
            <v>2791482.59</v>
          </cell>
          <cell r="P2458" t="str">
            <v>Бусад мөнгөн зарлага</v>
          </cell>
        </row>
        <row r="2459">
          <cell r="I2459">
            <v>0</v>
          </cell>
          <cell r="J2459">
            <v>3339207.4</v>
          </cell>
          <cell r="P2459" t="str">
            <v>Бусад мөнгөн зарлага</v>
          </cell>
        </row>
        <row r="2460">
          <cell r="I2460">
            <v>0</v>
          </cell>
          <cell r="J2460">
            <v>4391423.8</v>
          </cell>
          <cell r="P2460" t="str">
            <v>Бусад мөнгөн зарлага</v>
          </cell>
        </row>
        <row r="2461">
          <cell r="I2461">
            <v>0</v>
          </cell>
          <cell r="J2461">
            <v>611807</v>
          </cell>
          <cell r="P2461" t="str">
            <v>Бусад мөнгөн зарлага</v>
          </cell>
        </row>
        <row r="2462">
          <cell r="I2462">
            <v>0</v>
          </cell>
          <cell r="J2462">
            <v>439621.25</v>
          </cell>
          <cell r="P2462" t="str">
            <v>Бусад мөнгөн зарлага</v>
          </cell>
        </row>
        <row r="2463">
          <cell r="I2463">
            <v>0</v>
          </cell>
          <cell r="J2463">
            <v>20011.560000000001</v>
          </cell>
          <cell r="P2463" t="str">
            <v>Бусад мөнгөн зарлага</v>
          </cell>
        </row>
        <row r="2464">
          <cell r="I2464">
            <v>0</v>
          </cell>
          <cell r="J2464">
            <v>54785.2</v>
          </cell>
          <cell r="P2464" t="str">
            <v>Бусад мөнгөн зарлага</v>
          </cell>
        </row>
        <row r="2465">
          <cell r="I2465">
            <v>0</v>
          </cell>
          <cell r="J2465">
            <v>7043.98</v>
          </cell>
          <cell r="P2465" t="str">
            <v>Бусад мөнгөн зарлага</v>
          </cell>
        </row>
        <row r="2466">
          <cell r="I2466">
            <v>0</v>
          </cell>
          <cell r="J2466">
            <v>637348.78</v>
          </cell>
          <cell r="P2466" t="str">
            <v>Бусад мөнгөн зарлага</v>
          </cell>
        </row>
        <row r="2467">
          <cell r="I2467">
            <v>0</v>
          </cell>
          <cell r="J2467">
            <v>5080507.5199999996</v>
          </cell>
          <cell r="P2467" t="str">
            <v>Бусад мөнгөн зарлага</v>
          </cell>
        </row>
        <row r="2468">
          <cell r="I2468">
            <v>0</v>
          </cell>
          <cell r="J2468">
            <v>989.1</v>
          </cell>
          <cell r="P2468" t="str">
            <v>Бусад мөнгөн зарлага</v>
          </cell>
        </row>
        <row r="2469">
          <cell r="I2469">
            <v>0</v>
          </cell>
          <cell r="J2469">
            <v>986.03</v>
          </cell>
          <cell r="P2469" t="str">
            <v>Бусад мөнгөн зарлага</v>
          </cell>
        </row>
        <row r="2470">
          <cell r="I2470">
            <v>0</v>
          </cell>
          <cell r="J2470">
            <v>1001.58</v>
          </cell>
          <cell r="P2470" t="str">
            <v>Бусад мөнгөн зарлага</v>
          </cell>
        </row>
        <row r="2471">
          <cell r="I2471">
            <v>0</v>
          </cell>
          <cell r="J2471">
            <v>1000.05</v>
          </cell>
          <cell r="P2471" t="str">
            <v>Бусад мөнгөн зарлага</v>
          </cell>
        </row>
        <row r="2472">
          <cell r="I2472">
            <v>0</v>
          </cell>
          <cell r="J2472">
            <v>1003.26</v>
          </cell>
          <cell r="P2472" t="str">
            <v>Бусад мөнгөн зарлага</v>
          </cell>
        </row>
        <row r="2473">
          <cell r="I2473">
            <v>0</v>
          </cell>
          <cell r="J2473">
            <v>384.82</v>
          </cell>
          <cell r="P2473" t="str">
            <v>Бусад мөнгөн зарлага</v>
          </cell>
        </row>
        <row r="2474">
          <cell r="I2474">
            <v>0</v>
          </cell>
          <cell r="J2474">
            <v>995.43</v>
          </cell>
          <cell r="P2474" t="str">
            <v>Бусад мөнгөн зарлага</v>
          </cell>
        </row>
        <row r="2475">
          <cell r="I2475">
            <v>0</v>
          </cell>
          <cell r="J2475">
            <v>1007.42</v>
          </cell>
          <cell r="P2475" t="str">
            <v>Бусад мөнгөн зарлага</v>
          </cell>
        </row>
        <row r="2476">
          <cell r="I2476">
            <v>0</v>
          </cell>
          <cell r="J2476">
            <v>1387856</v>
          </cell>
          <cell r="P2476" t="str">
            <v>Бусад мөнгөн зарлага</v>
          </cell>
        </row>
        <row r="2477">
          <cell r="I2477">
            <v>0</v>
          </cell>
          <cell r="J2477">
            <v>999.9</v>
          </cell>
          <cell r="P2477" t="str">
            <v>Бусад мөнгөн зарлага</v>
          </cell>
        </row>
        <row r="2478">
          <cell r="I2478">
            <v>0</v>
          </cell>
          <cell r="J2478">
            <v>384.82</v>
          </cell>
          <cell r="P2478" t="str">
            <v>Бусад мөнгөн зарлага</v>
          </cell>
        </row>
        <row r="2479">
          <cell r="I2479">
            <v>0</v>
          </cell>
          <cell r="J2479">
            <v>104.95</v>
          </cell>
          <cell r="P2479" t="str">
            <v>Бусад мөнгөн зарлага</v>
          </cell>
        </row>
        <row r="2480">
          <cell r="I2480">
            <v>0</v>
          </cell>
          <cell r="J2480">
            <v>104.95</v>
          </cell>
          <cell r="P2480" t="str">
            <v>Бусад мөнгөн зарлага</v>
          </cell>
        </row>
        <row r="2481">
          <cell r="I2481">
            <v>0</v>
          </cell>
          <cell r="J2481">
            <v>104</v>
          </cell>
          <cell r="P2481" t="str">
            <v>Бусад мөнгөн зарлага</v>
          </cell>
        </row>
        <row r="2482">
          <cell r="I2482">
            <v>0</v>
          </cell>
          <cell r="J2482">
            <v>24993.68</v>
          </cell>
          <cell r="P2482" t="str">
            <v>Бусад мөнгөн зарлага</v>
          </cell>
        </row>
        <row r="2483">
          <cell r="I2483">
            <v>0</v>
          </cell>
          <cell r="J2483">
            <v>39632872.159999996</v>
          </cell>
          <cell r="P2483" t="str">
            <v>Бусад мөнгөн зарлага</v>
          </cell>
        </row>
        <row r="2484">
          <cell r="I2484">
            <v>0</v>
          </cell>
          <cell r="J2484">
            <v>15727720.83</v>
          </cell>
          <cell r="P2484" t="str">
            <v>Бусад мөнгөн зарлага</v>
          </cell>
        </row>
        <row r="2485">
          <cell r="I2485">
            <v>0</v>
          </cell>
          <cell r="J2485">
            <v>208.18</v>
          </cell>
          <cell r="P2485" t="str">
            <v>Бусад мөнгөн зарлага</v>
          </cell>
        </row>
        <row r="2486">
          <cell r="I2486">
            <v>0</v>
          </cell>
          <cell r="J2486">
            <v>1007.95</v>
          </cell>
          <cell r="P2486" t="str">
            <v>Бусад мөнгөн зарлага</v>
          </cell>
        </row>
        <row r="2487">
          <cell r="I2487">
            <v>0</v>
          </cell>
          <cell r="J2487">
            <v>104.09</v>
          </cell>
          <cell r="P2487" t="str">
            <v>Бусад мөнгөн зарлага</v>
          </cell>
        </row>
        <row r="2488">
          <cell r="I2488">
            <v>0</v>
          </cell>
          <cell r="J2488">
            <v>985.79</v>
          </cell>
          <cell r="P2488" t="str">
            <v>Бусад мөнгөн зарлага</v>
          </cell>
        </row>
        <row r="2489">
          <cell r="I2489">
            <v>0</v>
          </cell>
          <cell r="J2489">
            <v>105.81</v>
          </cell>
          <cell r="P2489" t="str">
            <v>Бусад мөнгөн зарлага</v>
          </cell>
        </row>
        <row r="2490">
          <cell r="I2490">
            <v>0</v>
          </cell>
          <cell r="J2490">
            <v>25006.29</v>
          </cell>
          <cell r="P2490" t="str">
            <v>Бусад мөнгөн зарлага</v>
          </cell>
        </row>
        <row r="2491">
          <cell r="I2491">
            <v>0</v>
          </cell>
          <cell r="J2491">
            <v>1011.72</v>
          </cell>
          <cell r="P2491" t="str">
            <v>Бусад мөнгөн зарлага</v>
          </cell>
        </row>
        <row r="2492">
          <cell r="I2492">
            <v>0</v>
          </cell>
          <cell r="J2492">
            <v>995.88</v>
          </cell>
          <cell r="P2492" t="str">
            <v>Бусад мөнгөн зарлага</v>
          </cell>
        </row>
        <row r="2493">
          <cell r="I2493">
            <v>0</v>
          </cell>
          <cell r="J2493">
            <v>998.98</v>
          </cell>
          <cell r="P2493" t="str">
            <v>Бусад мөнгөн зарлага</v>
          </cell>
        </row>
        <row r="2494">
          <cell r="I2494">
            <v>0</v>
          </cell>
          <cell r="J2494">
            <v>997.66</v>
          </cell>
          <cell r="P2494" t="str">
            <v>Бусад мөнгөн зарлага</v>
          </cell>
        </row>
        <row r="2495">
          <cell r="I2495">
            <v>0</v>
          </cell>
          <cell r="J2495">
            <v>998.24</v>
          </cell>
          <cell r="P2495" t="str">
            <v>Бусад мөнгөн зарлага</v>
          </cell>
        </row>
        <row r="2496">
          <cell r="I2496">
            <v>0</v>
          </cell>
          <cell r="J2496">
            <v>1000.39</v>
          </cell>
          <cell r="P2496" t="str">
            <v>Бусад мөнгөн зарлага</v>
          </cell>
        </row>
        <row r="2497">
          <cell r="I2497">
            <v>0</v>
          </cell>
          <cell r="J2497">
            <v>1001.53</v>
          </cell>
          <cell r="P2497" t="str">
            <v>Бусад мөнгөн зарлага</v>
          </cell>
        </row>
        <row r="2498">
          <cell r="I2498">
            <v>0</v>
          </cell>
          <cell r="J2498">
            <v>998.24</v>
          </cell>
          <cell r="P2498" t="str">
            <v>Бусад мөнгөн зарлага</v>
          </cell>
        </row>
        <row r="2499">
          <cell r="I2499">
            <v>0</v>
          </cell>
          <cell r="J2499">
            <v>998.97</v>
          </cell>
          <cell r="P2499" t="str">
            <v>Бусад мөнгөн зарлага</v>
          </cell>
        </row>
        <row r="2500">
          <cell r="I2500">
            <v>0</v>
          </cell>
          <cell r="J2500">
            <v>999.74</v>
          </cell>
          <cell r="P2500" t="str">
            <v>Бусад мөнгөн зарлага</v>
          </cell>
        </row>
        <row r="2501">
          <cell r="I2501">
            <v>0</v>
          </cell>
          <cell r="J2501">
            <v>1000.38</v>
          </cell>
          <cell r="P2501" t="str">
            <v>Бусад мөнгөн зарлага</v>
          </cell>
        </row>
        <row r="2502">
          <cell r="I2502">
            <v>0</v>
          </cell>
          <cell r="J2502">
            <v>998.42</v>
          </cell>
          <cell r="P2502" t="str">
            <v>Бусад мөнгөн зарлага</v>
          </cell>
        </row>
        <row r="2503">
          <cell r="I2503">
            <v>0</v>
          </cell>
          <cell r="J2503">
            <v>244000</v>
          </cell>
          <cell r="P2503" t="str">
            <v>Бусад мөнгөн зарлага</v>
          </cell>
        </row>
        <row r="2504">
          <cell r="I2504">
            <v>0</v>
          </cell>
          <cell r="J2504">
            <v>700000</v>
          </cell>
          <cell r="P2504" t="str">
            <v>Бусад мөнгөн зарлага</v>
          </cell>
        </row>
        <row r="2505">
          <cell r="I2505">
            <v>0</v>
          </cell>
          <cell r="J2505">
            <v>13636.36</v>
          </cell>
          <cell r="P2505" t="str">
            <v>Бусад мөнгөн зарлага</v>
          </cell>
        </row>
        <row r="2506">
          <cell r="I2506">
            <v>0</v>
          </cell>
          <cell r="J2506">
            <v>65272.73</v>
          </cell>
          <cell r="P2506" t="str">
            <v>Бусад мөнгөн зарлага</v>
          </cell>
        </row>
        <row r="2507">
          <cell r="I2507">
            <v>0</v>
          </cell>
          <cell r="J2507">
            <v>6527.27</v>
          </cell>
          <cell r="P2507" t="str">
            <v>Бусад мөнгөн зарлага</v>
          </cell>
        </row>
        <row r="2508">
          <cell r="I2508">
            <v>0</v>
          </cell>
          <cell r="J2508">
            <v>120</v>
          </cell>
          <cell r="P2508" t="str">
            <v>Бусад мөнгөн зарлага</v>
          </cell>
        </row>
        <row r="2509">
          <cell r="I2509">
            <v>0</v>
          </cell>
          <cell r="J2509">
            <v>100</v>
          </cell>
          <cell r="P2509" t="str">
            <v>Бусад мөнгөн зарлага</v>
          </cell>
        </row>
        <row r="2510">
          <cell r="I2510">
            <v>0</v>
          </cell>
          <cell r="J2510">
            <v>100</v>
          </cell>
          <cell r="P2510" t="str">
            <v>Бусад мөнгөн зарлага</v>
          </cell>
        </row>
        <row r="2511">
          <cell r="I2511">
            <v>0</v>
          </cell>
          <cell r="J2511">
            <v>700000</v>
          </cell>
          <cell r="P2511" t="str">
            <v>Бусад мөнгөн зарлага</v>
          </cell>
        </row>
        <row r="2512">
          <cell r="I2512">
            <v>0</v>
          </cell>
          <cell r="J2512">
            <v>315000</v>
          </cell>
          <cell r="P2512" t="str">
            <v>Бусад мөнгөн зарлага</v>
          </cell>
        </row>
        <row r="2513">
          <cell r="I2513">
            <v>0</v>
          </cell>
          <cell r="J2513">
            <v>100</v>
          </cell>
          <cell r="P2513" t="str">
            <v>Бусад мөнгөн зарлага</v>
          </cell>
        </row>
        <row r="2514">
          <cell r="I2514">
            <v>0</v>
          </cell>
          <cell r="J2514">
            <v>100</v>
          </cell>
          <cell r="P2514" t="str">
            <v>Бусад мөнгөн зарлага</v>
          </cell>
        </row>
        <row r="2515">
          <cell r="I2515">
            <v>0</v>
          </cell>
          <cell r="J2515">
            <v>100</v>
          </cell>
          <cell r="P2515" t="str">
            <v>Бусад мөнгөн зарлага</v>
          </cell>
        </row>
        <row r="2516">
          <cell r="I2516">
            <v>0</v>
          </cell>
          <cell r="J2516">
            <v>97566.95</v>
          </cell>
          <cell r="P2516" t="str">
            <v>Бусад мөнгөн зарлага</v>
          </cell>
        </row>
        <row r="2517">
          <cell r="I2517">
            <v>0</v>
          </cell>
          <cell r="J2517">
            <v>9713.52</v>
          </cell>
          <cell r="P2517" t="str">
            <v>Бусад мөнгөн зарлага</v>
          </cell>
        </row>
        <row r="2518">
          <cell r="I2518">
            <v>0</v>
          </cell>
          <cell r="J2518">
            <v>975669.53</v>
          </cell>
          <cell r="P2518" t="str">
            <v>Бусад мөнгөн зарлага</v>
          </cell>
        </row>
        <row r="2519">
          <cell r="I2519">
            <v>0</v>
          </cell>
          <cell r="J2519">
            <v>700000</v>
          </cell>
          <cell r="P2519" t="str">
            <v>Бусад мөнгөн зарлага</v>
          </cell>
        </row>
        <row r="2520">
          <cell r="I2520">
            <v>0</v>
          </cell>
          <cell r="J2520">
            <v>100</v>
          </cell>
          <cell r="P2520" t="str">
            <v>Бусад мөнгөн зарлага</v>
          </cell>
        </row>
        <row r="2521">
          <cell r="I2521">
            <v>0</v>
          </cell>
          <cell r="J2521">
            <v>1010910.09</v>
          </cell>
          <cell r="P2521" t="str">
            <v>Бусад мөнгөн зарлага</v>
          </cell>
        </row>
        <row r="2522">
          <cell r="I2522">
            <v>0</v>
          </cell>
          <cell r="J2522">
            <v>177272.73</v>
          </cell>
          <cell r="P2522" t="str">
            <v>Бусад мөнгөн зарлага</v>
          </cell>
        </row>
        <row r="2523">
          <cell r="I2523">
            <v>0</v>
          </cell>
          <cell r="J2523">
            <v>17727.27</v>
          </cell>
          <cell r="P2523" t="str">
            <v>Бусад мөнгөн зарлага</v>
          </cell>
        </row>
        <row r="2524">
          <cell r="I2524">
            <v>0</v>
          </cell>
          <cell r="J2524">
            <v>39000</v>
          </cell>
          <cell r="P2524" t="str">
            <v>Бусад мөнгөн зарлага</v>
          </cell>
        </row>
        <row r="2525">
          <cell r="I2525">
            <v>0</v>
          </cell>
          <cell r="J2525">
            <v>255000</v>
          </cell>
          <cell r="P2525" t="str">
            <v>Бусад мөнгөн зарлага</v>
          </cell>
        </row>
        <row r="2526">
          <cell r="I2526">
            <v>0</v>
          </cell>
          <cell r="J2526">
            <v>298072.73</v>
          </cell>
          <cell r="P2526" t="str">
            <v>Бусад мөнгөн зарлага</v>
          </cell>
        </row>
        <row r="2527">
          <cell r="I2527">
            <v>0</v>
          </cell>
          <cell r="J2527">
            <v>29807.27</v>
          </cell>
          <cell r="P2527" t="str">
            <v>Бусад мөнгөн зарлага</v>
          </cell>
        </row>
        <row r="2528">
          <cell r="I2528">
            <v>0</v>
          </cell>
          <cell r="J2528">
            <v>47272.73</v>
          </cell>
          <cell r="P2528" t="str">
            <v>Бусад мөнгөн зарлага</v>
          </cell>
        </row>
        <row r="2529">
          <cell r="I2529">
            <v>0</v>
          </cell>
          <cell r="J2529">
            <v>4727.2700000000004</v>
          </cell>
          <cell r="P2529" t="str">
            <v>Бусад мөнгөн зарлага</v>
          </cell>
        </row>
        <row r="2530">
          <cell r="I2530">
            <v>0</v>
          </cell>
          <cell r="J2530">
            <v>52000</v>
          </cell>
          <cell r="P2530" t="str">
            <v>Бусад мөнгөн зарлага</v>
          </cell>
        </row>
        <row r="2531">
          <cell r="I2531">
            <v>0</v>
          </cell>
          <cell r="J2531">
            <v>5200</v>
          </cell>
          <cell r="P2531" t="str">
            <v>Бусад мөнгөн зарлага</v>
          </cell>
        </row>
        <row r="2532">
          <cell r="I2532">
            <v>0</v>
          </cell>
          <cell r="J2532">
            <v>401500.05</v>
          </cell>
          <cell r="P2532" t="str">
            <v>Бусад мөнгөн зарлага</v>
          </cell>
        </row>
        <row r="2533">
          <cell r="I2533">
            <v>0</v>
          </cell>
          <cell r="J2533">
            <v>41363.64</v>
          </cell>
          <cell r="P2533" t="str">
            <v>Бусад мөнгөн зарлага</v>
          </cell>
        </row>
        <row r="2534">
          <cell r="I2534">
            <v>0</v>
          </cell>
          <cell r="J2534">
            <v>4136.3599999999997</v>
          </cell>
          <cell r="P2534" t="str">
            <v>Бусад мөнгөн зарлага</v>
          </cell>
        </row>
        <row r="2535">
          <cell r="I2535">
            <v>0</v>
          </cell>
          <cell r="J2535">
            <v>9999</v>
          </cell>
          <cell r="P2535" t="str">
            <v>Бусад мөнгөн зарлага</v>
          </cell>
        </row>
        <row r="2536">
          <cell r="I2536">
            <v>0</v>
          </cell>
          <cell r="J2536">
            <v>17450</v>
          </cell>
          <cell r="P2536" t="str">
            <v>Бусад мөнгөн зарлага</v>
          </cell>
        </row>
        <row r="2537">
          <cell r="I2537">
            <v>0</v>
          </cell>
          <cell r="J2537">
            <v>700000</v>
          </cell>
          <cell r="P2537" t="str">
            <v>Бусад мөнгөн зарлага</v>
          </cell>
        </row>
        <row r="2538">
          <cell r="I2538">
            <v>0</v>
          </cell>
          <cell r="J2538">
            <v>785666.36</v>
          </cell>
          <cell r="P2538" t="str">
            <v>Бусад мөнгөн зарлага</v>
          </cell>
        </row>
        <row r="2539">
          <cell r="I2539">
            <v>0</v>
          </cell>
          <cell r="J2539">
            <v>78566.64</v>
          </cell>
          <cell r="P2539" t="str">
            <v>Бусад мөнгөн зарлага</v>
          </cell>
        </row>
        <row r="2540">
          <cell r="I2540">
            <v>0</v>
          </cell>
          <cell r="J2540">
            <v>837629</v>
          </cell>
          <cell r="P2540" t="str">
            <v>Бусад мөнгөн зарлага</v>
          </cell>
        </row>
        <row r="2541">
          <cell r="I2541">
            <v>0</v>
          </cell>
          <cell r="J2541">
            <v>13636.36</v>
          </cell>
          <cell r="P2541" t="str">
            <v>Бусад мөнгөн зарлага</v>
          </cell>
        </row>
        <row r="2542">
          <cell r="I2542">
            <v>0</v>
          </cell>
          <cell r="J2542">
            <v>136363.64000000001</v>
          </cell>
          <cell r="P2542" t="str">
            <v>Бусад мөнгөн зарлага</v>
          </cell>
        </row>
        <row r="2543">
          <cell r="I2543">
            <v>0</v>
          </cell>
          <cell r="J2543">
            <v>1230000</v>
          </cell>
          <cell r="P2543" t="str">
            <v>Бусад мөнгөн зарлага</v>
          </cell>
        </row>
        <row r="2544">
          <cell r="I2544">
            <v>0</v>
          </cell>
          <cell r="J2544">
            <v>7650</v>
          </cell>
          <cell r="P2544" t="str">
            <v>Бусад мөнгөн зарлага</v>
          </cell>
        </row>
        <row r="2545">
          <cell r="I2545">
            <v>0</v>
          </cell>
          <cell r="J2545">
            <v>123000</v>
          </cell>
          <cell r="P2545" t="str">
            <v>Бусад мөнгөн зарлага</v>
          </cell>
        </row>
        <row r="2546">
          <cell r="I2546">
            <v>0</v>
          </cell>
          <cell r="J2546">
            <v>113225.45</v>
          </cell>
          <cell r="P2546" t="str">
            <v>Бусад мөнгөн зарлага</v>
          </cell>
        </row>
        <row r="2547">
          <cell r="I2547">
            <v>0</v>
          </cell>
          <cell r="J2547">
            <v>1132254.55</v>
          </cell>
          <cell r="P2547" t="str">
            <v>Бусад мөнгөн зарлага</v>
          </cell>
        </row>
        <row r="2548">
          <cell r="I2548">
            <v>0</v>
          </cell>
          <cell r="J2548">
            <v>47000</v>
          </cell>
          <cell r="P2548" t="str">
            <v>Бусад мөнгөн зарлага</v>
          </cell>
        </row>
        <row r="2549">
          <cell r="I2549">
            <v>0</v>
          </cell>
          <cell r="J2549">
            <v>3200</v>
          </cell>
          <cell r="P2549" t="str">
            <v>Бусад мөнгөн зарлага</v>
          </cell>
        </row>
        <row r="2550">
          <cell r="I2550">
            <v>0</v>
          </cell>
          <cell r="J2550">
            <v>1363.64</v>
          </cell>
          <cell r="P2550" t="str">
            <v>Бусад мөнгөн зарлага</v>
          </cell>
        </row>
        <row r="2551">
          <cell r="I2551">
            <v>0</v>
          </cell>
          <cell r="J2551">
            <v>35000</v>
          </cell>
          <cell r="P2551" t="str">
            <v>Бусад мөнгөн зарлага</v>
          </cell>
        </row>
        <row r="2552">
          <cell r="I2552">
            <v>0</v>
          </cell>
          <cell r="J2552">
            <v>250000</v>
          </cell>
          <cell r="P2552" t="str">
            <v>Бусад мөнгөн зарлага</v>
          </cell>
        </row>
        <row r="2553">
          <cell r="I2553">
            <v>0</v>
          </cell>
          <cell r="J2553">
            <v>25000</v>
          </cell>
          <cell r="P2553" t="str">
            <v>Бусад мөнгөн зарлага</v>
          </cell>
        </row>
        <row r="2554">
          <cell r="I2554">
            <v>0</v>
          </cell>
          <cell r="J2554">
            <v>150</v>
          </cell>
          <cell r="P2554" t="str">
            <v>Бусад мөнгөн зарлага</v>
          </cell>
        </row>
        <row r="2555">
          <cell r="I2555">
            <v>0</v>
          </cell>
          <cell r="J2555">
            <v>480000</v>
          </cell>
          <cell r="P2555" t="str">
            <v>Бусад мөнгөн зарлага</v>
          </cell>
        </row>
        <row r="2556">
          <cell r="I2556">
            <v>0</v>
          </cell>
          <cell r="J2556">
            <v>436363.64</v>
          </cell>
          <cell r="P2556" t="str">
            <v>Бусад мөнгөн зарлага</v>
          </cell>
        </row>
        <row r="2557">
          <cell r="I2557">
            <v>0</v>
          </cell>
          <cell r="J2557">
            <v>43636.36</v>
          </cell>
          <cell r="P2557" t="str">
            <v>Бусад мөнгөн зарлага</v>
          </cell>
        </row>
        <row r="2558">
          <cell r="I2558">
            <v>0</v>
          </cell>
          <cell r="J2558">
            <v>47000</v>
          </cell>
          <cell r="P2558" t="str">
            <v>Бусад мөнгөн зарлага</v>
          </cell>
        </row>
        <row r="2559">
          <cell r="I2559">
            <v>0</v>
          </cell>
          <cell r="J2559">
            <v>200000</v>
          </cell>
          <cell r="P2559" t="str">
            <v>Бусад мөнгөн зарлага</v>
          </cell>
        </row>
        <row r="2560">
          <cell r="I2560">
            <v>0</v>
          </cell>
          <cell r="J2560">
            <v>200000</v>
          </cell>
          <cell r="P2560" t="str">
            <v>Бусад мөнгөн зарлага</v>
          </cell>
        </row>
        <row r="2561">
          <cell r="I2561">
            <v>0</v>
          </cell>
          <cell r="J2561">
            <v>186486.49</v>
          </cell>
          <cell r="P2561" t="str">
            <v>Бусад мөнгөн зарлага</v>
          </cell>
        </row>
        <row r="2562">
          <cell r="I2562">
            <v>0</v>
          </cell>
          <cell r="J2562">
            <v>18648.650000000001</v>
          </cell>
          <cell r="P2562" t="str">
            <v>Бусад мөнгөн зарлага</v>
          </cell>
        </row>
        <row r="2563">
          <cell r="I2563">
            <v>0</v>
          </cell>
          <cell r="J2563">
            <v>1864.86</v>
          </cell>
          <cell r="P2563" t="str">
            <v>Бусад мөнгөн зарлага</v>
          </cell>
        </row>
        <row r="2564">
          <cell r="I2564">
            <v>0</v>
          </cell>
          <cell r="J2564">
            <v>100</v>
          </cell>
          <cell r="P2564" t="str">
            <v>Бусад мөнгөн зарлага</v>
          </cell>
        </row>
        <row r="2565">
          <cell r="I2565">
            <v>0</v>
          </cell>
          <cell r="J2565">
            <v>1663870</v>
          </cell>
          <cell r="P2565" t="str">
            <v>Бусад мөнгөн зарлага</v>
          </cell>
        </row>
        <row r="2566">
          <cell r="I2566">
            <v>0</v>
          </cell>
          <cell r="J2566">
            <v>981501</v>
          </cell>
          <cell r="P2566" t="str">
            <v>Бусад мөнгөн зарлага</v>
          </cell>
        </row>
        <row r="2567">
          <cell r="I2567">
            <v>0</v>
          </cell>
          <cell r="J2567">
            <v>278550</v>
          </cell>
          <cell r="P2567" t="str">
            <v>Бусад мөнгөн зарлага</v>
          </cell>
        </row>
        <row r="2568">
          <cell r="I2568">
            <v>0</v>
          </cell>
          <cell r="J2568">
            <v>448960</v>
          </cell>
          <cell r="P2568" t="str">
            <v>Бусад мөнгөн зарлага</v>
          </cell>
        </row>
        <row r="2569">
          <cell r="I2569">
            <v>0</v>
          </cell>
          <cell r="J2569">
            <v>600</v>
          </cell>
          <cell r="P2569" t="str">
            <v>Бусад мөнгөн зарлага</v>
          </cell>
        </row>
        <row r="2570">
          <cell r="I2570">
            <v>0</v>
          </cell>
          <cell r="J2570">
            <v>600</v>
          </cell>
          <cell r="P2570" t="str">
            <v>Бусад мөнгөн зарлага</v>
          </cell>
        </row>
        <row r="2571">
          <cell r="I2571">
            <v>0</v>
          </cell>
          <cell r="J2571">
            <v>10108.07</v>
          </cell>
          <cell r="P2571" t="str">
            <v>Бусад мөнгөн зарлага</v>
          </cell>
        </row>
        <row r="2572">
          <cell r="I2572">
            <v>0</v>
          </cell>
          <cell r="J2572">
            <v>4000</v>
          </cell>
          <cell r="P2572" t="str">
            <v>Бусад мөнгөн зарлага</v>
          </cell>
        </row>
        <row r="2573">
          <cell r="I2573">
            <v>0</v>
          </cell>
          <cell r="J2573">
            <v>400</v>
          </cell>
          <cell r="P2573" t="str">
            <v>Бусад мөнгөн зарлага</v>
          </cell>
        </row>
        <row r="2574">
          <cell r="I2574">
            <v>0</v>
          </cell>
          <cell r="J2574">
            <v>104945</v>
          </cell>
          <cell r="P2574" t="str">
            <v>Бусад мөнгөн зарлага</v>
          </cell>
        </row>
        <row r="2575">
          <cell r="I2575">
            <v>0</v>
          </cell>
          <cell r="J2575">
            <v>2116050</v>
          </cell>
          <cell r="P2575" t="str">
            <v>Бусад мөнгөн зарлага</v>
          </cell>
        </row>
        <row r="2576">
          <cell r="I2576">
            <v>0</v>
          </cell>
          <cell r="J2576">
            <v>412354</v>
          </cell>
          <cell r="P2576" t="str">
            <v>Бусад мөнгөн зарлага</v>
          </cell>
        </row>
        <row r="2577">
          <cell r="I2577">
            <v>0</v>
          </cell>
          <cell r="J2577">
            <v>1326965</v>
          </cell>
          <cell r="P2577" t="str">
            <v>Бусад мөнгөн зарлага</v>
          </cell>
        </row>
        <row r="2578">
          <cell r="I2578">
            <v>0</v>
          </cell>
          <cell r="J2578">
            <v>300</v>
          </cell>
          <cell r="P2578" t="str">
            <v>Бусад мөнгөн зарлага</v>
          </cell>
        </row>
        <row r="2579">
          <cell r="I2579">
            <v>0</v>
          </cell>
          <cell r="J2579">
            <v>4400</v>
          </cell>
          <cell r="P2579" t="str">
            <v>Бусад мөнгөн зарлага</v>
          </cell>
        </row>
        <row r="2580">
          <cell r="I2580">
            <v>0</v>
          </cell>
          <cell r="J2580">
            <v>88000</v>
          </cell>
          <cell r="P2580" t="str">
            <v>Бусад мөнгөн зарлага</v>
          </cell>
        </row>
        <row r="2581">
          <cell r="I2581">
            <v>0</v>
          </cell>
          <cell r="J2581">
            <v>800</v>
          </cell>
          <cell r="P2581" t="str">
            <v>Бусад мөнгөн зарлага</v>
          </cell>
        </row>
        <row r="2582">
          <cell r="I2582">
            <v>0</v>
          </cell>
          <cell r="J2582">
            <v>10108.07</v>
          </cell>
          <cell r="P2582" t="str">
            <v>Бусад мөнгөн зарлага</v>
          </cell>
        </row>
        <row r="2583">
          <cell r="I2583">
            <v>0</v>
          </cell>
          <cell r="J2583">
            <v>600</v>
          </cell>
          <cell r="P2583" t="str">
            <v>Бусад мөнгөн зарлага</v>
          </cell>
        </row>
        <row r="2584">
          <cell r="I2584">
            <v>0</v>
          </cell>
          <cell r="J2584">
            <v>288600</v>
          </cell>
          <cell r="P2584" t="str">
            <v>Бусад мөнгөн зарлага</v>
          </cell>
        </row>
        <row r="2585">
          <cell r="I2585">
            <v>0</v>
          </cell>
          <cell r="J2585">
            <v>945619</v>
          </cell>
          <cell r="P2585" t="str">
            <v>Бусад мөнгөн зарлага</v>
          </cell>
        </row>
        <row r="2586">
          <cell r="I2586">
            <v>0</v>
          </cell>
          <cell r="J2586">
            <v>10108.07</v>
          </cell>
          <cell r="P2586" t="str">
            <v>Бусад мөнгөн зарлага</v>
          </cell>
        </row>
        <row r="2587">
          <cell r="I2587">
            <v>0</v>
          </cell>
          <cell r="J2587">
            <v>600</v>
          </cell>
          <cell r="P2587" t="str">
            <v>Бусад мөнгөн зарлага</v>
          </cell>
        </row>
        <row r="2588">
          <cell r="I2588">
            <v>0</v>
          </cell>
          <cell r="J2588">
            <v>12090.91</v>
          </cell>
          <cell r="P2588" t="str">
            <v>Бусад мөнгөн зарлага</v>
          </cell>
        </row>
        <row r="2589">
          <cell r="I2589">
            <v>0</v>
          </cell>
          <cell r="J2589">
            <v>1209.0899999999999</v>
          </cell>
          <cell r="P2589" t="str">
            <v>Бусад мөнгөн зарлага</v>
          </cell>
        </row>
        <row r="2590">
          <cell r="I2590">
            <v>0</v>
          </cell>
          <cell r="J2590">
            <v>8800</v>
          </cell>
          <cell r="P2590" t="str">
            <v>Бусад мөнгөн зарлага</v>
          </cell>
        </row>
        <row r="2591">
          <cell r="I2591">
            <v>2500</v>
          </cell>
          <cell r="J2591">
            <v>0</v>
          </cell>
          <cell r="P2591" t="str">
            <v>Бусад мөнгөн орлого</v>
          </cell>
        </row>
        <row r="2592">
          <cell r="I2592">
            <v>3440600</v>
          </cell>
          <cell r="J2592">
            <v>0</v>
          </cell>
          <cell r="P2592" t="str">
            <v>Бусад мөнгөн орлого</v>
          </cell>
        </row>
        <row r="2593">
          <cell r="I2593">
            <v>218006</v>
          </cell>
          <cell r="J2593">
            <v>0</v>
          </cell>
          <cell r="P2593" t="str">
            <v>Бусад мөнгөн орлого</v>
          </cell>
        </row>
        <row r="2594">
          <cell r="I2594">
            <v>1905000</v>
          </cell>
          <cell r="J2594">
            <v>0</v>
          </cell>
          <cell r="P2594" t="str">
            <v>Бусад мөнгөн орлого</v>
          </cell>
        </row>
        <row r="2595">
          <cell r="I2595">
            <v>21369927.390000001</v>
          </cell>
          <cell r="J2595">
            <v>0</v>
          </cell>
          <cell r="P2595" t="str">
            <v>Бусад мөнгөн орлого</v>
          </cell>
        </row>
        <row r="2596">
          <cell r="I2596">
            <v>15402106</v>
          </cell>
          <cell r="J2596">
            <v>0</v>
          </cell>
          <cell r="P2596" t="str">
            <v>Бусад мөнгөн орлого</v>
          </cell>
        </row>
        <row r="2597">
          <cell r="I2597">
            <v>10428</v>
          </cell>
          <cell r="J2597">
            <v>0</v>
          </cell>
          <cell r="P2597" t="str">
            <v>Бусад мөнгөн орлого</v>
          </cell>
        </row>
        <row r="2598">
          <cell r="I2598">
            <v>18168000</v>
          </cell>
          <cell r="J2598">
            <v>0</v>
          </cell>
          <cell r="P2598" t="str">
            <v>Бусад мөнгөн орлого</v>
          </cell>
        </row>
        <row r="2599">
          <cell r="I2599">
            <v>50000000</v>
          </cell>
          <cell r="J2599">
            <v>0</v>
          </cell>
          <cell r="P2599" t="str">
            <v>Бусад мөнгөн орлого</v>
          </cell>
        </row>
        <row r="2600">
          <cell r="I2600">
            <v>10000000</v>
          </cell>
          <cell r="J2600">
            <v>0</v>
          </cell>
          <cell r="P2600" t="str">
            <v>Бусад мөнгөн орлого</v>
          </cell>
        </row>
        <row r="2601">
          <cell r="I2601">
            <v>20000000</v>
          </cell>
          <cell r="J2601">
            <v>0</v>
          </cell>
          <cell r="P2601" t="str">
            <v>Бусад мөнгөн орлого</v>
          </cell>
        </row>
        <row r="2602">
          <cell r="I2602">
            <v>20000000</v>
          </cell>
          <cell r="J2602">
            <v>0</v>
          </cell>
          <cell r="P2602" t="str">
            <v>Бусад мөнгөн орлого</v>
          </cell>
        </row>
        <row r="2603">
          <cell r="I2603">
            <v>20000000</v>
          </cell>
          <cell r="J2603">
            <v>0</v>
          </cell>
          <cell r="P2603" t="str">
            <v>Бусад мөнгөн орлого</v>
          </cell>
        </row>
        <row r="2604">
          <cell r="I2604">
            <v>10000000</v>
          </cell>
          <cell r="J2604">
            <v>0</v>
          </cell>
          <cell r="P2604" t="str">
            <v>Бусад мөнгөн орлого</v>
          </cell>
        </row>
        <row r="2605">
          <cell r="I2605">
            <v>20000000</v>
          </cell>
          <cell r="J2605">
            <v>0</v>
          </cell>
          <cell r="P2605" t="str">
            <v>Бусад мөнгөн орлого</v>
          </cell>
        </row>
        <row r="2606">
          <cell r="I2606">
            <v>17642288.710000001</v>
          </cell>
          <cell r="J2606">
            <v>0</v>
          </cell>
          <cell r="P2606" t="str">
            <v>Бусад мөнгөн орлого</v>
          </cell>
        </row>
        <row r="2607">
          <cell r="I2607">
            <v>66000</v>
          </cell>
          <cell r="J2607">
            <v>0</v>
          </cell>
          <cell r="P2607" t="str">
            <v>Бусад мөнгөн орлого</v>
          </cell>
        </row>
        <row r="2608">
          <cell r="I2608">
            <v>31217500</v>
          </cell>
          <cell r="J2608">
            <v>0</v>
          </cell>
          <cell r="P2608" t="str">
            <v>Бусад мөнгөн орлого</v>
          </cell>
        </row>
        <row r="2609">
          <cell r="I2609">
            <v>126000</v>
          </cell>
          <cell r="J2609">
            <v>0</v>
          </cell>
          <cell r="P2609" t="str">
            <v>Бусад мөнгөн орлого</v>
          </cell>
        </row>
        <row r="2610">
          <cell r="I2610">
            <v>141881600</v>
          </cell>
          <cell r="J2610">
            <v>0</v>
          </cell>
          <cell r="P2610" t="str">
            <v>Бусад мөнгөн орлого</v>
          </cell>
        </row>
        <row r="2611">
          <cell r="I2611">
            <v>10000000</v>
          </cell>
          <cell r="J2611">
            <v>0</v>
          </cell>
          <cell r="P2611" t="str">
            <v>Бусад мөнгөн орлого</v>
          </cell>
        </row>
        <row r="2612">
          <cell r="I2612">
            <v>452500</v>
          </cell>
          <cell r="J2612">
            <v>0</v>
          </cell>
          <cell r="P2612" t="str">
            <v>Бусад мөнгөн орлого</v>
          </cell>
        </row>
        <row r="2613">
          <cell r="I2613">
            <v>452500</v>
          </cell>
          <cell r="J2613">
            <v>0</v>
          </cell>
          <cell r="P2613" t="str">
            <v>Бусад мөнгөн орлого</v>
          </cell>
        </row>
        <row r="2614">
          <cell r="I2614">
            <v>558108</v>
          </cell>
          <cell r="J2614">
            <v>0</v>
          </cell>
          <cell r="P2614" t="str">
            <v>Бусад мөнгөн орлого</v>
          </cell>
        </row>
        <row r="2615">
          <cell r="I2615">
            <v>1534902</v>
          </cell>
          <cell r="J2615">
            <v>0</v>
          </cell>
          <cell r="P2615" t="str">
            <v>Бусад мөнгөн орлого</v>
          </cell>
        </row>
        <row r="2616">
          <cell r="I2616">
            <v>1072000</v>
          </cell>
          <cell r="J2616">
            <v>0</v>
          </cell>
          <cell r="P2616" t="str">
            <v>Бусад мөнгөн орлого</v>
          </cell>
        </row>
        <row r="2617">
          <cell r="I2617">
            <v>986758.73</v>
          </cell>
          <cell r="J2617">
            <v>0</v>
          </cell>
          <cell r="P2617" t="str">
            <v>Бусад мөнгөн орлого</v>
          </cell>
        </row>
        <row r="2618">
          <cell r="I2618">
            <v>0.27</v>
          </cell>
          <cell r="J2618">
            <v>0</v>
          </cell>
          <cell r="P2618" t="str">
            <v>Бусад мөнгөн орлого</v>
          </cell>
        </row>
        <row r="2619">
          <cell r="I2619">
            <v>25000</v>
          </cell>
          <cell r="J2619">
            <v>0</v>
          </cell>
          <cell r="P2619" t="str">
            <v>Бусад мөнгөн орлого</v>
          </cell>
        </row>
        <row r="2620">
          <cell r="I2620">
            <v>66000</v>
          </cell>
          <cell r="J2620">
            <v>0</v>
          </cell>
          <cell r="P2620" t="str">
            <v>Бусад мөнгөн орлого</v>
          </cell>
        </row>
        <row r="2621">
          <cell r="I2621">
            <v>50000000</v>
          </cell>
          <cell r="J2621">
            <v>0</v>
          </cell>
          <cell r="P2621" t="str">
            <v>Бусад мөнгөн орлого</v>
          </cell>
        </row>
        <row r="2622">
          <cell r="I2622">
            <v>3120000</v>
          </cell>
          <cell r="J2622">
            <v>0</v>
          </cell>
          <cell r="P2622" t="str">
            <v>Бусад мөнгөн орлого</v>
          </cell>
        </row>
        <row r="2623">
          <cell r="I2623">
            <v>1098500</v>
          </cell>
          <cell r="J2623">
            <v>0</v>
          </cell>
          <cell r="P2623" t="str">
            <v>Бусад мөнгөн орлого</v>
          </cell>
        </row>
        <row r="2624">
          <cell r="I2624">
            <v>3155000</v>
          </cell>
          <cell r="J2624">
            <v>0</v>
          </cell>
          <cell r="P2624" t="str">
            <v>Бусад мөнгөн орлого</v>
          </cell>
        </row>
        <row r="2625">
          <cell r="I2625">
            <v>3235000</v>
          </cell>
          <cell r="J2625">
            <v>0</v>
          </cell>
          <cell r="P2625" t="str">
            <v>Бусад мөнгөн орлого</v>
          </cell>
        </row>
        <row r="2626">
          <cell r="I2626">
            <v>203005</v>
          </cell>
          <cell r="J2626">
            <v>0</v>
          </cell>
          <cell r="P2626" t="str">
            <v>Бусад мөнгөн орлого</v>
          </cell>
        </row>
        <row r="2627">
          <cell r="I2627">
            <v>173555</v>
          </cell>
          <cell r="J2627">
            <v>0</v>
          </cell>
          <cell r="P2627" t="str">
            <v>Бусад мөнгөн орлого</v>
          </cell>
        </row>
        <row r="2628">
          <cell r="I2628">
            <v>510000</v>
          </cell>
          <cell r="J2628">
            <v>0</v>
          </cell>
          <cell r="P2628" t="str">
            <v>Бусад мөнгөн орлого</v>
          </cell>
        </row>
        <row r="2629">
          <cell r="I2629">
            <v>1200000</v>
          </cell>
          <cell r="J2629">
            <v>0</v>
          </cell>
          <cell r="P2629" t="str">
            <v>Бусад мөнгөн орлого</v>
          </cell>
        </row>
        <row r="2630">
          <cell r="I2630">
            <v>900000</v>
          </cell>
          <cell r="J2630">
            <v>0</v>
          </cell>
          <cell r="P2630" t="str">
            <v>Бусад мөнгөн орлого</v>
          </cell>
        </row>
        <row r="2631">
          <cell r="I2631">
            <v>1108500</v>
          </cell>
          <cell r="J2631">
            <v>0</v>
          </cell>
          <cell r="P2631" t="str">
            <v>Бусад мөнгөн орлого</v>
          </cell>
        </row>
        <row r="2632">
          <cell r="I2632">
            <v>30000000</v>
          </cell>
          <cell r="J2632">
            <v>0</v>
          </cell>
          <cell r="P2632" t="str">
            <v>Бусад мөнгөн орлого</v>
          </cell>
        </row>
        <row r="2633">
          <cell r="I2633">
            <v>862500</v>
          </cell>
          <cell r="J2633">
            <v>0</v>
          </cell>
          <cell r="P2633" t="str">
            <v>Бусад мөнгөн орлого</v>
          </cell>
        </row>
        <row r="2634">
          <cell r="I2634">
            <v>3506910</v>
          </cell>
          <cell r="J2634">
            <v>0</v>
          </cell>
          <cell r="P2634" t="str">
            <v>Бусад мөнгөн орлого</v>
          </cell>
        </row>
        <row r="2635">
          <cell r="I2635">
            <v>16870</v>
          </cell>
          <cell r="J2635">
            <v>0</v>
          </cell>
          <cell r="P2635" t="str">
            <v>Бусад мөнгөн орлого</v>
          </cell>
        </row>
        <row r="2636">
          <cell r="I2636">
            <v>46000000</v>
          </cell>
          <cell r="J2636">
            <v>0</v>
          </cell>
          <cell r="P2636" t="str">
            <v>Бусад мөнгөн орлого</v>
          </cell>
        </row>
        <row r="2637">
          <cell r="I2637">
            <v>2700000</v>
          </cell>
          <cell r="J2637">
            <v>0</v>
          </cell>
          <cell r="P2637" t="str">
            <v>Бусад мөнгөн орлого</v>
          </cell>
        </row>
        <row r="2638">
          <cell r="I2638">
            <v>1500000</v>
          </cell>
          <cell r="J2638">
            <v>0</v>
          </cell>
          <cell r="P2638" t="str">
            <v>Бусад мөнгөн орлого</v>
          </cell>
        </row>
        <row r="2639">
          <cell r="I2639">
            <v>10000000</v>
          </cell>
          <cell r="J2639">
            <v>0</v>
          </cell>
          <cell r="P2639" t="str">
            <v>Бусад мөнгөн орлого</v>
          </cell>
        </row>
        <row r="2640">
          <cell r="I2640">
            <v>13217</v>
          </cell>
          <cell r="J2640">
            <v>0</v>
          </cell>
          <cell r="P2640" t="str">
            <v>Бусад мөнгөн орлого</v>
          </cell>
        </row>
        <row r="2641">
          <cell r="I2641">
            <v>1122000</v>
          </cell>
          <cell r="J2641">
            <v>0</v>
          </cell>
          <cell r="P2641" t="str">
            <v>Бусад мөнгөн орлого</v>
          </cell>
        </row>
        <row r="2642">
          <cell r="I2642">
            <v>137975.70000000001</v>
          </cell>
          <cell r="J2642">
            <v>0</v>
          </cell>
          <cell r="P2642" t="str">
            <v>Бусад мөнгөн орлого</v>
          </cell>
        </row>
        <row r="2643">
          <cell r="I2643">
            <v>0.3</v>
          </cell>
          <cell r="J2643">
            <v>0</v>
          </cell>
          <cell r="P2643" t="str">
            <v>Бусад мөнгөн орлого</v>
          </cell>
        </row>
        <row r="2644">
          <cell r="I2644">
            <v>97900</v>
          </cell>
          <cell r="J2644">
            <v>0</v>
          </cell>
          <cell r="P2644" t="str">
            <v>Бусад мөнгөн орлого</v>
          </cell>
        </row>
        <row r="2645">
          <cell r="I2645">
            <v>5000000</v>
          </cell>
          <cell r="J2645">
            <v>0</v>
          </cell>
          <cell r="P2645" t="str">
            <v>Бусад мөнгөн орлого</v>
          </cell>
        </row>
        <row r="2646">
          <cell r="I2646">
            <v>5000000</v>
          </cell>
          <cell r="J2646">
            <v>0</v>
          </cell>
          <cell r="P2646" t="str">
            <v>Бусад мөнгөн орлого</v>
          </cell>
        </row>
        <row r="2647">
          <cell r="I2647">
            <v>5000000</v>
          </cell>
          <cell r="J2647">
            <v>0</v>
          </cell>
          <cell r="P2647" t="str">
            <v>Бусад мөнгөн орлого</v>
          </cell>
        </row>
        <row r="2648">
          <cell r="I2648">
            <v>422302</v>
          </cell>
          <cell r="J2648">
            <v>0</v>
          </cell>
          <cell r="P2648" t="str">
            <v>Бусад мөнгөн орлого</v>
          </cell>
        </row>
        <row r="2649">
          <cell r="I2649">
            <v>381975.86</v>
          </cell>
          <cell r="J2649">
            <v>0</v>
          </cell>
          <cell r="P2649" t="str">
            <v>Бусад мөнгөн орлого</v>
          </cell>
        </row>
        <row r="2650">
          <cell r="I2650">
            <v>24.14</v>
          </cell>
          <cell r="J2650">
            <v>0</v>
          </cell>
          <cell r="P2650" t="str">
            <v>Бусад мөнгөн орлого</v>
          </cell>
        </row>
        <row r="2651">
          <cell r="I2651">
            <v>1030029</v>
          </cell>
          <cell r="J2651">
            <v>0</v>
          </cell>
          <cell r="P2651" t="str">
            <v>Бусад мөнгөн орлого</v>
          </cell>
        </row>
        <row r="2652">
          <cell r="I2652">
            <v>300000000</v>
          </cell>
          <cell r="J2652">
            <v>0</v>
          </cell>
          <cell r="P2652" t="str">
            <v>Бусад мөнгөн орлого</v>
          </cell>
        </row>
        <row r="2653">
          <cell r="I2653">
            <v>3133630.32</v>
          </cell>
          <cell r="J2653">
            <v>0</v>
          </cell>
          <cell r="P2653" t="str">
            <v>Бусад мөнгөн орлого</v>
          </cell>
        </row>
        <row r="2654">
          <cell r="I2654">
            <v>0.68</v>
          </cell>
          <cell r="J2654">
            <v>0</v>
          </cell>
          <cell r="P2654" t="str">
            <v>Бусад мөнгөн орлого</v>
          </cell>
        </row>
        <row r="2655">
          <cell r="I2655">
            <v>1042780</v>
          </cell>
          <cell r="J2655">
            <v>0</v>
          </cell>
          <cell r="P2655" t="str">
            <v>Бусад мөнгөн орлого</v>
          </cell>
        </row>
        <row r="2656">
          <cell r="I2656">
            <v>731500</v>
          </cell>
          <cell r="J2656">
            <v>0</v>
          </cell>
          <cell r="P2656" t="str">
            <v>Бусад мөнгөн орлого</v>
          </cell>
        </row>
        <row r="2657">
          <cell r="I2657">
            <v>8180</v>
          </cell>
          <cell r="J2657">
            <v>0</v>
          </cell>
          <cell r="P2657" t="str">
            <v>Бусад мөнгөн орлого</v>
          </cell>
        </row>
        <row r="2658">
          <cell r="I2658">
            <v>70000</v>
          </cell>
          <cell r="J2658">
            <v>0</v>
          </cell>
          <cell r="P2658" t="str">
            <v>Бусад мөнгөн орлого</v>
          </cell>
        </row>
        <row r="2659">
          <cell r="I2659">
            <v>40000000</v>
          </cell>
          <cell r="J2659">
            <v>0</v>
          </cell>
          <cell r="P2659" t="str">
            <v>Бусад мөнгөн орлого</v>
          </cell>
        </row>
        <row r="2660">
          <cell r="I2660">
            <v>20000000</v>
          </cell>
          <cell r="J2660">
            <v>0</v>
          </cell>
          <cell r="P2660" t="str">
            <v>Бусад мөнгөн орлого</v>
          </cell>
        </row>
        <row r="2661">
          <cell r="I2661">
            <v>720000</v>
          </cell>
          <cell r="J2661">
            <v>0</v>
          </cell>
          <cell r="P2661" t="str">
            <v>Бусад мөнгөн орлого</v>
          </cell>
        </row>
        <row r="2662">
          <cell r="I2662">
            <v>5000000</v>
          </cell>
          <cell r="J2662">
            <v>0</v>
          </cell>
          <cell r="P2662" t="str">
            <v>Бусад мөнгөн орлого</v>
          </cell>
        </row>
        <row r="2663">
          <cell r="I2663">
            <v>760750</v>
          </cell>
          <cell r="J2663">
            <v>0</v>
          </cell>
          <cell r="P2663" t="str">
            <v>Бусад мөнгөн орлого</v>
          </cell>
        </row>
        <row r="2664">
          <cell r="I2664">
            <v>2403518</v>
          </cell>
          <cell r="J2664">
            <v>0</v>
          </cell>
          <cell r="P2664" t="str">
            <v>Бусад мөнгөн орлого</v>
          </cell>
        </row>
        <row r="2665">
          <cell r="I2665">
            <v>1831756.32</v>
          </cell>
          <cell r="J2665">
            <v>0</v>
          </cell>
          <cell r="P2665" t="str">
            <v>Бусад мөнгөн орлого</v>
          </cell>
        </row>
        <row r="2666">
          <cell r="I2666">
            <v>103.11</v>
          </cell>
          <cell r="J2666">
            <v>0</v>
          </cell>
          <cell r="P2666" t="str">
            <v>Бусад мөнгөн орлого</v>
          </cell>
        </row>
        <row r="2667">
          <cell r="I2667">
            <v>216</v>
          </cell>
          <cell r="J2667">
            <v>0</v>
          </cell>
          <cell r="P2667" t="str">
            <v>Бусад мөнгөн орлого</v>
          </cell>
        </row>
        <row r="2668">
          <cell r="I2668">
            <v>50000</v>
          </cell>
          <cell r="J2668">
            <v>0</v>
          </cell>
          <cell r="P2668" t="str">
            <v>Бусад мөнгөн орлого</v>
          </cell>
        </row>
        <row r="2669">
          <cell r="I2669">
            <v>4100</v>
          </cell>
          <cell r="J2669">
            <v>0</v>
          </cell>
          <cell r="P2669" t="str">
            <v>Бусад мөнгөн орлого</v>
          </cell>
        </row>
        <row r="2670">
          <cell r="I2670">
            <v>8200</v>
          </cell>
          <cell r="J2670">
            <v>0</v>
          </cell>
          <cell r="P2670" t="str">
            <v>Бусад мөнгөн орлого</v>
          </cell>
        </row>
        <row r="2671">
          <cell r="I2671">
            <v>860</v>
          </cell>
          <cell r="J2671">
            <v>0</v>
          </cell>
          <cell r="P2671" t="str">
            <v>Бусад мөнгөн орлого</v>
          </cell>
        </row>
        <row r="2672">
          <cell r="I2672">
            <v>12620</v>
          </cell>
          <cell r="J2672">
            <v>0</v>
          </cell>
          <cell r="P2672" t="str">
            <v>Бусад мөнгөн орлого</v>
          </cell>
        </row>
        <row r="2673">
          <cell r="I2673">
            <v>1205900</v>
          </cell>
          <cell r="J2673">
            <v>0</v>
          </cell>
          <cell r="P2673" t="str">
            <v>Бусад мөнгөн орлого</v>
          </cell>
        </row>
        <row r="2674">
          <cell r="I2674">
            <v>185610</v>
          </cell>
          <cell r="J2674">
            <v>0</v>
          </cell>
          <cell r="P2674" t="str">
            <v>Бусад мөнгөн орлого</v>
          </cell>
        </row>
        <row r="2675">
          <cell r="I2675">
            <v>895000</v>
          </cell>
          <cell r="J2675">
            <v>0</v>
          </cell>
          <cell r="P2675" t="str">
            <v>Бусад мөнгөн орлого</v>
          </cell>
        </row>
        <row r="2676">
          <cell r="I2676">
            <v>350920000</v>
          </cell>
          <cell r="J2676">
            <v>0</v>
          </cell>
          <cell r="P2676" t="str">
            <v>Бусад мөнгөн орлого</v>
          </cell>
        </row>
        <row r="2677">
          <cell r="I2677">
            <v>1000</v>
          </cell>
          <cell r="J2677">
            <v>0</v>
          </cell>
          <cell r="P2677" t="str">
            <v>Бусад мөнгөн орлого</v>
          </cell>
        </row>
        <row r="2678">
          <cell r="I2678">
            <v>6210</v>
          </cell>
          <cell r="J2678">
            <v>0</v>
          </cell>
          <cell r="P2678" t="str">
            <v>Бусад мөнгөн орлого</v>
          </cell>
        </row>
        <row r="2679">
          <cell r="I2679">
            <v>300000</v>
          </cell>
          <cell r="J2679">
            <v>0</v>
          </cell>
          <cell r="P2679" t="str">
            <v>Бусад мөнгөн орлого</v>
          </cell>
        </row>
        <row r="2680">
          <cell r="I2680">
            <v>600000</v>
          </cell>
          <cell r="J2680">
            <v>0</v>
          </cell>
          <cell r="P2680" t="str">
            <v>Бусад мөнгөн орлого</v>
          </cell>
        </row>
        <row r="2681">
          <cell r="I2681">
            <v>0</v>
          </cell>
          <cell r="J2681">
            <v>19090909.09</v>
          </cell>
          <cell r="P2681" t="str">
            <v>Бусад санхүүгийн мөнгөн зарлага</v>
          </cell>
        </row>
        <row r="2682">
          <cell r="I2682">
            <v>0</v>
          </cell>
          <cell r="J2682">
            <v>1909090.91</v>
          </cell>
          <cell r="P2682" t="str">
            <v>Бусад санхүүгийн мөнгөн зарлага</v>
          </cell>
        </row>
        <row r="2683">
          <cell r="I2683">
            <v>0</v>
          </cell>
          <cell r="J2683">
            <v>549254103.5</v>
          </cell>
          <cell r="P2683" t="str">
            <v>Бусад санхүүгийн мөнгөн зарлага</v>
          </cell>
        </row>
        <row r="2684">
          <cell r="I2684">
            <v>0</v>
          </cell>
          <cell r="J2684">
            <v>53261005.140000001</v>
          </cell>
          <cell r="P2684" t="str">
            <v>Бусад санхүүгийн мөнгөн зарлага</v>
          </cell>
        </row>
        <row r="2685">
          <cell r="I2685">
            <v>0</v>
          </cell>
          <cell r="J2685">
            <v>5326100.51</v>
          </cell>
          <cell r="P2685" t="str">
            <v>Бусад санхүүгийн мөнгөн зарлага</v>
          </cell>
        </row>
        <row r="2686">
          <cell r="I2686">
            <v>0</v>
          </cell>
          <cell r="J2686">
            <v>4420000</v>
          </cell>
          <cell r="P2686" t="str">
            <v>Бусад санхүүгийн мөнгөн зарлага</v>
          </cell>
        </row>
        <row r="2687">
          <cell r="I2687">
            <v>0</v>
          </cell>
          <cell r="J2687">
            <v>442000</v>
          </cell>
          <cell r="P2687" t="str">
            <v>Бусад санхүүгийн мөнгөн зарлага</v>
          </cell>
        </row>
        <row r="2688">
          <cell r="I2688">
            <v>0</v>
          </cell>
          <cell r="J2688">
            <v>277647.75</v>
          </cell>
          <cell r="P2688" t="str">
            <v>Бусад санхүүгийн мөнгөн зарлага</v>
          </cell>
        </row>
        <row r="2689">
          <cell r="I2689">
            <v>0</v>
          </cell>
          <cell r="J2689">
            <v>30000000</v>
          </cell>
          <cell r="P2689" t="str">
            <v>Бусад санхүүгийн мөнгөн зарлага</v>
          </cell>
        </row>
        <row r="2690">
          <cell r="I2690">
            <v>0</v>
          </cell>
          <cell r="J2690">
            <v>5090909.09</v>
          </cell>
          <cell r="P2690" t="str">
            <v>Бусад санхүүгийн мөнгөн зарлага</v>
          </cell>
        </row>
        <row r="2691">
          <cell r="I2691">
            <v>0</v>
          </cell>
          <cell r="J2691">
            <v>500000</v>
          </cell>
          <cell r="P2691" t="str">
            <v>Бусад санхүүгийн мөнгөн зарлага</v>
          </cell>
        </row>
        <row r="2692">
          <cell r="I2692">
            <v>0</v>
          </cell>
          <cell r="J2692">
            <v>12727272.73</v>
          </cell>
          <cell r="P2692" t="str">
            <v>Бусад санхүүгийн мөнгөн зарлага</v>
          </cell>
        </row>
        <row r="2693">
          <cell r="I2693">
            <v>0</v>
          </cell>
          <cell r="J2693">
            <v>1272727.27</v>
          </cell>
          <cell r="P2693" t="str">
            <v>Бусад санхүүгийн мөнгөн зарлага</v>
          </cell>
        </row>
        <row r="2694">
          <cell r="I2694">
            <v>0</v>
          </cell>
          <cell r="J2694">
            <v>1900000</v>
          </cell>
          <cell r="P2694" t="str">
            <v>Бусад санхүүгийн мөнгөн зарлага</v>
          </cell>
        </row>
        <row r="2695">
          <cell r="I2695">
            <v>0</v>
          </cell>
          <cell r="J2695">
            <v>1105000</v>
          </cell>
          <cell r="P2695" t="str">
            <v>Бусад санхүүгийн мөнгөн зарлага</v>
          </cell>
        </row>
        <row r="2696">
          <cell r="I2696">
            <v>0</v>
          </cell>
          <cell r="J2696">
            <v>11050000</v>
          </cell>
          <cell r="P2696" t="str">
            <v>Бусад санхүүгийн мөнгөн зарлага</v>
          </cell>
        </row>
        <row r="2697">
          <cell r="I2697">
            <v>0</v>
          </cell>
          <cell r="J2697">
            <v>4420000</v>
          </cell>
          <cell r="P2697" t="str">
            <v>Бусад санхүүгийн мөнгөн зарлага</v>
          </cell>
        </row>
        <row r="2698">
          <cell r="I2698">
            <v>0</v>
          </cell>
          <cell r="J2698">
            <v>442000</v>
          </cell>
          <cell r="P2698" t="str">
            <v>Бусад санхүүгийн мөнгөн зарлага</v>
          </cell>
        </row>
        <row r="2699">
          <cell r="I2699">
            <v>0</v>
          </cell>
          <cell r="J2699">
            <v>6630000</v>
          </cell>
          <cell r="P2699" t="str">
            <v>Бусад санхүүгийн мөнгөн зарлага</v>
          </cell>
        </row>
        <row r="2700">
          <cell r="I2700">
            <v>0</v>
          </cell>
          <cell r="J2700">
            <v>663000</v>
          </cell>
          <cell r="P2700" t="str">
            <v>Бусад санхүүгийн мөнгөн зарлага</v>
          </cell>
        </row>
        <row r="2701">
          <cell r="I2701">
            <v>0</v>
          </cell>
          <cell r="J2701">
            <v>100000</v>
          </cell>
          <cell r="P2701" t="str">
            <v>Бусад санхүүгийн мөнгөн зарлага</v>
          </cell>
        </row>
        <row r="2702">
          <cell r="I2702">
            <v>0</v>
          </cell>
          <cell r="J2702">
            <v>1818181.82</v>
          </cell>
          <cell r="P2702" t="str">
            <v>Бусад санхүүгийн мөнгөн зарлага</v>
          </cell>
        </row>
        <row r="2703">
          <cell r="I2703">
            <v>0</v>
          </cell>
          <cell r="J2703">
            <v>181818.18</v>
          </cell>
          <cell r="P2703" t="str">
            <v>Бусад санхүүгийн мөнгөн зарлага</v>
          </cell>
        </row>
        <row r="2704">
          <cell r="I2704">
            <v>0</v>
          </cell>
          <cell r="J2704">
            <v>31818181.82</v>
          </cell>
          <cell r="P2704" t="str">
            <v>Бусад санхүүгийн мөнгөн зарлага</v>
          </cell>
        </row>
        <row r="2705">
          <cell r="I2705">
            <v>0</v>
          </cell>
          <cell r="J2705">
            <v>3181818.18</v>
          </cell>
          <cell r="P2705" t="str">
            <v>Бусад санхүүгийн мөнгөн зарлага</v>
          </cell>
        </row>
        <row r="2706">
          <cell r="I2706">
            <v>0</v>
          </cell>
          <cell r="J2706">
            <v>30000000</v>
          </cell>
          <cell r="P2706" t="str">
            <v>Бусад санхүүгийн мөнгөн зарлага</v>
          </cell>
        </row>
        <row r="2707">
          <cell r="I2707">
            <v>0</v>
          </cell>
          <cell r="J2707">
            <v>1000000</v>
          </cell>
          <cell r="P2707" t="str">
            <v>Бусад санхүүгийн мөнгөн зарлага</v>
          </cell>
        </row>
        <row r="2708">
          <cell r="I2708">
            <v>0</v>
          </cell>
          <cell r="J2708">
            <v>43725000</v>
          </cell>
          <cell r="P2708" t="str">
            <v>Бусдад олгосон зээл болон урьдчилгаа</v>
          </cell>
        </row>
        <row r="2709">
          <cell r="I2709">
            <v>0</v>
          </cell>
          <cell r="J2709">
            <v>50000000</v>
          </cell>
          <cell r="P2709" t="str">
            <v>Бусдад олгосон зээл болон урьдчилгаа</v>
          </cell>
        </row>
        <row r="2710">
          <cell r="I2710">
            <v>0</v>
          </cell>
          <cell r="J2710">
            <v>40000000</v>
          </cell>
          <cell r="P2710" t="str">
            <v>Бусдад олгосон зээл болон урьдчилгаа</v>
          </cell>
        </row>
        <row r="2711">
          <cell r="I2711">
            <v>0</v>
          </cell>
          <cell r="J2711">
            <v>352707000</v>
          </cell>
          <cell r="P2711" t="str">
            <v>Бусдад олгосон зээл болон урьдчилгаа</v>
          </cell>
        </row>
        <row r="2712">
          <cell r="I2712">
            <v>0</v>
          </cell>
          <cell r="J2712">
            <v>70550600</v>
          </cell>
          <cell r="P2712" t="str">
            <v>Бусдад олгосон зээл болон урьдчилгаа</v>
          </cell>
        </row>
        <row r="2713">
          <cell r="I2713">
            <v>0</v>
          </cell>
          <cell r="J2713">
            <v>87459250</v>
          </cell>
          <cell r="P2713" t="str">
            <v>Бусдад олгосон зээл болон урьдчилгаа</v>
          </cell>
        </row>
        <row r="2714">
          <cell r="I2714">
            <v>0</v>
          </cell>
          <cell r="J2714">
            <v>87459250</v>
          </cell>
          <cell r="P2714" t="str">
            <v>Бусдад олгосон зээл болон урьдчилгаа</v>
          </cell>
        </row>
        <row r="2715">
          <cell r="I2715">
            <v>218325000</v>
          </cell>
          <cell r="J2715">
            <v>0</v>
          </cell>
          <cell r="P2715" t="str">
            <v>Бусдад олгосон зээл, мөнгөн урьдчилгааны буцаан төлөлт</v>
          </cell>
        </row>
        <row r="2716">
          <cell r="I2716">
            <v>174150000</v>
          </cell>
          <cell r="J2716">
            <v>0</v>
          </cell>
          <cell r="P2716" t="str">
            <v>Бусдад олгосон зээл, мөнгөн урьдчилгааны буцаан төлөлт</v>
          </cell>
        </row>
        <row r="2717">
          <cell r="I2717">
            <v>172200000</v>
          </cell>
          <cell r="J2717">
            <v>0</v>
          </cell>
          <cell r="P2717" t="str">
            <v>Бусдад олгосон зээл, мөнгөн урьдчилгааны буцаан төлөлт</v>
          </cell>
        </row>
        <row r="2718">
          <cell r="I2718">
            <v>175050000</v>
          </cell>
          <cell r="J2718">
            <v>0</v>
          </cell>
          <cell r="P2718" t="str">
            <v>Бусдад олгосон зээл, мөнгөн урьдчилгааны буцаан төлөлт</v>
          </cell>
        </row>
        <row r="2719">
          <cell r="I2719">
            <v>240380000</v>
          </cell>
          <cell r="J2719">
            <v>0</v>
          </cell>
          <cell r="P2719" t="str">
            <v>Бусдад олгосон зээл, мөнгөн урьдчилгааны буцаан төлөлт</v>
          </cell>
        </row>
        <row r="2720">
          <cell r="I2720">
            <v>45729831.090000004</v>
          </cell>
          <cell r="J2720">
            <v>0</v>
          </cell>
          <cell r="P2720" t="str">
            <v>Хүлээн авсан хүүний орлого</v>
          </cell>
        </row>
        <row r="2721">
          <cell r="I2721">
            <v>343251000</v>
          </cell>
          <cell r="J2721">
            <v>0</v>
          </cell>
          <cell r="P2721" t="str">
            <v>Бусдад олгосон зээл, мөнгөн урьдчилгааны буцаан төлөлт</v>
          </cell>
        </row>
        <row r="2722">
          <cell r="I2722">
            <v>515242500</v>
          </cell>
          <cell r="J2722">
            <v>0</v>
          </cell>
          <cell r="P2722" t="str">
            <v>Бусдад олгосон зээл, мөнгөн урьдчилгааны буцаан төлөлт</v>
          </cell>
        </row>
        <row r="2723">
          <cell r="I2723">
            <v>173401500</v>
          </cell>
          <cell r="J2723">
            <v>0</v>
          </cell>
          <cell r="P2723" t="str">
            <v>Бусдад олгосон зээл, мөнгөн урьдчилгааны буцаан төлөлт</v>
          </cell>
        </row>
        <row r="2724">
          <cell r="I2724">
            <v>343251000</v>
          </cell>
          <cell r="J2724">
            <v>0</v>
          </cell>
          <cell r="P2724" t="str">
            <v>Бусдад олгосон зээл, мөнгөн урьдчилгааны буцаан төлөлт</v>
          </cell>
        </row>
        <row r="2725">
          <cell r="I2725">
            <v>13333333</v>
          </cell>
          <cell r="J2725">
            <v>0</v>
          </cell>
          <cell r="P2725" t="str">
            <v>Бусдад олгосон зээл, мөнгөн урьдчилгааны буцаан төлөлт</v>
          </cell>
        </row>
        <row r="2726">
          <cell r="I2726">
            <v>11666655</v>
          </cell>
          <cell r="J2726">
            <v>0</v>
          </cell>
          <cell r="P2726" t="str">
            <v>Бусдад олгосон зээл, мөнгөн урьдчилгааны буцаан төлөлт</v>
          </cell>
        </row>
        <row r="2727">
          <cell r="I2727">
            <v>30000000</v>
          </cell>
          <cell r="J2727">
            <v>0</v>
          </cell>
          <cell r="P2727" t="str">
            <v>Бусдад олгосон зээл, мөнгөн урьдчилгааны буцаан төлөлт</v>
          </cell>
        </row>
        <row r="2728">
          <cell r="I2728">
            <v>30000000</v>
          </cell>
          <cell r="J2728">
            <v>0</v>
          </cell>
          <cell r="P2728" t="str">
            <v>Бусдад олгосон зээл, мөнгөн урьдчилгааны буцаан төлөлт</v>
          </cell>
        </row>
        <row r="2729">
          <cell r="I2729">
            <v>0</v>
          </cell>
          <cell r="J2729">
            <v>114.87</v>
          </cell>
          <cell r="P2729" t="str">
            <v>Валютын ханшийн зөрүү</v>
          </cell>
        </row>
        <row r="2730">
          <cell r="I2730">
            <v>0</v>
          </cell>
          <cell r="J2730">
            <v>100332.92</v>
          </cell>
          <cell r="P2730" t="str">
            <v>Валютын ханшийн зөрүү</v>
          </cell>
        </row>
        <row r="2731">
          <cell r="I2731">
            <v>0</v>
          </cell>
          <cell r="J2731">
            <v>99905.78</v>
          </cell>
          <cell r="P2731" t="str">
            <v>Валютын ханшийн зөрүү</v>
          </cell>
        </row>
        <row r="2732">
          <cell r="I2732">
            <v>7449.99</v>
          </cell>
          <cell r="J2732">
            <v>0</v>
          </cell>
          <cell r="P2732" t="str">
            <v>Валютын ханшийн зөрүү</v>
          </cell>
        </row>
        <row r="2733">
          <cell r="I2733">
            <v>0</v>
          </cell>
          <cell r="J2733">
            <v>374552.04</v>
          </cell>
          <cell r="P2733" t="str">
            <v>Валютын ханшийн зөрүү</v>
          </cell>
        </row>
        <row r="2734">
          <cell r="I2734">
            <v>0</v>
          </cell>
          <cell r="J2734">
            <v>222008.63</v>
          </cell>
          <cell r="P2734" t="str">
            <v>Валютын ханшийн зөрүү</v>
          </cell>
        </row>
        <row r="2735">
          <cell r="I2735">
            <v>1064000</v>
          </cell>
          <cell r="J2735">
            <v>0</v>
          </cell>
          <cell r="P2735" t="str">
            <v>Валютын ханшийн зөрүү</v>
          </cell>
        </row>
        <row r="2736">
          <cell r="I2736">
            <v>0</v>
          </cell>
          <cell r="J2736">
            <v>1.58</v>
          </cell>
          <cell r="P2736" t="str">
            <v>Валютын ханшийн зөрүү</v>
          </cell>
        </row>
        <row r="2737">
          <cell r="I2737">
            <v>0</v>
          </cell>
          <cell r="J2737">
            <v>214341.32</v>
          </cell>
          <cell r="P2737" t="str">
            <v>Валютын ханшийн зөрүү</v>
          </cell>
        </row>
        <row r="2738">
          <cell r="I2738">
            <v>0</v>
          </cell>
          <cell r="J2738">
            <v>420.81</v>
          </cell>
          <cell r="P2738" t="str">
            <v>Валютын ханшийн зөрүү</v>
          </cell>
        </row>
        <row r="2739">
          <cell r="I2739">
            <v>0</v>
          </cell>
          <cell r="J2739">
            <v>4104.1000000000004</v>
          </cell>
          <cell r="P2739" t="str">
            <v>Валютын ханшийн зөрүү</v>
          </cell>
        </row>
        <row r="2740">
          <cell r="I2740">
            <v>5614092.0700000003</v>
          </cell>
          <cell r="J2740">
            <v>0</v>
          </cell>
          <cell r="P2740" t="str">
            <v>Валютын ханшийн зөрүү</v>
          </cell>
        </row>
        <row r="2741">
          <cell r="I2741">
            <v>0</v>
          </cell>
          <cell r="J2741">
            <v>6818268.9800000004</v>
          </cell>
          <cell r="P2741" t="str">
            <v>Валютын ханшийн зөрүү</v>
          </cell>
        </row>
        <row r="2742">
          <cell r="I2742">
            <v>0</v>
          </cell>
          <cell r="J2742">
            <v>491640</v>
          </cell>
          <cell r="P2742" t="str">
            <v>Валютын ханшийн зөрүү</v>
          </cell>
        </row>
        <row r="2743">
          <cell r="I2743">
            <v>41278.67</v>
          </cell>
          <cell r="J2743">
            <v>0</v>
          </cell>
          <cell r="P2743" t="str">
            <v>Валютын ханшийн зөрүү</v>
          </cell>
        </row>
        <row r="2744">
          <cell r="I2744">
            <v>0</v>
          </cell>
          <cell r="J2744">
            <v>270908.11</v>
          </cell>
          <cell r="P2744" t="str">
            <v>Валютын ханшийн зөрүү</v>
          </cell>
        </row>
        <row r="2745">
          <cell r="I2745">
            <v>0</v>
          </cell>
          <cell r="J2745">
            <v>331559.90000000002</v>
          </cell>
          <cell r="P2745" t="str">
            <v>Валютын ханшийн зөрүү</v>
          </cell>
        </row>
        <row r="2746">
          <cell r="I2746">
            <v>0</v>
          </cell>
          <cell r="J2746">
            <v>1.58</v>
          </cell>
          <cell r="P2746" t="str">
            <v>Валютын ханшийн зөрүү</v>
          </cell>
        </row>
        <row r="2747">
          <cell r="I2747">
            <v>0</v>
          </cell>
          <cell r="J2747">
            <v>183887</v>
          </cell>
          <cell r="P2747" t="str">
            <v>Валютын ханшийн зөрүү</v>
          </cell>
        </row>
        <row r="2748">
          <cell r="I2748">
            <v>1586000</v>
          </cell>
          <cell r="J2748">
            <v>0</v>
          </cell>
          <cell r="P2748" t="str">
            <v>Валютын ханшийн зөрүү</v>
          </cell>
        </row>
        <row r="2749">
          <cell r="I2749">
            <v>1250555.8999999999</v>
          </cell>
          <cell r="J2749">
            <v>0</v>
          </cell>
          <cell r="P2749" t="str">
            <v>Валютын ханшийн зөрүү</v>
          </cell>
        </row>
        <row r="2750">
          <cell r="I2750">
            <v>0</v>
          </cell>
          <cell r="J2750">
            <v>11485.55</v>
          </cell>
          <cell r="P2750" t="str">
            <v>Валютын ханшийн зөрүү</v>
          </cell>
        </row>
        <row r="2751">
          <cell r="I2751">
            <v>0</v>
          </cell>
          <cell r="J2751">
            <v>86400</v>
          </cell>
          <cell r="P2751" t="str">
            <v>Валютын ханшийн зөрүү</v>
          </cell>
        </row>
        <row r="2752">
          <cell r="I2752">
            <v>0</v>
          </cell>
          <cell r="J2752">
            <v>800</v>
          </cell>
          <cell r="P2752" t="str">
            <v>Валютын ханшийн зөрүү</v>
          </cell>
        </row>
        <row r="2753">
          <cell r="I2753">
            <v>0</v>
          </cell>
          <cell r="J2753">
            <v>1200</v>
          </cell>
          <cell r="P2753" t="str">
            <v>Валютын ханшийн зөрүү</v>
          </cell>
        </row>
        <row r="2754">
          <cell r="I2754">
            <v>0</v>
          </cell>
          <cell r="J2754">
            <v>1713.5</v>
          </cell>
          <cell r="P2754" t="str">
            <v>Валютын ханшийн зөрүү</v>
          </cell>
        </row>
        <row r="2755">
          <cell r="I2755">
            <v>0</v>
          </cell>
          <cell r="J2755">
            <v>324</v>
          </cell>
          <cell r="P2755" t="str">
            <v>Валютын ханшийн зөрүү</v>
          </cell>
        </row>
        <row r="2756">
          <cell r="I2756">
            <v>0</v>
          </cell>
          <cell r="J2756">
            <v>100000</v>
          </cell>
          <cell r="P2756" t="str">
            <v>Валютын ханшийн зөрүү</v>
          </cell>
        </row>
        <row r="2757">
          <cell r="I2757">
            <v>0</v>
          </cell>
          <cell r="J2757">
            <v>9400</v>
          </cell>
          <cell r="P2757" t="str">
            <v>Валютын ханшийн зөрүү</v>
          </cell>
        </row>
        <row r="2758">
          <cell r="I2758">
            <v>0</v>
          </cell>
          <cell r="J2758">
            <v>36.25</v>
          </cell>
          <cell r="P2758" t="str">
            <v>Валютын ханшийн зөрүү</v>
          </cell>
        </row>
        <row r="2759">
          <cell r="I2759">
            <v>91706.81</v>
          </cell>
          <cell r="J2759">
            <v>0</v>
          </cell>
          <cell r="P2759" t="str">
            <v>Валютын ханшийн зөрүү</v>
          </cell>
        </row>
        <row r="2760">
          <cell r="I2760">
            <v>0</v>
          </cell>
          <cell r="J2760">
            <v>1.53</v>
          </cell>
          <cell r="P2760" t="str">
            <v>Валютын ханшийн зөрүү</v>
          </cell>
        </row>
        <row r="2761">
          <cell r="I2761">
            <v>0</v>
          </cell>
          <cell r="J2761">
            <v>4.42</v>
          </cell>
          <cell r="P2761" t="str">
            <v>Валютын ханшийн зөрүү</v>
          </cell>
        </row>
        <row r="2762">
          <cell r="I2762">
            <v>0</v>
          </cell>
          <cell r="J2762">
            <v>3756.01</v>
          </cell>
          <cell r="P2762" t="str">
            <v>Валютын ханшийн зөрүү</v>
          </cell>
        </row>
        <row r="2763">
          <cell r="I2763">
            <v>0</v>
          </cell>
          <cell r="J2763">
            <v>5969.14</v>
          </cell>
          <cell r="P2763" t="str">
            <v>Валютын ханшийн зөрүү</v>
          </cell>
        </row>
        <row r="2764">
          <cell r="I2764">
            <v>0</v>
          </cell>
          <cell r="J2764">
            <v>363.5</v>
          </cell>
          <cell r="P2764" t="str">
            <v>Валютын ханшийн зөрүү</v>
          </cell>
        </row>
        <row r="2765">
          <cell r="I2765">
            <v>0</v>
          </cell>
          <cell r="J2765">
            <v>102.9</v>
          </cell>
          <cell r="P2765" t="str">
            <v>Валютын ханшийн зөрүү</v>
          </cell>
        </row>
        <row r="2766">
          <cell r="I2766">
            <v>0</v>
          </cell>
          <cell r="J2766">
            <v>4962.33</v>
          </cell>
          <cell r="P2766" t="str">
            <v>Валютын ханшийн зөрүү</v>
          </cell>
        </row>
        <row r="2767">
          <cell r="I2767">
            <v>0</v>
          </cell>
          <cell r="J2767">
            <v>61.8</v>
          </cell>
          <cell r="P2767" t="str">
            <v>Валютын ханшийн зөрүү</v>
          </cell>
        </row>
        <row r="2768">
          <cell r="I2768">
            <v>0</v>
          </cell>
          <cell r="J2768">
            <v>18.920000000000002</v>
          </cell>
          <cell r="P2768" t="str">
            <v>Валютын ханшийн зөрүү</v>
          </cell>
        </row>
        <row r="2769">
          <cell r="I2769">
            <v>0</v>
          </cell>
          <cell r="J2769">
            <v>3.25</v>
          </cell>
          <cell r="P2769" t="str">
            <v>Валютын ханшийн зөрүү</v>
          </cell>
        </row>
        <row r="2770">
          <cell r="I2770">
            <v>0</v>
          </cell>
          <cell r="J2770">
            <v>2.76</v>
          </cell>
          <cell r="P2770" t="str">
            <v>Валютын ханшийн зөрүү</v>
          </cell>
        </row>
        <row r="2771">
          <cell r="I2771">
            <v>0</v>
          </cell>
          <cell r="J2771">
            <v>3.75</v>
          </cell>
          <cell r="P2771" t="str">
            <v>Валютын ханшийн зөрүү</v>
          </cell>
        </row>
        <row r="2772">
          <cell r="I2772">
            <v>0</v>
          </cell>
          <cell r="J2772">
            <v>113791.16</v>
          </cell>
          <cell r="P2772" t="str">
            <v>Валютын ханшийн зөрүү</v>
          </cell>
        </row>
        <row r="2773">
          <cell r="I2773">
            <v>0</v>
          </cell>
          <cell r="J2773">
            <v>1566.6</v>
          </cell>
          <cell r="P2773" t="str">
            <v>Валютын ханшийн зөрүү</v>
          </cell>
        </row>
        <row r="2774">
          <cell r="I2774">
            <v>0</v>
          </cell>
          <cell r="J2774">
            <v>149.76</v>
          </cell>
          <cell r="P2774" t="str">
            <v>Валютын ханшийн зөрүү</v>
          </cell>
        </row>
        <row r="2775">
          <cell r="I2775">
            <v>0</v>
          </cell>
          <cell r="J2775">
            <v>366.54</v>
          </cell>
          <cell r="P2775" t="str">
            <v>Валютын ханшийн зөрүү</v>
          </cell>
        </row>
        <row r="2776">
          <cell r="I2776">
            <v>0</v>
          </cell>
          <cell r="J2776">
            <v>190.59</v>
          </cell>
          <cell r="P2776" t="str">
            <v>Валютын ханшийн зөрүү</v>
          </cell>
        </row>
        <row r="2777">
          <cell r="I2777">
            <v>0</v>
          </cell>
          <cell r="J2777">
            <v>3.84</v>
          </cell>
          <cell r="P2777" t="str">
            <v>Валютын ханшийн зөрүү</v>
          </cell>
        </row>
        <row r="2778">
          <cell r="I2778">
            <v>0</v>
          </cell>
          <cell r="J2778">
            <v>0.02</v>
          </cell>
          <cell r="P2778" t="str">
            <v>Валютын ханшийн зөрүү</v>
          </cell>
        </row>
        <row r="2779">
          <cell r="I2779">
            <v>0</v>
          </cell>
          <cell r="J2779">
            <v>314076.07</v>
          </cell>
          <cell r="P2779" t="str">
            <v>Валютын ханшийн зөрүү</v>
          </cell>
        </row>
        <row r="2780">
          <cell r="I2780">
            <v>0</v>
          </cell>
          <cell r="J2780">
            <v>15.6</v>
          </cell>
          <cell r="P2780" t="str">
            <v>Валютын ханшийн зөрүү</v>
          </cell>
        </row>
        <row r="2781">
          <cell r="I2781">
            <v>0</v>
          </cell>
          <cell r="J2781">
            <v>58.87</v>
          </cell>
          <cell r="P2781" t="str">
            <v>Валютын ханшийн зөрүү</v>
          </cell>
        </row>
        <row r="2782">
          <cell r="I2782">
            <v>0</v>
          </cell>
          <cell r="J2782">
            <v>5.65</v>
          </cell>
          <cell r="P2782" t="str">
            <v>Валютын ханшийн зөрүү</v>
          </cell>
        </row>
        <row r="2783">
          <cell r="I2783">
            <v>0</v>
          </cell>
          <cell r="J2783">
            <v>36.409999999999997</v>
          </cell>
          <cell r="P2783" t="str">
            <v>Валютын ханшийн зөрүү</v>
          </cell>
        </row>
        <row r="2784">
          <cell r="I2784">
            <v>0</v>
          </cell>
          <cell r="J2784">
            <v>108.9</v>
          </cell>
          <cell r="P2784" t="str">
            <v>Валютын ханшийн зөрүү</v>
          </cell>
        </row>
        <row r="2785">
          <cell r="I2785">
            <v>0</v>
          </cell>
          <cell r="J2785">
            <v>3665.86</v>
          </cell>
          <cell r="P2785" t="str">
            <v>Валютын ханшийн зөрүү</v>
          </cell>
        </row>
        <row r="2786">
          <cell r="I2786">
            <v>0</v>
          </cell>
          <cell r="J2786">
            <v>1687.87</v>
          </cell>
          <cell r="P2786" t="str">
            <v>Валютын ханшийн зөрүү</v>
          </cell>
        </row>
        <row r="2787">
          <cell r="I2787">
            <v>0</v>
          </cell>
          <cell r="J2787">
            <v>1765.33</v>
          </cell>
          <cell r="P2787" t="str">
            <v>Валютын ханшийн зөрүү</v>
          </cell>
        </row>
        <row r="2788">
          <cell r="I2788">
            <v>0</v>
          </cell>
          <cell r="J2788">
            <v>2382.1999999999998</v>
          </cell>
          <cell r="P2788" t="str">
            <v>Валютын ханшийн зөрүү</v>
          </cell>
        </row>
        <row r="2789">
          <cell r="I2789">
            <v>0</v>
          </cell>
          <cell r="J2789">
            <v>290</v>
          </cell>
          <cell r="P2789" t="str">
            <v>Валютын ханшийн зөрүү</v>
          </cell>
        </row>
        <row r="2790">
          <cell r="I2790">
            <v>0</v>
          </cell>
          <cell r="J2790">
            <v>80.930000000000007</v>
          </cell>
          <cell r="P2790" t="str">
            <v>Валютын ханшийн зөрүү</v>
          </cell>
        </row>
        <row r="2791">
          <cell r="I2791">
            <v>175</v>
          </cell>
          <cell r="J2791">
            <v>0</v>
          </cell>
          <cell r="P2791" t="str">
            <v>Валютын ханшийн зөрүү</v>
          </cell>
        </row>
        <row r="2792">
          <cell r="I2792">
            <v>633019.56999999995</v>
          </cell>
          <cell r="J2792">
            <v>0</v>
          </cell>
          <cell r="P2792" t="str">
            <v>Валютын ханшийн зөрүү</v>
          </cell>
        </row>
        <row r="2793">
          <cell r="I2793">
            <v>0</v>
          </cell>
          <cell r="J2793">
            <v>1499.88</v>
          </cell>
          <cell r="P2793" t="str">
            <v>Валютын ханшийн зөрүү</v>
          </cell>
        </row>
        <row r="2794">
          <cell r="I2794">
            <v>0</v>
          </cell>
          <cell r="J2794">
            <v>69620.02</v>
          </cell>
          <cell r="P2794" t="str">
            <v>Валютын ханшийн зөрүү</v>
          </cell>
        </row>
        <row r="2795">
          <cell r="I2795">
            <v>187973.7</v>
          </cell>
          <cell r="J2795">
            <v>0</v>
          </cell>
          <cell r="P2795" t="str">
            <v>Валютын ханшийн зөрүү</v>
          </cell>
        </row>
        <row r="2796">
          <cell r="I2796">
            <v>0</v>
          </cell>
          <cell r="J2796">
            <v>2385.19</v>
          </cell>
          <cell r="P2796" t="str">
            <v>Валютын ханшийн зөрүү</v>
          </cell>
        </row>
        <row r="2797">
          <cell r="I2797">
            <v>0</v>
          </cell>
          <cell r="J2797">
            <v>1010473.28</v>
          </cell>
          <cell r="P2797" t="str">
            <v>Валютын ханшийн зөрүү</v>
          </cell>
        </row>
        <row r="2798">
          <cell r="I2798">
            <v>6219629.1799999997</v>
          </cell>
          <cell r="J2798">
            <v>0</v>
          </cell>
          <cell r="P2798" t="str">
            <v>Валютын ханшийн зөрүү</v>
          </cell>
        </row>
        <row r="2799">
          <cell r="I2799">
            <v>0</v>
          </cell>
          <cell r="J2799">
            <v>7409.75</v>
          </cell>
          <cell r="P2799" t="str">
            <v>Валютын ханшийн зөрүү</v>
          </cell>
        </row>
        <row r="2800">
          <cell r="I2800">
            <v>0</v>
          </cell>
          <cell r="J2800">
            <v>36.68</v>
          </cell>
          <cell r="P2800" t="str">
            <v>Валютын ханшийн зөрүү</v>
          </cell>
        </row>
        <row r="2801">
          <cell r="I2801">
            <v>1136.78</v>
          </cell>
          <cell r="J2801">
            <v>0</v>
          </cell>
          <cell r="P2801" t="str">
            <v>Валютын ханшийн зөрүү</v>
          </cell>
        </row>
        <row r="2802">
          <cell r="I2802">
            <v>74.06</v>
          </cell>
          <cell r="J2802">
            <v>0</v>
          </cell>
          <cell r="P2802" t="str">
            <v>Валютын ханшийн зөрүү</v>
          </cell>
        </row>
        <row r="2803">
          <cell r="I2803">
            <v>0</v>
          </cell>
          <cell r="J2803">
            <v>500000</v>
          </cell>
          <cell r="P2803" t="str">
            <v>Даатгалын төлбөрт төлсөн</v>
          </cell>
        </row>
        <row r="2804">
          <cell r="I2804">
            <v>2500000000</v>
          </cell>
          <cell r="J2804">
            <v>0</v>
          </cell>
          <cell r="P2804" t="str">
            <v>Данс хооронд</v>
          </cell>
        </row>
        <row r="2805">
          <cell r="I2805">
            <v>1000000000</v>
          </cell>
          <cell r="J2805">
            <v>0</v>
          </cell>
          <cell r="P2805" t="str">
            <v>Данс хооронд</v>
          </cell>
        </row>
        <row r="2806">
          <cell r="I2806">
            <v>2500000000</v>
          </cell>
          <cell r="J2806">
            <v>0</v>
          </cell>
          <cell r="P2806" t="str">
            <v>Данс хооронд</v>
          </cell>
        </row>
        <row r="2807">
          <cell r="I2807">
            <v>0</v>
          </cell>
          <cell r="J2807">
            <v>1000000000</v>
          </cell>
          <cell r="P2807" t="str">
            <v>Данс хооронд</v>
          </cell>
        </row>
        <row r="2808">
          <cell r="I2808">
            <v>0</v>
          </cell>
          <cell r="J2808">
            <v>2000000000</v>
          </cell>
          <cell r="P2808" t="str">
            <v>Данс хооронд</v>
          </cell>
        </row>
        <row r="2809">
          <cell r="I2809">
            <v>1009468493.15</v>
          </cell>
          <cell r="J2809">
            <v>0</v>
          </cell>
          <cell r="P2809" t="str">
            <v>Данс хооронд</v>
          </cell>
        </row>
        <row r="2810">
          <cell r="I2810">
            <v>1019553424.66</v>
          </cell>
          <cell r="J2810">
            <v>0</v>
          </cell>
          <cell r="P2810" t="str">
            <v>Данс хооронд</v>
          </cell>
        </row>
        <row r="2811">
          <cell r="I2811">
            <v>0</v>
          </cell>
          <cell r="J2811">
            <v>1000000000</v>
          </cell>
          <cell r="P2811" t="str">
            <v>Данс хооронд</v>
          </cell>
        </row>
        <row r="2812">
          <cell r="I2812">
            <v>1009468493.15</v>
          </cell>
          <cell r="J2812">
            <v>0</v>
          </cell>
          <cell r="P2812" t="str">
            <v>Данс хооронд</v>
          </cell>
        </row>
        <row r="2813">
          <cell r="I2813">
            <v>0</v>
          </cell>
          <cell r="J2813">
            <v>1000000000</v>
          </cell>
          <cell r="P2813" t="str">
            <v>Данс хооронд</v>
          </cell>
        </row>
        <row r="2814">
          <cell r="I2814">
            <v>1000000000</v>
          </cell>
          <cell r="J2814">
            <v>0</v>
          </cell>
          <cell r="P2814" t="str">
            <v>Данс хооронд</v>
          </cell>
        </row>
        <row r="2815">
          <cell r="I2815">
            <v>0</v>
          </cell>
          <cell r="J2815">
            <v>2500000000</v>
          </cell>
          <cell r="P2815" t="str">
            <v>Данс хооронд</v>
          </cell>
        </row>
        <row r="2816">
          <cell r="I2816">
            <v>0</v>
          </cell>
          <cell r="J2816">
            <v>50000000</v>
          </cell>
          <cell r="P2816" t="str">
            <v>Данс хооронд</v>
          </cell>
        </row>
        <row r="2817">
          <cell r="I2817">
            <v>0</v>
          </cell>
          <cell r="J2817">
            <v>300000000</v>
          </cell>
          <cell r="P2817" t="str">
            <v>Данс хооронд</v>
          </cell>
        </row>
        <row r="2818">
          <cell r="I2818">
            <v>0</v>
          </cell>
          <cell r="J2818">
            <v>50000000</v>
          </cell>
          <cell r="P2818" t="str">
            <v>Данс хооронд</v>
          </cell>
        </row>
        <row r="2819">
          <cell r="I2819">
            <v>0</v>
          </cell>
          <cell r="J2819">
            <v>160000000</v>
          </cell>
          <cell r="P2819" t="str">
            <v>Данс хооронд</v>
          </cell>
        </row>
        <row r="2820">
          <cell r="I2820">
            <v>30000000</v>
          </cell>
          <cell r="J2820">
            <v>0</v>
          </cell>
          <cell r="P2820" t="str">
            <v>Данс хооронд</v>
          </cell>
        </row>
        <row r="2821">
          <cell r="I2821">
            <v>0</v>
          </cell>
          <cell r="J2821">
            <v>51185.13</v>
          </cell>
          <cell r="P2821" t="str">
            <v>Данс хооронд</v>
          </cell>
        </row>
        <row r="2822">
          <cell r="I2822">
            <v>10000000</v>
          </cell>
          <cell r="J2822">
            <v>0</v>
          </cell>
          <cell r="P2822" t="str">
            <v>Данс хооронд</v>
          </cell>
        </row>
        <row r="2823">
          <cell r="I2823">
            <v>0</v>
          </cell>
          <cell r="J2823">
            <v>100000000</v>
          </cell>
          <cell r="P2823" t="str">
            <v>Данс хооронд</v>
          </cell>
        </row>
        <row r="2824">
          <cell r="I2824">
            <v>0</v>
          </cell>
          <cell r="J2824">
            <v>85000000</v>
          </cell>
          <cell r="P2824" t="str">
            <v>Данс хооронд</v>
          </cell>
        </row>
        <row r="2825">
          <cell r="I2825">
            <v>0</v>
          </cell>
          <cell r="J2825">
            <v>60000000</v>
          </cell>
          <cell r="P2825" t="str">
            <v>Данс хооронд</v>
          </cell>
        </row>
        <row r="2826">
          <cell r="I2826">
            <v>0</v>
          </cell>
          <cell r="J2826">
            <v>50000000</v>
          </cell>
          <cell r="P2826" t="str">
            <v>Данс хооронд</v>
          </cell>
        </row>
        <row r="2827">
          <cell r="I2827">
            <v>0</v>
          </cell>
          <cell r="J2827">
            <v>420000000</v>
          </cell>
          <cell r="P2827" t="str">
            <v>Данс хооронд</v>
          </cell>
        </row>
        <row r="2828">
          <cell r="I2828">
            <v>0</v>
          </cell>
          <cell r="J2828">
            <v>100000000</v>
          </cell>
          <cell r="P2828" t="str">
            <v>Данс хооронд</v>
          </cell>
        </row>
        <row r="2829">
          <cell r="I2829">
            <v>0</v>
          </cell>
          <cell r="J2829">
            <v>199000000</v>
          </cell>
          <cell r="P2829" t="str">
            <v>Данс хооронд</v>
          </cell>
        </row>
        <row r="2830">
          <cell r="I2830">
            <v>0</v>
          </cell>
          <cell r="J2830">
            <v>99970000</v>
          </cell>
          <cell r="P2830" t="str">
            <v>Данс хооронд</v>
          </cell>
        </row>
        <row r="2831">
          <cell r="I2831">
            <v>99354000</v>
          </cell>
          <cell r="J2831">
            <v>0</v>
          </cell>
          <cell r="P2831" t="str">
            <v>Данс хооронд</v>
          </cell>
        </row>
        <row r="2832">
          <cell r="I2832">
            <v>0</v>
          </cell>
          <cell r="J2832">
            <v>14000000</v>
          </cell>
          <cell r="P2832" t="str">
            <v>Данс хооронд</v>
          </cell>
        </row>
        <row r="2833">
          <cell r="I2833">
            <v>345501351.82999998</v>
          </cell>
          <cell r="J2833">
            <v>0</v>
          </cell>
          <cell r="P2833" t="str">
            <v>Данс хооронд</v>
          </cell>
        </row>
        <row r="2834">
          <cell r="I2834">
            <v>79050800</v>
          </cell>
          <cell r="J2834">
            <v>0</v>
          </cell>
          <cell r="P2834" t="str">
            <v>Данс хооронд</v>
          </cell>
        </row>
        <row r="2835">
          <cell r="I2835">
            <v>95928000</v>
          </cell>
          <cell r="J2835">
            <v>0</v>
          </cell>
          <cell r="P2835" t="str">
            <v>Данс хооронд</v>
          </cell>
        </row>
        <row r="2836">
          <cell r="I2836">
            <v>0</v>
          </cell>
          <cell r="J2836">
            <v>83500000</v>
          </cell>
          <cell r="P2836" t="str">
            <v>Данс хооронд</v>
          </cell>
        </row>
        <row r="2837">
          <cell r="I2837">
            <v>0</v>
          </cell>
          <cell r="J2837">
            <v>115000000</v>
          </cell>
          <cell r="P2837" t="str">
            <v>Данс хооронд</v>
          </cell>
        </row>
        <row r="2838">
          <cell r="I2838">
            <v>346411064.45999998</v>
          </cell>
          <cell r="J2838">
            <v>0</v>
          </cell>
          <cell r="P2838" t="str">
            <v>Данс хооронд</v>
          </cell>
        </row>
        <row r="2839">
          <cell r="I2839">
            <v>200000</v>
          </cell>
          <cell r="J2839">
            <v>0</v>
          </cell>
          <cell r="P2839" t="str">
            <v>Данс хооронд</v>
          </cell>
        </row>
        <row r="2840">
          <cell r="I2840">
            <v>2000000</v>
          </cell>
          <cell r="J2840">
            <v>0</v>
          </cell>
          <cell r="P2840" t="str">
            <v>Данс хооронд</v>
          </cell>
        </row>
        <row r="2841">
          <cell r="I2841">
            <v>0</v>
          </cell>
          <cell r="J2841">
            <v>92274689.390000001</v>
          </cell>
          <cell r="P2841" t="str">
            <v>Данс хооронд</v>
          </cell>
        </row>
        <row r="2842">
          <cell r="I2842">
            <v>0</v>
          </cell>
          <cell r="J2842">
            <v>90000000</v>
          </cell>
          <cell r="P2842" t="str">
            <v>Данс хооронд</v>
          </cell>
        </row>
        <row r="2843">
          <cell r="I2843">
            <v>300000000</v>
          </cell>
          <cell r="J2843">
            <v>0</v>
          </cell>
          <cell r="P2843" t="str">
            <v>Данс хооронд</v>
          </cell>
        </row>
        <row r="2844">
          <cell r="I2844">
            <v>0</v>
          </cell>
          <cell r="J2844">
            <v>1000000000</v>
          </cell>
          <cell r="P2844" t="str">
            <v>Данс хооронд</v>
          </cell>
        </row>
        <row r="2845">
          <cell r="I2845">
            <v>696660000</v>
          </cell>
          <cell r="J2845">
            <v>0</v>
          </cell>
          <cell r="P2845" t="str">
            <v>Данс хооронд</v>
          </cell>
        </row>
        <row r="2846">
          <cell r="I2846">
            <v>3000000</v>
          </cell>
          <cell r="J2846">
            <v>0</v>
          </cell>
          <cell r="P2846" t="str">
            <v>Данс хооронд</v>
          </cell>
        </row>
        <row r="2847">
          <cell r="I2847">
            <v>0</v>
          </cell>
          <cell r="J2847">
            <v>99354000</v>
          </cell>
          <cell r="P2847" t="str">
            <v>Данс хооронд</v>
          </cell>
        </row>
        <row r="2848">
          <cell r="I2848">
            <v>0</v>
          </cell>
          <cell r="J2848">
            <v>345501351.82999998</v>
          </cell>
          <cell r="P2848" t="str">
            <v>Данс хооронд</v>
          </cell>
        </row>
        <row r="2849">
          <cell r="I2849">
            <v>345737916</v>
          </cell>
          <cell r="J2849">
            <v>0</v>
          </cell>
          <cell r="P2849" t="str">
            <v>Данс хооронд</v>
          </cell>
        </row>
        <row r="2850">
          <cell r="I2850">
            <v>0</v>
          </cell>
          <cell r="J2850">
            <v>95928000</v>
          </cell>
          <cell r="P2850" t="str">
            <v>Данс хооронд</v>
          </cell>
        </row>
        <row r="2851">
          <cell r="I2851">
            <v>0</v>
          </cell>
          <cell r="J2851">
            <v>346411064.45999998</v>
          </cell>
          <cell r="P2851" t="str">
            <v>Данс хооронд</v>
          </cell>
        </row>
        <row r="2852">
          <cell r="I2852">
            <v>0</v>
          </cell>
          <cell r="J2852">
            <v>200000</v>
          </cell>
          <cell r="P2852" t="str">
            <v>Данс хооронд</v>
          </cell>
        </row>
        <row r="2853">
          <cell r="I2853">
            <v>0</v>
          </cell>
          <cell r="J2853">
            <v>2000000</v>
          </cell>
          <cell r="P2853" t="str">
            <v>Данс хооронд</v>
          </cell>
        </row>
        <row r="2854">
          <cell r="I2854">
            <v>0</v>
          </cell>
          <cell r="J2854">
            <v>696660000</v>
          </cell>
          <cell r="P2854" t="str">
            <v>Данс хооронд</v>
          </cell>
        </row>
        <row r="2855">
          <cell r="I2855">
            <v>0</v>
          </cell>
          <cell r="J2855">
            <v>95000000</v>
          </cell>
          <cell r="P2855" t="str">
            <v>Данс хооронд</v>
          </cell>
        </row>
        <row r="2856">
          <cell r="I2856">
            <v>0</v>
          </cell>
          <cell r="J2856">
            <v>345737916</v>
          </cell>
          <cell r="P2856" t="str">
            <v>Данс хооронд</v>
          </cell>
        </row>
        <row r="2857">
          <cell r="I2857">
            <v>0</v>
          </cell>
          <cell r="J2857">
            <v>79050800</v>
          </cell>
          <cell r="P2857" t="str">
            <v>Данс хооронд</v>
          </cell>
        </row>
        <row r="2858">
          <cell r="I2858">
            <v>1000000000</v>
          </cell>
          <cell r="J2858">
            <v>0</v>
          </cell>
          <cell r="P2858" t="str">
            <v>Данс хооронд</v>
          </cell>
        </row>
        <row r="2859">
          <cell r="I2859">
            <v>420000000</v>
          </cell>
          <cell r="J2859">
            <v>0</v>
          </cell>
          <cell r="P2859" t="str">
            <v>Данс хооронд</v>
          </cell>
        </row>
        <row r="2860">
          <cell r="I2860">
            <v>0</v>
          </cell>
          <cell r="J2860">
            <v>420000000</v>
          </cell>
          <cell r="P2860" t="str">
            <v>Данс хооронд</v>
          </cell>
        </row>
        <row r="2861">
          <cell r="I2861">
            <v>45112000</v>
          </cell>
          <cell r="J2861">
            <v>0</v>
          </cell>
          <cell r="P2861" t="str">
            <v>Данс хооронд</v>
          </cell>
        </row>
        <row r="2862">
          <cell r="I2862">
            <v>115000000</v>
          </cell>
          <cell r="J2862">
            <v>0</v>
          </cell>
          <cell r="P2862" t="str">
            <v>Данс хооронд</v>
          </cell>
        </row>
        <row r="2863">
          <cell r="I2863">
            <v>0</v>
          </cell>
          <cell r="J2863">
            <v>115000000</v>
          </cell>
          <cell r="P2863" t="str">
            <v>Данс хооронд</v>
          </cell>
        </row>
        <row r="2864">
          <cell r="I2864">
            <v>0</v>
          </cell>
          <cell r="J2864">
            <v>45112000</v>
          </cell>
          <cell r="P2864" t="str">
            <v>Данс хооронд</v>
          </cell>
        </row>
        <row r="2865">
          <cell r="I2865">
            <v>1000000000</v>
          </cell>
          <cell r="J2865">
            <v>0</v>
          </cell>
          <cell r="P2865" t="str">
            <v>Данс хооронд</v>
          </cell>
        </row>
        <row r="2866">
          <cell r="I2866">
            <v>15000000</v>
          </cell>
          <cell r="J2866">
            <v>0</v>
          </cell>
          <cell r="P2866" t="str">
            <v>Данс хооронд</v>
          </cell>
        </row>
        <row r="2867">
          <cell r="I2867">
            <v>0</v>
          </cell>
          <cell r="J2867">
            <v>1000000000</v>
          </cell>
          <cell r="P2867" t="str">
            <v>Данс хооронд</v>
          </cell>
        </row>
        <row r="2868">
          <cell r="I2868">
            <v>15000000</v>
          </cell>
          <cell r="J2868">
            <v>0</v>
          </cell>
          <cell r="P2868" t="str">
            <v>Данс хооронд</v>
          </cell>
        </row>
        <row r="2869">
          <cell r="I2869">
            <v>0</v>
          </cell>
          <cell r="J2869">
            <v>15000000</v>
          </cell>
          <cell r="P2869" t="str">
            <v>Данс хооронд</v>
          </cell>
        </row>
        <row r="2870">
          <cell r="I2870">
            <v>300000000</v>
          </cell>
          <cell r="J2870">
            <v>0</v>
          </cell>
          <cell r="P2870" t="str">
            <v>Данс хооронд</v>
          </cell>
        </row>
        <row r="2871">
          <cell r="I2871">
            <v>0</v>
          </cell>
          <cell r="J2871">
            <v>15000000</v>
          </cell>
          <cell r="P2871" t="str">
            <v>Данс хооронд</v>
          </cell>
        </row>
        <row r="2872">
          <cell r="I2872">
            <v>0</v>
          </cell>
          <cell r="J2872">
            <v>300000000</v>
          </cell>
          <cell r="P2872" t="str">
            <v>Данс хооронд</v>
          </cell>
        </row>
        <row r="2873">
          <cell r="I2873">
            <v>0</v>
          </cell>
          <cell r="J2873">
            <v>1540926.89</v>
          </cell>
          <cell r="P2873" t="str">
            <v>Данс хооронд</v>
          </cell>
        </row>
        <row r="2874">
          <cell r="I2874">
            <v>1000000000</v>
          </cell>
          <cell r="J2874">
            <v>0</v>
          </cell>
          <cell r="P2874" t="str">
            <v>Данс хооронд</v>
          </cell>
        </row>
        <row r="2875">
          <cell r="I2875">
            <v>0</v>
          </cell>
          <cell r="J2875">
            <v>1019553424.66</v>
          </cell>
          <cell r="P2875" t="str">
            <v>Данс хооронд</v>
          </cell>
        </row>
        <row r="2876">
          <cell r="I2876">
            <v>1000000000</v>
          </cell>
          <cell r="J2876">
            <v>0</v>
          </cell>
          <cell r="P2876" t="str">
            <v>Данс хооронд</v>
          </cell>
        </row>
        <row r="2877">
          <cell r="I2877">
            <v>0</v>
          </cell>
          <cell r="J2877">
            <v>1009468493.15</v>
          </cell>
          <cell r="P2877" t="str">
            <v>Данс хооронд</v>
          </cell>
        </row>
        <row r="2878">
          <cell r="I2878">
            <v>1000000000</v>
          </cell>
          <cell r="J2878">
            <v>0</v>
          </cell>
          <cell r="P2878" t="str">
            <v>Данс хооронд</v>
          </cell>
        </row>
        <row r="2879">
          <cell r="I2879">
            <v>0</v>
          </cell>
          <cell r="J2879">
            <v>1009468493.15</v>
          </cell>
          <cell r="P2879" t="str">
            <v>Данс хооронд</v>
          </cell>
        </row>
        <row r="2880">
          <cell r="I2880">
            <v>15000000</v>
          </cell>
          <cell r="J2880">
            <v>0</v>
          </cell>
          <cell r="P2880" t="str">
            <v>Данс хооронд</v>
          </cell>
        </row>
        <row r="2881">
          <cell r="I2881">
            <v>4100000</v>
          </cell>
          <cell r="J2881">
            <v>0</v>
          </cell>
          <cell r="P2881" t="str">
            <v>Данс хооронд</v>
          </cell>
        </row>
        <row r="2882">
          <cell r="I2882">
            <v>92274689.390000001</v>
          </cell>
          <cell r="J2882">
            <v>0</v>
          </cell>
          <cell r="P2882" t="str">
            <v>Данс хооронд</v>
          </cell>
        </row>
        <row r="2883">
          <cell r="I2883">
            <v>0</v>
          </cell>
          <cell r="J2883">
            <v>2500000000</v>
          </cell>
          <cell r="P2883" t="str">
            <v>Данс хооронд</v>
          </cell>
        </row>
        <row r="2884">
          <cell r="I2884">
            <v>0</v>
          </cell>
          <cell r="J2884">
            <v>1000000000</v>
          </cell>
          <cell r="P2884" t="str">
            <v>Данс хооронд</v>
          </cell>
        </row>
        <row r="2885">
          <cell r="I2885">
            <v>5538640684.9300003</v>
          </cell>
          <cell r="J2885">
            <v>0</v>
          </cell>
          <cell r="P2885" t="str">
            <v>Данс хооронд</v>
          </cell>
        </row>
        <row r="2886">
          <cell r="I2886">
            <v>0</v>
          </cell>
          <cell r="J2886">
            <v>3500000000</v>
          </cell>
          <cell r="P2886" t="str">
            <v>Данс хооронд</v>
          </cell>
        </row>
        <row r="2887">
          <cell r="I2887">
            <v>300000000</v>
          </cell>
          <cell r="J2887">
            <v>0</v>
          </cell>
          <cell r="P2887" t="str">
            <v>Данс хооронд</v>
          </cell>
        </row>
        <row r="2888">
          <cell r="I2888">
            <v>0</v>
          </cell>
          <cell r="J2888">
            <v>300000000</v>
          </cell>
          <cell r="P2888" t="str">
            <v>Данс хооронд</v>
          </cell>
        </row>
        <row r="2889">
          <cell r="I2889">
            <v>38638484.93</v>
          </cell>
          <cell r="J2889">
            <v>0</v>
          </cell>
          <cell r="P2889" t="str">
            <v>Данс хооронд</v>
          </cell>
        </row>
        <row r="2890">
          <cell r="I2890">
            <v>0</v>
          </cell>
          <cell r="J2890">
            <v>1000000000</v>
          </cell>
          <cell r="P2890" t="str">
            <v>Данс хооронд</v>
          </cell>
        </row>
        <row r="2891">
          <cell r="I2891">
            <v>0</v>
          </cell>
          <cell r="J2891">
            <v>5500000000</v>
          </cell>
          <cell r="P2891" t="str">
            <v>Данс хооронд</v>
          </cell>
        </row>
        <row r="2892">
          <cell r="I2892">
            <v>0</v>
          </cell>
          <cell r="J2892">
            <v>5000000</v>
          </cell>
          <cell r="P2892" t="str">
            <v>Данс хооронд</v>
          </cell>
        </row>
        <row r="2893">
          <cell r="I2893">
            <v>100000</v>
          </cell>
          <cell r="J2893">
            <v>0</v>
          </cell>
          <cell r="P2893" t="str">
            <v>Данс хооронд</v>
          </cell>
        </row>
        <row r="2894">
          <cell r="I2894">
            <v>100000</v>
          </cell>
          <cell r="J2894">
            <v>0</v>
          </cell>
          <cell r="P2894" t="str">
            <v>Данс хооронд</v>
          </cell>
        </row>
        <row r="2895">
          <cell r="I2895">
            <v>0</v>
          </cell>
          <cell r="J2895">
            <v>45112000</v>
          </cell>
          <cell r="P2895" t="str">
            <v>Данс хооронд</v>
          </cell>
        </row>
        <row r="2896">
          <cell r="I2896">
            <v>0</v>
          </cell>
          <cell r="J2896">
            <v>300000000</v>
          </cell>
          <cell r="P2896" t="str">
            <v>Данс хооронд</v>
          </cell>
        </row>
        <row r="2897">
          <cell r="I2897">
            <v>0</v>
          </cell>
          <cell r="J2897">
            <v>5538640684.9300003</v>
          </cell>
          <cell r="P2897" t="str">
            <v>Данс хооронд</v>
          </cell>
        </row>
        <row r="2898">
          <cell r="I2898">
            <v>3500000000</v>
          </cell>
          <cell r="J2898">
            <v>0</v>
          </cell>
          <cell r="P2898" t="str">
            <v>Данс хооронд</v>
          </cell>
        </row>
        <row r="2899">
          <cell r="I2899">
            <v>0</v>
          </cell>
          <cell r="J2899">
            <v>38638484.93</v>
          </cell>
          <cell r="P2899" t="str">
            <v>Данс хооронд</v>
          </cell>
        </row>
        <row r="2900">
          <cell r="I2900">
            <v>0</v>
          </cell>
          <cell r="J2900">
            <v>5500000000</v>
          </cell>
          <cell r="P2900" t="str">
            <v>Данс хооронд</v>
          </cell>
        </row>
        <row r="2901">
          <cell r="I2901">
            <v>5500000000</v>
          </cell>
          <cell r="J2901">
            <v>0</v>
          </cell>
          <cell r="P2901" t="str">
            <v>Данс хооронд</v>
          </cell>
        </row>
        <row r="2902">
          <cell r="I2902">
            <v>5500000000</v>
          </cell>
          <cell r="J2902">
            <v>0</v>
          </cell>
          <cell r="P2902" t="str">
            <v>Данс хооронд</v>
          </cell>
        </row>
        <row r="2903">
          <cell r="I2903">
            <v>410049383.55000001</v>
          </cell>
          <cell r="J2903">
            <v>0</v>
          </cell>
          <cell r="P2903" t="str">
            <v>Данс хооронд</v>
          </cell>
        </row>
        <row r="2904">
          <cell r="I2904">
            <v>15000000</v>
          </cell>
          <cell r="J2904">
            <v>0</v>
          </cell>
          <cell r="P2904" t="str">
            <v>Данс хооронд</v>
          </cell>
        </row>
        <row r="2905">
          <cell r="I2905">
            <v>15000000</v>
          </cell>
          <cell r="J2905">
            <v>0</v>
          </cell>
          <cell r="P2905" t="str">
            <v>Данс хооронд</v>
          </cell>
        </row>
        <row r="2906">
          <cell r="I2906">
            <v>0</v>
          </cell>
          <cell r="J2906">
            <v>2000000</v>
          </cell>
          <cell r="P2906" t="str">
            <v>Данс хооронд</v>
          </cell>
        </row>
        <row r="2907">
          <cell r="I2907">
            <v>0</v>
          </cell>
          <cell r="J2907">
            <v>400000000</v>
          </cell>
          <cell r="P2907" t="str">
            <v>Данс хооронд</v>
          </cell>
        </row>
        <row r="2908">
          <cell r="I2908">
            <v>0</v>
          </cell>
          <cell r="J2908">
            <v>15000000</v>
          </cell>
          <cell r="P2908" t="str">
            <v>Данс хооронд</v>
          </cell>
        </row>
        <row r="2909">
          <cell r="I2909">
            <v>0</v>
          </cell>
          <cell r="J2909">
            <v>1500000</v>
          </cell>
          <cell r="P2909" t="str">
            <v>Данс хооронд</v>
          </cell>
        </row>
        <row r="2910">
          <cell r="I2910">
            <v>0</v>
          </cell>
          <cell r="J2910">
            <v>3000000</v>
          </cell>
          <cell r="P2910" t="str">
            <v>Данс хооронд</v>
          </cell>
        </row>
        <row r="2911">
          <cell r="I2911">
            <v>0</v>
          </cell>
          <cell r="J2911">
            <v>1500000</v>
          </cell>
          <cell r="P2911" t="str">
            <v>Данс хооронд</v>
          </cell>
        </row>
        <row r="2912">
          <cell r="I2912">
            <v>0</v>
          </cell>
          <cell r="J2912">
            <v>15000000</v>
          </cell>
          <cell r="P2912" t="str">
            <v>Данс хооронд</v>
          </cell>
        </row>
        <row r="2913">
          <cell r="I2913">
            <v>0</v>
          </cell>
          <cell r="J2913">
            <v>2000000</v>
          </cell>
          <cell r="P2913" t="str">
            <v>Данс хооронд</v>
          </cell>
        </row>
        <row r="2914">
          <cell r="I2914">
            <v>0</v>
          </cell>
          <cell r="J2914">
            <v>1000000</v>
          </cell>
          <cell r="P2914" t="str">
            <v>Данс хооронд</v>
          </cell>
        </row>
        <row r="2915">
          <cell r="I2915">
            <v>0</v>
          </cell>
          <cell r="J2915">
            <v>8596700</v>
          </cell>
          <cell r="P2915" t="str">
            <v>Данс хооронд</v>
          </cell>
        </row>
        <row r="2916">
          <cell r="I2916">
            <v>0</v>
          </cell>
          <cell r="J2916">
            <v>8576300</v>
          </cell>
          <cell r="P2916" t="str">
            <v>Данс хооронд</v>
          </cell>
        </row>
        <row r="2917">
          <cell r="I2917">
            <v>0</v>
          </cell>
          <cell r="J2917">
            <v>3965786.5</v>
          </cell>
          <cell r="P2917" t="str">
            <v>Данс хооронд</v>
          </cell>
        </row>
        <row r="2918">
          <cell r="I2918">
            <v>45112000</v>
          </cell>
          <cell r="J2918">
            <v>0</v>
          </cell>
          <cell r="P2918" t="str">
            <v>Данс хооронд</v>
          </cell>
        </row>
        <row r="2919">
          <cell r="I2919">
            <v>0</v>
          </cell>
          <cell r="J2919">
            <v>4100000</v>
          </cell>
          <cell r="P2919" t="str">
            <v>Данс хооронд</v>
          </cell>
        </row>
        <row r="2920">
          <cell r="I2920">
            <v>0</v>
          </cell>
          <cell r="J2920">
            <v>15000000</v>
          </cell>
          <cell r="P2920" t="str">
            <v>Данс хооронд</v>
          </cell>
        </row>
        <row r="2921">
          <cell r="I2921">
            <v>90000000</v>
          </cell>
          <cell r="J2921">
            <v>0</v>
          </cell>
          <cell r="P2921" t="str">
            <v>Данс хооронд</v>
          </cell>
        </row>
        <row r="2922">
          <cell r="I2922">
            <v>5000000</v>
          </cell>
          <cell r="J2922">
            <v>0</v>
          </cell>
          <cell r="P2922" t="str">
            <v>Данс хооронд</v>
          </cell>
        </row>
        <row r="2923">
          <cell r="I2923">
            <v>0</v>
          </cell>
          <cell r="J2923">
            <v>100000</v>
          </cell>
          <cell r="P2923" t="str">
            <v>Данс хооронд</v>
          </cell>
        </row>
        <row r="2924">
          <cell r="I2924">
            <v>115000000</v>
          </cell>
          <cell r="J2924">
            <v>0</v>
          </cell>
          <cell r="P2924" t="str">
            <v>Данс хооронд</v>
          </cell>
        </row>
        <row r="2925">
          <cell r="I2925">
            <v>83500000</v>
          </cell>
          <cell r="J2925">
            <v>0</v>
          </cell>
          <cell r="P2925" t="str">
            <v>Данс хооронд</v>
          </cell>
        </row>
        <row r="2926">
          <cell r="I2926">
            <v>0</v>
          </cell>
          <cell r="J2926">
            <v>100000</v>
          </cell>
          <cell r="P2926" t="str">
            <v>Данс хооронд</v>
          </cell>
        </row>
        <row r="2927">
          <cell r="I2927">
            <v>0</v>
          </cell>
          <cell r="J2927">
            <v>2000000</v>
          </cell>
          <cell r="P2927" t="str">
            <v>Данс хооронд</v>
          </cell>
        </row>
        <row r="2928">
          <cell r="I2928">
            <v>0</v>
          </cell>
          <cell r="J2928">
            <v>2000000</v>
          </cell>
          <cell r="P2928" t="str">
            <v>Данс хооронд</v>
          </cell>
        </row>
        <row r="2929">
          <cell r="I2929">
            <v>0</v>
          </cell>
          <cell r="J2929">
            <v>2000000</v>
          </cell>
          <cell r="P2929" t="str">
            <v>Данс хооронд</v>
          </cell>
        </row>
        <row r="2930">
          <cell r="I2930">
            <v>0</v>
          </cell>
          <cell r="J2930">
            <v>1500000</v>
          </cell>
          <cell r="P2930" t="str">
            <v>Данс хооронд</v>
          </cell>
        </row>
        <row r="2931">
          <cell r="I2931">
            <v>420000000</v>
          </cell>
          <cell r="J2931">
            <v>0</v>
          </cell>
          <cell r="P2931" t="str">
            <v>Данс хооронд</v>
          </cell>
        </row>
        <row r="2932">
          <cell r="I2932">
            <v>100000000</v>
          </cell>
          <cell r="J2932">
            <v>0</v>
          </cell>
          <cell r="P2932" t="str">
            <v>Данс хооронд</v>
          </cell>
        </row>
        <row r="2933">
          <cell r="I2933">
            <v>199000000</v>
          </cell>
          <cell r="J2933">
            <v>0</v>
          </cell>
          <cell r="P2933" t="str">
            <v>Данс хооронд</v>
          </cell>
        </row>
        <row r="2934">
          <cell r="I2934">
            <v>99970000</v>
          </cell>
          <cell r="J2934">
            <v>0</v>
          </cell>
          <cell r="P2934" t="str">
            <v>Данс хооронд</v>
          </cell>
        </row>
        <row r="2935">
          <cell r="I2935">
            <v>0</v>
          </cell>
          <cell r="J2935">
            <v>1500000</v>
          </cell>
          <cell r="P2935" t="str">
            <v>Данс хооронд</v>
          </cell>
        </row>
        <row r="2936">
          <cell r="I2936">
            <v>0</v>
          </cell>
          <cell r="J2936">
            <v>2890800</v>
          </cell>
          <cell r="P2936" t="str">
            <v>Данс хооронд</v>
          </cell>
        </row>
        <row r="2937">
          <cell r="I2937">
            <v>100000000</v>
          </cell>
          <cell r="J2937">
            <v>0</v>
          </cell>
          <cell r="P2937" t="str">
            <v>Данс хооронд</v>
          </cell>
        </row>
        <row r="2938">
          <cell r="I2938">
            <v>95000000</v>
          </cell>
          <cell r="J2938">
            <v>0</v>
          </cell>
          <cell r="P2938" t="str">
            <v>Данс хооронд</v>
          </cell>
        </row>
        <row r="2939">
          <cell r="I2939">
            <v>0</v>
          </cell>
          <cell r="J2939">
            <v>500000</v>
          </cell>
          <cell r="P2939" t="str">
            <v>Данс хооронд</v>
          </cell>
        </row>
        <row r="2940">
          <cell r="I2940">
            <v>14000000</v>
          </cell>
          <cell r="J2940">
            <v>0</v>
          </cell>
          <cell r="P2940" t="str">
            <v>Данс хооронд</v>
          </cell>
        </row>
        <row r="2941">
          <cell r="I2941">
            <v>60000000</v>
          </cell>
          <cell r="J2941">
            <v>0</v>
          </cell>
          <cell r="P2941" t="str">
            <v>Данс хооронд</v>
          </cell>
        </row>
        <row r="2942">
          <cell r="I2942">
            <v>0</v>
          </cell>
          <cell r="J2942">
            <v>1000000</v>
          </cell>
          <cell r="P2942" t="str">
            <v>Данс хооронд</v>
          </cell>
        </row>
        <row r="2943">
          <cell r="I2943">
            <v>85000000</v>
          </cell>
          <cell r="J2943">
            <v>0</v>
          </cell>
          <cell r="P2943" t="str">
            <v>Данс хооронд</v>
          </cell>
        </row>
        <row r="2944">
          <cell r="I2944">
            <v>50000000</v>
          </cell>
          <cell r="J2944">
            <v>0</v>
          </cell>
          <cell r="P2944" t="str">
            <v>Данс хооронд</v>
          </cell>
        </row>
        <row r="2945">
          <cell r="I2945">
            <v>0</v>
          </cell>
          <cell r="J2945">
            <v>51176</v>
          </cell>
          <cell r="P2945" t="str">
            <v>Данс хооронд</v>
          </cell>
        </row>
        <row r="2946">
          <cell r="I2946">
            <v>0</v>
          </cell>
          <cell r="J2946">
            <v>12309500</v>
          </cell>
          <cell r="P2946" t="str">
            <v>Данс хооронд</v>
          </cell>
        </row>
        <row r="2947">
          <cell r="I2947">
            <v>0</v>
          </cell>
          <cell r="J2947">
            <v>30000000</v>
          </cell>
          <cell r="P2947" t="str">
            <v>Данс хооронд</v>
          </cell>
        </row>
        <row r="2948">
          <cell r="I2948">
            <v>160000000</v>
          </cell>
          <cell r="J2948">
            <v>0</v>
          </cell>
          <cell r="P2948" t="str">
            <v>Данс хооронд</v>
          </cell>
        </row>
        <row r="2949">
          <cell r="I2949">
            <v>0</v>
          </cell>
          <cell r="J2949">
            <v>10000000</v>
          </cell>
          <cell r="P2949" t="str">
            <v>Данс хооронд</v>
          </cell>
        </row>
        <row r="2950">
          <cell r="I2950">
            <v>352707000</v>
          </cell>
          <cell r="J2950">
            <v>0</v>
          </cell>
          <cell r="P2950" t="str">
            <v>Данс хооронд</v>
          </cell>
        </row>
        <row r="2951">
          <cell r="I2951">
            <v>1540926.89</v>
          </cell>
          <cell r="J2951">
            <v>0</v>
          </cell>
          <cell r="P2951" t="str">
            <v>Данс хооронд</v>
          </cell>
        </row>
        <row r="2952">
          <cell r="I2952">
            <v>300000000</v>
          </cell>
          <cell r="J2952">
            <v>0</v>
          </cell>
          <cell r="P2952" t="str">
            <v>Данс хооронд</v>
          </cell>
        </row>
        <row r="2953">
          <cell r="I2953">
            <v>0</v>
          </cell>
          <cell r="J2953">
            <v>6443575.8700000001</v>
          </cell>
          <cell r="P2953" t="str">
            <v>Данс хооронд</v>
          </cell>
        </row>
        <row r="2954">
          <cell r="I2954">
            <v>6443575.8700000001</v>
          </cell>
          <cell r="J2954">
            <v>0</v>
          </cell>
          <cell r="P2954" t="str">
            <v>Данс хооронд</v>
          </cell>
        </row>
        <row r="2955">
          <cell r="I2955">
            <v>50000000</v>
          </cell>
          <cell r="J2955">
            <v>0</v>
          </cell>
          <cell r="P2955" t="str">
            <v>Данс хооронд</v>
          </cell>
        </row>
        <row r="2956">
          <cell r="I2956">
            <v>50000000</v>
          </cell>
          <cell r="J2956">
            <v>0</v>
          </cell>
          <cell r="P2956" t="str">
            <v>Данс хооронд</v>
          </cell>
        </row>
        <row r="2957">
          <cell r="I2957">
            <v>8596700</v>
          </cell>
          <cell r="J2957">
            <v>0</v>
          </cell>
          <cell r="P2957" t="str">
            <v>Данс хооронд</v>
          </cell>
        </row>
        <row r="2958">
          <cell r="I2958">
            <v>8576300</v>
          </cell>
          <cell r="J2958">
            <v>0</v>
          </cell>
          <cell r="P2958" t="str">
            <v>Данс хооронд</v>
          </cell>
        </row>
        <row r="2959">
          <cell r="I2959">
            <v>7264950</v>
          </cell>
          <cell r="J2959">
            <v>0</v>
          </cell>
          <cell r="P2959" t="str">
            <v>Данс хооронд</v>
          </cell>
        </row>
        <row r="2960">
          <cell r="I2960">
            <v>3965786.5</v>
          </cell>
          <cell r="J2960">
            <v>0</v>
          </cell>
          <cell r="P2960" t="str">
            <v>Данс хооронд</v>
          </cell>
        </row>
        <row r="2961">
          <cell r="I2961">
            <v>3439060</v>
          </cell>
          <cell r="J2961">
            <v>0</v>
          </cell>
          <cell r="P2961" t="str">
            <v>Данс хооронд</v>
          </cell>
        </row>
        <row r="2962">
          <cell r="I2962">
            <v>12064955</v>
          </cell>
          <cell r="J2962">
            <v>0</v>
          </cell>
          <cell r="P2962" t="str">
            <v>Данс хооронд</v>
          </cell>
        </row>
        <row r="2963">
          <cell r="I2963">
            <v>13891640</v>
          </cell>
          <cell r="J2963">
            <v>0</v>
          </cell>
          <cell r="P2963" t="str">
            <v>Данс хооронд</v>
          </cell>
        </row>
        <row r="2964">
          <cell r="I2964">
            <v>10420920</v>
          </cell>
          <cell r="J2964">
            <v>0</v>
          </cell>
          <cell r="P2964" t="str">
            <v>Данс хооронд</v>
          </cell>
        </row>
        <row r="2965">
          <cell r="I2965">
            <v>34510900</v>
          </cell>
          <cell r="J2965">
            <v>0</v>
          </cell>
          <cell r="P2965" t="str">
            <v>Данс хооронд</v>
          </cell>
        </row>
        <row r="2966">
          <cell r="I2966">
            <v>12309500</v>
          </cell>
          <cell r="J2966">
            <v>0</v>
          </cell>
          <cell r="P2966" t="str">
            <v>Данс хооронд</v>
          </cell>
        </row>
        <row r="2967">
          <cell r="I2967">
            <v>0</v>
          </cell>
          <cell r="J2967">
            <v>7264950</v>
          </cell>
          <cell r="P2967" t="str">
            <v>Данс хооронд</v>
          </cell>
        </row>
        <row r="2968">
          <cell r="I2968">
            <v>0</v>
          </cell>
          <cell r="J2968">
            <v>3439060</v>
          </cell>
          <cell r="P2968" t="str">
            <v>Данс хооронд</v>
          </cell>
        </row>
        <row r="2969">
          <cell r="I2969">
            <v>0</v>
          </cell>
          <cell r="J2969">
            <v>12064955</v>
          </cell>
          <cell r="P2969" t="str">
            <v>Данс хооронд</v>
          </cell>
        </row>
        <row r="2970">
          <cell r="I2970">
            <v>0</v>
          </cell>
          <cell r="J2970">
            <v>13891640</v>
          </cell>
          <cell r="P2970" t="str">
            <v>Данс хооронд</v>
          </cell>
        </row>
        <row r="2971">
          <cell r="I2971">
            <v>0</v>
          </cell>
          <cell r="J2971">
            <v>10420920</v>
          </cell>
          <cell r="P2971" t="str">
            <v>Данс хооронд</v>
          </cell>
        </row>
        <row r="2972">
          <cell r="I2972">
            <v>0</v>
          </cell>
          <cell r="J2972">
            <v>34510900</v>
          </cell>
          <cell r="P2972" t="str">
            <v>Данс хооронд</v>
          </cell>
        </row>
        <row r="2973">
          <cell r="I2973">
            <v>0</v>
          </cell>
          <cell r="J2973">
            <v>352707000</v>
          </cell>
          <cell r="P2973" t="str">
            <v>Данс хооронд</v>
          </cell>
        </row>
        <row r="2974">
          <cell r="I2974">
            <v>51176</v>
          </cell>
          <cell r="J2974">
            <v>0</v>
          </cell>
          <cell r="P2974" t="str">
            <v>Данс хооронд</v>
          </cell>
        </row>
        <row r="2975">
          <cell r="I2975">
            <v>51185.13</v>
          </cell>
          <cell r="J2975">
            <v>0</v>
          </cell>
          <cell r="P2975" t="str">
            <v>Данс хооронд</v>
          </cell>
        </row>
        <row r="2976">
          <cell r="I2976">
            <v>1000000</v>
          </cell>
          <cell r="J2976">
            <v>0</v>
          </cell>
          <cell r="P2976" t="str">
            <v>Данс хооронд</v>
          </cell>
        </row>
        <row r="2977">
          <cell r="I2977">
            <v>1500000</v>
          </cell>
          <cell r="J2977">
            <v>0</v>
          </cell>
          <cell r="P2977" t="str">
            <v>Данс хооронд</v>
          </cell>
        </row>
        <row r="2978">
          <cell r="I2978">
            <v>2890800</v>
          </cell>
          <cell r="J2978">
            <v>0</v>
          </cell>
          <cell r="P2978" t="str">
            <v>Данс хооронд</v>
          </cell>
        </row>
        <row r="2979">
          <cell r="I2979">
            <v>500000</v>
          </cell>
          <cell r="J2979">
            <v>0</v>
          </cell>
          <cell r="P2979" t="str">
            <v>Данс хооронд</v>
          </cell>
        </row>
        <row r="2980">
          <cell r="I2980">
            <v>2000000</v>
          </cell>
          <cell r="J2980">
            <v>0</v>
          </cell>
          <cell r="P2980" t="str">
            <v>Данс хооронд</v>
          </cell>
        </row>
        <row r="2981">
          <cell r="I2981">
            <v>2000000</v>
          </cell>
          <cell r="J2981">
            <v>0</v>
          </cell>
          <cell r="P2981" t="str">
            <v>Данс хооронд</v>
          </cell>
        </row>
        <row r="2982">
          <cell r="I2982">
            <v>2000000</v>
          </cell>
          <cell r="J2982">
            <v>0</v>
          </cell>
          <cell r="P2982" t="str">
            <v>Данс хооронд</v>
          </cell>
        </row>
        <row r="2983">
          <cell r="I2983">
            <v>1500000</v>
          </cell>
          <cell r="J2983">
            <v>0</v>
          </cell>
          <cell r="P2983" t="str">
            <v>Данс хооронд</v>
          </cell>
        </row>
        <row r="2984">
          <cell r="I2984">
            <v>2000000</v>
          </cell>
          <cell r="J2984">
            <v>0</v>
          </cell>
          <cell r="P2984" t="str">
            <v>Данс хооронд</v>
          </cell>
        </row>
        <row r="2985">
          <cell r="I2985">
            <v>1500000</v>
          </cell>
          <cell r="J2985">
            <v>0</v>
          </cell>
          <cell r="P2985" t="str">
            <v>Данс хооронд</v>
          </cell>
        </row>
        <row r="2986">
          <cell r="I2986">
            <v>1500000</v>
          </cell>
          <cell r="J2986">
            <v>0</v>
          </cell>
          <cell r="P2986" t="str">
            <v>Данс хооронд</v>
          </cell>
        </row>
        <row r="2987">
          <cell r="I2987">
            <v>2000000</v>
          </cell>
          <cell r="J2987">
            <v>0</v>
          </cell>
          <cell r="P2987" t="str">
            <v>Данс хооронд</v>
          </cell>
        </row>
        <row r="2988">
          <cell r="I2988">
            <v>1000000</v>
          </cell>
          <cell r="J2988">
            <v>0</v>
          </cell>
          <cell r="P2988" t="str">
            <v>Данс хооронд</v>
          </cell>
        </row>
        <row r="2989">
          <cell r="I2989">
            <v>400000000</v>
          </cell>
          <cell r="J2989">
            <v>0</v>
          </cell>
          <cell r="P2989" t="str">
            <v>Данс хооронд</v>
          </cell>
        </row>
        <row r="2990">
          <cell r="I2990">
            <v>0</v>
          </cell>
          <cell r="J2990">
            <v>410049383.55000001</v>
          </cell>
          <cell r="P2990" t="str">
            <v>Данс хооронд</v>
          </cell>
        </row>
        <row r="2991">
          <cell r="I2991">
            <v>2000000000</v>
          </cell>
          <cell r="J2991">
            <v>0</v>
          </cell>
          <cell r="P2991" t="str">
            <v>Данс хооронд</v>
          </cell>
        </row>
        <row r="2992">
          <cell r="I2992">
            <v>0</v>
          </cell>
          <cell r="J2992">
            <v>22000000</v>
          </cell>
          <cell r="P2992" t="str">
            <v>Нийгмийн даатгалын байгууллагад төлсөн</v>
          </cell>
        </row>
        <row r="2993">
          <cell r="I2993">
            <v>0</v>
          </cell>
          <cell r="J2993">
            <v>20000000</v>
          </cell>
          <cell r="P2993" t="str">
            <v>Нийгмийн даатгалын байгууллагад төлсөн</v>
          </cell>
        </row>
        <row r="2994">
          <cell r="I2994">
            <v>0</v>
          </cell>
          <cell r="J2994">
            <v>31150000</v>
          </cell>
          <cell r="P2994" t="str">
            <v>Нийгмийн даатгалын байгууллагад төлсөн</v>
          </cell>
        </row>
        <row r="2995">
          <cell r="I2995">
            <v>0</v>
          </cell>
          <cell r="J2995">
            <v>22484818.719999999</v>
          </cell>
          <cell r="P2995" t="str">
            <v>Нийгмийн даатгалын байгууллагад төлсөн</v>
          </cell>
        </row>
        <row r="2996">
          <cell r="I2996">
            <v>0</v>
          </cell>
          <cell r="J2996">
            <v>18133882.32</v>
          </cell>
          <cell r="P2996" t="str">
            <v>Нийгмийн даатгалын байгууллагад төлсөн</v>
          </cell>
        </row>
        <row r="2997">
          <cell r="I2997">
            <v>0</v>
          </cell>
          <cell r="J2997">
            <v>466117.68</v>
          </cell>
          <cell r="P2997" t="str">
            <v>Нийгмийн даатгалын байгууллагад төлсөн</v>
          </cell>
        </row>
        <row r="2998">
          <cell r="I2998">
            <v>0</v>
          </cell>
          <cell r="J2998">
            <v>21220667.100000001</v>
          </cell>
          <cell r="P2998" t="str">
            <v>Нийгмийн даатгалын байгууллагад төлсөн</v>
          </cell>
        </row>
        <row r="2999">
          <cell r="I2999">
            <v>0</v>
          </cell>
          <cell r="J2999">
            <v>28936343.620000001</v>
          </cell>
          <cell r="P2999" t="str">
            <v>Нийгмийн даатгалын байгууллагад төлсөн</v>
          </cell>
        </row>
        <row r="3000">
          <cell r="I3000">
            <v>0</v>
          </cell>
          <cell r="J3000">
            <v>17738770.93</v>
          </cell>
          <cell r="P3000" t="str">
            <v>Нийгмийн даатгалын байгууллагад төлсөн</v>
          </cell>
        </row>
        <row r="3001">
          <cell r="I3001">
            <v>0</v>
          </cell>
          <cell r="J3001">
            <v>26928143.190000001</v>
          </cell>
          <cell r="P3001" t="str">
            <v>Нийгмийн даатгалын байгууллагад төлсөн</v>
          </cell>
        </row>
        <row r="3002">
          <cell r="I3002">
            <v>0</v>
          </cell>
          <cell r="J3002">
            <v>42367871.609999999</v>
          </cell>
          <cell r="P3002" t="str">
            <v>Нийгмийн даатгалын байгууллагад төлсөн</v>
          </cell>
        </row>
        <row r="3003">
          <cell r="I3003">
            <v>0</v>
          </cell>
          <cell r="J3003">
            <v>19867654.25</v>
          </cell>
          <cell r="P3003" t="str">
            <v>Нийгмийн даатгалын байгууллагад төлсөн</v>
          </cell>
        </row>
        <row r="3004">
          <cell r="I3004">
            <v>0</v>
          </cell>
          <cell r="J3004">
            <v>25323290.32</v>
          </cell>
          <cell r="P3004" t="str">
            <v>Нийгмийн даатгалын байгууллагад төлсөн</v>
          </cell>
        </row>
        <row r="3005">
          <cell r="I3005">
            <v>0</v>
          </cell>
          <cell r="J3005">
            <v>23851098.879999999</v>
          </cell>
          <cell r="P3005" t="str">
            <v>Нийгмийн даатгалын байгууллагад төлсөн</v>
          </cell>
        </row>
        <row r="3006">
          <cell r="I3006">
            <v>0</v>
          </cell>
          <cell r="J3006">
            <v>30000000</v>
          </cell>
          <cell r="P3006" t="str">
            <v>Нийгмийн даатгалын байгууллагад төлсөн</v>
          </cell>
        </row>
        <row r="3007">
          <cell r="I3007">
            <v>0</v>
          </cell>
          <cell r="J3007">
            <v>147814.12</v>
          </cell>
          <cell r="P3007" t="str">
            <v>Нийгмийн даатгалын байгууллагад төлсөн</v>
          </cell>
        </row>
        <row r="3008">
          <cell r="I3008">
            <v>0</v>
          </cell>
          <cell r="J3008">
            <v>320269.36</v>
          </cell>
          <cell r="P3008" t="str">
            <v>Санхүүгийн түрээсийн өглөгт төлсөн</v>
          </cell>
        </row>
        <row r="3009">
          <cell r="I3009">
            <v>0</v>
          </cell>
          <cell r="J3009">
            <v>3202693.64</v>
          </cell>
          <cell r="P3009" t="str">
            <v>Санхүүгийн түрээсийн өглөгт төлсөн</v>
          </cell>
        </row>
        <row r="3010">
          <cell r="I3010">
            <v>0</v>
          </cell>
          <cell r="J3010">
            <v>17534550</v>
          </cell>
          <cell r="P3010" t="str">
            <v>Санхүүгийн түрээсийн өглөгт төлсөн</v>
          </cell>
        </row>
        <row r="3011">
          <cell r="I3011">
            <v>0</v>
          </cell>
          <cell r="J3011">
            <v>9608081.8200000003</v>
          </cell>
          <cell r="P3011" t="str">
            <v>Санхүүгийн түрээсийн өглөгт төлсөн</v>
          </cell>
        </row>
        <row r="3012">
          <cell r="I3012">
            <v>0</v>
          </cell>
          <cell r="J3012">
            <v>960808.18</v>
          </cell>
          <cell r="P3012" t="str">
            <v>Санхүүгийн түрээсийн өглөгт төлсөн</v>
          </cell>
        </row>
        <row r="3013">
          <cell r="I3013">
            <v>0</v>
          </cell>
          <cell r="J3013">
            <v>1753455</v>
          </cell>
          <cell r="P3013" t="str">
            <v>Санхүүгийн түрээсийн өглөгт төлсөн</v>
          </cell>
        </row>
        <row r="3014">
          <cell r="I3014">
            <v>0</v>
          </cell>
          <cell r="J3014">
            <v>1445463.64</v>
          </cell>
          <cell r="P3014" t="str">
            <v>Санхүүгийн түрээсийн өглөгт төлсөн</v>
          </cell>
        </row>
        <row r="3015">
          <cell r="I3015">
            <v>0</v>
          </cell>
          <cell r="J3015">
            <v>14454636.359999999</v>
          </cell>
          <cell r="P3015" t="str">
            <v>Санхүүгийн түрээсийн өглөгт төлсөн</v>
          </cell>
        </row>
        <row r="3016">
          <cell r="I3016">
            <v>0</v>
          </cell>
          <cell r="J3016">
            <v>1445463.64</v>
          </cell>
          <cell r="P3016" t="str">
            <v>Санхүүгийн түрээсийн өглөгт төлсөн</v>
          </cell>
        </row>
        <row r="3017">
          <cell r="I3017">
            <v>0</v>
          </cell>
          <cell r="J3017">
            <v>14454636.359999999</v>
          </cell>
          <cell r="P3017" t="str">
            <v>Санхүүгийн түрээсийн өглөгт төлсөн</v>
          </cell>
        </row>
        <row r="3018">
          <cell r="I3018">
            <v>0</v>
          </cell>
          <cell r="J3018">
            <v>14454636.359999999</v>
          </cell>
          <cell r="P3018" t="str">
            <v>Санхүүгийн түрээсийн өглөгт төлсөн</v>
          </cell>
        </row>
        <row r="3019">
          <cell r="I3019">
            <v>0</v>
          </cell>
          <cell r="J3019">
            <v>1445463.64</v>
          </cell>
          <cell r="P3019" t="str">
            <v>Санхүүгийн түрээсийн өглөгт төлсөн</v>
          </cell>
        </row>
        <row r="3020">
          <cell r="I3020">
            <v>0</v>
          </cell>
          <cell r="J3020">
            <v>14454636.359999999</v>
          </cell>
          <cell r="P3020" t="str">
            <v>Санхүүгийн түрээсийн өглөгт төлсөн</v>
          </cell>
        </row>
        <row r="3021">
          <cell r="I3021">
            <v>0</v>
          </cell>
          <cell r="J3021">
            <v>1445463.64</v>
          </cell>
          <cell r="P3021" t="str">
            <v>Санхүүгийн түрээсийн өглөгт төлсөн</v>
          </cell>
        </row>
        <row r="3022">
          <cell r="I3022">
            <v>0</v>
          </cell>
          <cell r="J3022">
            <v>14454636.359999999</v>
          </cell>
          <cell r="P3022" t="str">
            <v>Санхүүгийн түрээсийн өглөгт төлсөн</v>
          </cell>
        </row>
        <row r="3023">
          <cell r="I3023">
            <v>0</v>
          </cell>
          <cell r="J3023">
            <v>1445463.64</v>
          </cell>
          <cell r="P3023" t="str">
            <v>Санхүүгийн түрээсийн өглөгт төлсөн</v>
          </cell>
        </row>
        <row r="3024">
          <cell r="I3024">
            <v>0</v>
          </cell>
          <cell r="J3024">
            <v>14454636.359999999</v>
          </cell>
          <cell r="P3024" t="str">
            <v>Санхүүгийн түрээсийн өглөгт төлсөн</v>
          </cell>
        </row>
        <row r="3025">
          <cell r="I3025">
            <v>0</v>
          </cell>
          <cell r="J3025">
            <v>1445463.64</v>
          </cell>
          <cell r="P3025" t="str">
            <v>Санхүүгийн түрээсийн өглөгт төлсөн</v>
          </cell>
        </row>
        <row r="3026">
          <cell r="I3026">
            <v>0</v>
          </cell>
          <cell r="J3026">
            <v>2409106.09</v>
          </cell>
          <cell r="P3026" t="str">
            <v>Санхүүгийн түрээсийн өглөгт төлсөн</v>
          </cell>
        </row>
        <row r="3027">
          <cell r="I3027">
            <v>0</v>
          </cell>
          <cell r="J3027">
            <v>9636424.5500000007</v>
          </cell>
          <cell r="P3027" t="str">
            <v>Санхүүгийн түрээсийн өглөгт төлсөн</v>
          </cell>
        </row>
        <row r="3028">
          <cell r="I3028">
            <v>0</v>
          </cell>
          <cell r="J3028">
            <v>14454636.359999999</v>
          </cell>
          <cell r="P3028" t="str">
            <v>Санхүүгийн түрээсийн өглөгт төлсөн</v>
          </cell>
        </row>
        <row r="3029">
          <cell r="I3029">
            <v>0</v>
          </cell>
          <cell r="J3029">
            <v>17534550</v>
          </cell>
          <cell r="P3029" t="str">
            <v>Санхүүгийн түрээсийн өглөгт төлсөн</v>
          </cell>
        </row>
        <row r="3030">
          <cell r="I3030">
            <v>0</v>
          </cell>
          <cell r="J3030">
            <v>1753455</v>
          </cell>
          <cell r="P3030" t="str">
            <v>Санхүүгийн түрээсийн өглөгт төлсөн</v>
          </cell>
        </row>
        <row r="3031">
          <cell r="I3031">
            <v>0</v>
          </cell>
          <cell r="J3031">
            <v>14454636.359999999</v>
          </cell>
          <cell r="P3031" t="str">
            <v>Санхүүгийн түрээсийн өглөгт төлсөн</v>
          </cell>
        </row>
        <row r="3032">
          <cell r="I3032">
            <v>0</v>
          </cell>
          <cell r="J3032">
            <v>1445463.64</v>
          </cell>
          <cell r="P3032" t="str">
            <v>Санхүүгийн түрээсийн өглөгт төлсөн</v>
          </cell>
        </row>
        <row r="3033">
          <cell r="I3033">
            <v>0</v>
          </cell>
          <cell r="J3033">
            <v>9608081.8200000003</v>
          </cell>
          <cell r="P3033" t="str">
            <v>Санхүүгийн түрээсийн өглөгт төлсөн</v>
          </cell>
        </row>
        <row r="3034">
          <cell r="I3034">
            <v>0</v>
          </cell>
          <cell r="J3034">
            <v>960808.18</v>
          </cell>
          <cell r="P3034" t="str">
            <v>Санхүүгийн түрээсийн өглөгт төлсөн</v>
          </cell>
        </row>
        <row r="3035">
          <cell r="I3035">
            <v>0</v>
          </cell>
          <cell r="J3035">
            <v>9608081.8200000003</v>
          </cell>
          <cell r="P3035" t="str">
            <v>Санхүүгийн түрээсийн өглөгт төлсөн</v>
          </cell>
        </row>
        <row r="3036">
          <cell r="I3036">
            <v>0</v>
          </cell>
          <cell r="J3036">
            <v>960808.18</v>
          </cell>
          <cell r="P3036" t="str">
            <v>Санхүүгийн түрээсийн өглөгт төлсөн</v>
          </cell>
        </row>
        <row r="3037">
          <cell r="I3037">
            <v>0</v>
          </cell>
          <cell r="J3037">
            <v>7675.15</v>
          </cell>
          <cell r="P3037" t="str">
            <v>Татварын байгууллагад төлсөн</v>
          </cell>
        </row>
        <row r="3038">
          <cell r="I3038">
            <v>0</v>
          </cell>
          <cell r="J3038">
            <v>24746866.57</v>
          </cell>
          <cell r="P3038" t="str">
            <v>Татварын байгууллагад төлсөн</v>
          </cell>
        </row>
        <row r="3039">
          <cell r="I3039">
            <v>0</v>
          </cell>
          <cell r="J3039">
            <v>352805.51</v>
          </cell>
          <cell r="P3039" t="str">
            <v>Татварын байгууллагад төлсөн</v>
          </cell>
        </row>
        <row r="3040">
          <cell r="I3040">
            <v>0</v>
          </cell>
          <cell r="J3040">
            <v>921205.45</v>
          </cell>
          <cell r="P3040" t="str">
            <v>Татварын байгууллагад төлсөн</v>
          </cell>
        </row>
        <row r="3041">
          <cell r="I3041">
            <v>0</v>
          </cell>
          <cell r="J3041">
            <v>0.03</v>
          </cell>
          <cell r="P3041" t="str">
            <v>Татварын байгууллагад төлсөн</v>
          </cell>
        </row>
        <row r="3042">
          <cell r="I3042">
            <v>0</v>
          </cell>
          <cell r="J3042">
            <v>43383.98</v>
          </cell>
          <cell r="P3042" t="str">
            <v>Татварын байгууллагад төлсөн</v>
          </cell>
        </row>
        <row r="3043">
          <cell r="I3043">
            <v>0</v>
          </cell>
          <cell r="J3043">
            <v>64277.51</v>
          </cell>
          <cell r="P3043" t="str">
            <v>Татварын байгууллагад төлсөн</v>
          </cell>
        </row>
        <row r="3044">
          <cell r="I3044">
            <v>0</v>
          </cell>
          <cell r="J3044">
            <v>697.27</v>
          </cell>
          <cell r="P3044" t="str">
            <v>Татварын байгууллагад төлсөн</v>
          </cell>
        </row>
        <row r="3045">
          <cell r="I3045">
            <v>0</v>
          </cell>
          <cell r="J3045">
            <v>4294520.55</v>
          </cell>
          <cell r="P3045" t="str">
            <v>Татварын байгууллагад төлсөн</v>
          </cell>
        </row>
        <row r="3046">
          <cell r="I3046">
            <v>0</v>
          </cell>
          <cell r="J3046">
            <v>50000</v>
          </cell>
          <cell r="P3046" t="str">
            <v>Татварын байгууллагад төлсөн</v>
          </cell>
        </row>
        <row r="3047">
          <cell r="I3047">
            <v>0</v>
          </cell>
          <cell r="J3047">
            <v>29884991.59</v>
          </cell>
          <cell r="P3047" t="str">
            <v>Татварын байгууллагад төлсөн</v>
          </cell>
        </row>
        <row r="3048">
          <cell r="I3048">
            <v>0</v>
          </cell>
          <cell r="J3048">
            <v>49355.02</v>
          </cell>
          <cell r="P3048" t="str">
            <v>Татварын байгууллагад төлсөн</v>
          </cell>
        </row>
        <row r="3049">
          <cell r="I3049">
            <v>0</v>
          </cell>
          <cell r="J3049">
            <v>40110.61</v>
          </cell>
          <cell r="P3049" t="str">
            <v>Татварын байгууллагад төлсөн</v>
          </cell>
        </row>
        <row r="3050">
          <cell r="I3050">
            <v>0</v>
          </cell>
          <cell r="J3050">
            <v>35540.370000000003</v>
          </cell>
          <cell r="P3050" t="str">
            <v>Татварын байгууллагад төлсөн</v>
          </cell>
        </row>
        <row r="3051">
          <cell r="I3051">
            <v>0</v>
          </cell>
          <cell r="J3051">
            <v>5284572.22</v>
          </cell>
          <cell r="P3051" t="str">
            <v>Татварын байгууллагад төлсөн</v>
          </cell>
        </row>
        <row r="3052">
          <cell r="I3052">
            <v>0</v>
          </cell>
          <cell r="J3052">
            <v>10297.129999999999</v>
          </cell>
          <cell r="P3052" t="str">
            <v>Татварын байгууллагад төлсөн</v>
          </cell>
        </row>
        <row r="3053">
          <cell r="I3053">
            <v>0</v>
          </cell>
          <cell r="J3053">
            <v>17447120.530000001</v>
          </cell>
          <cell r="P3053" t="str">
            <v>Татварын байгууллагад төлсөн</v>
          </cell>
        </row>
        <row r="3054">
          <cell r="I3054">
            <v>0</v>
          </cell>
          <cell r="J3054">
            <v>5569171.0300000003</v>
          </cell>
          <cell r="P3054" t="str">
            <v>Татварын байгууллагад төлсөн</v>
          </cell>
        </row>
        <row r="3055">
          <cell r="I3055">
            <v>0</v>
          </cell>
          <cell r="J3055">
            <v>12628631.42</v>
          </cell>
          <cell r="P3055" t="str">
            <v>Татварын байгууллагад төлсөн</v>
          </cell>
        </row>
        <row r="3056">
          <cell r="I3056">
            <v>0</v>
          </cell>
          <cell r="J3056">
            <v>9462636.0299999993</v>
          </cell>
          <cell r="P3056" t="str">
            <v>Татварын байгууллагад төлсөн</v>
          </cell>
        </row>
        <row r="3057">
          <cell r="I3057">
            <v>0</v>
          </cell>
          <cell r="J3057">
            <v>18992681.850000001</v>
          </cell>
          <cell r="P3057" t="str">
            <v>Татварын байгууллагад төлсөн</v>
          </cell>
        </row>
        <row r="3058">
          <cell r="I3058">
            <v>0</v>
          </cell>
          <cell r="J3058">
            <v>23419.91</v>
          </cell>
          <cell r="P3058" t="str">
            <v>Татварын байгууллагад төлсөн</v>
          </cell>
        </row>
        <row r="3059">
          <cell r="I3059">
            <v>0</v>
          </cell>
          <cell r="J3059">
            <v>24639.15</v>
          </cell>
          <cell r="P3059" t="str">
            <v>Татварын байгууллагад төлсөн</v>
          </cell>
        </row>
        <row r="3060">
          <cell r="I3060">
            <v>0</v>
          </cell>
          <cell r="J3060">
            <v>969589.22</v>
          </cell>
          <cell r="P3060" t="str">
            <v>Татварын байгууллагад төлсөн</v>
          </cell>
        </row>
        <row r="3061">
          <cell r="I3061">
            <v>0</v>
          </cell>
          <cell r="J3061">
            <v>327618.87</v>
          </cell>
          <cell r="P3061" t="str">
            <v>Татварын байгууллагад төлсөн</v>
          </cell>
        </row>
        <row r="3062">
          <cell r="I3062">
            <v>0</v>
          </cell>
          <cell r="J3062">
            <v>47081797.759999998</v>
          </cell>
          <cell r="P3062" t="str">
            <v>Татварын байгууллагад төлсөн</v>
          </cell>
        </row>
        <row r="3063">
          <cell r="I3063">
            <v>0</v>
          </cell>
          <cell r="J3063">
            <v>15489.27</v>
          </cell>
          <cell r="P3063" t="str">
            <v>Татварын байгууллагад төлсөн</v>
          </cell>
        </row>
        <row r="3064">
          <cell r="I3064">
            <v>0</v>
          </cell>
          <cell r="J3064">
            <v>17858.740000000002</v>
          </cell>
          <cell r="P3064" t="str">
            <v>Татварын байгууллагад төлсөн</v>
          </cell>
        </row>
        <row r="3065">
          <cell r="I3065">
            <v>0</v>
          </cell>
          <cell r="J3065">
            <v>48066884.380000003</v>
          </cell>
          <cell r="P3065" t="str">
            <v>Татварын байгууллагад төлсөн</v>
          </cell>
        </row>
        <row r="3066">
          <cell r="I3066">
            <v>0</v>
          </cell>
          <cell r="J3066">
            <v>59974.68</v>
          </cell>
          <cell r="P3066" t="str">
            <v>Татварын байгууллагад төлсөн</v>
          </cell>
        </row>
        <row r="3067">
          <cell r="I3067">
            <v>0</v>
          </cell>
          <cell r="J3067">
            <v>57798.25</v>
          </cell>
          <cell r="P3067" t="str">
            <v>Татварын байгууллагад төлсөн</v>
          </cell>
        </row>
        <row r="3068">
          <cell r="I3068">
            <v>0</v>
          </cell>
          <cell r="J3068">
            <v>18659.29</v>
          </cell>
          <cell r="P3068" t="str">
            <v>Татварын байгууллагад төлсөн</v>
          </cell>
        </row>
        <row r="3069">
          <cell r="I3069">
            <v>0</v>
          </cell>
          <cell r="J3069">
            <v>22326.560000000001</v>
          </cell>
          <cell r="P3069" t="str">
            <v>Татварын байгууллагад төлсөн</v>
          </cell>
        </row>
        <row r="3070">
          <cell r="I3070">
            <v>0</v>
          </cell>
          <cell r="J3070">
            <v>827.5</v>
          </cell>
          <cell r="P3070" t="str">
            <v>Татварын байгууллагад төлсөн</v>
          </cell>
        </row>
        <row r="3071">
          <cell r="I3071">
            <v>0</v>
          </cell>
          <cell r="J3071">
            <v>3997.06</v>
          </cell>
          <cell r="P3071" t="str">
            <v>Татварын байгууллагад төлсөн</v>
          </cell>
        </row>
        <row r="3072">
          <cell r="I3072">
            <v>0</v>
          </cell>
          <cell r="J3072">
            <v>16371.12</v>
          </cell>
          <cell r="P3072" t="str">
            <v>Татварын байгууллагад төлсөн</v>
          </cell>
        </row>
        <row r="3073">
          <cell r="I3073">
            <v>0</v>
          </cell>
          <cell r="J3073">
            <v>1435068.49</v>
          </cell>
          <cell r="P3073" t="str">
            <v>Татварын байгууллагад төлсөн</v>
          </cell>
        </row>
        <row r="3074">
          <cell r="I3074">
            <v>0</v>
          </cell>
          <cell r="J3074">
            <v>300000</v>
          </cell>
          <cell r="P3074" t="str">
            <v>Түлш шатахуун, тээврийн хөлс, сэлбэг хэрэгсэлд төлсөн</v>
          </cell>
        </row>
        <row r="3075">
          <cell r="I3075">
            <v>0</v>
          </cell>
          <cell r="J3075">
            <v>5220000</v>
          </cell>
          <cell r="P3075" t="str">
            <v>Үндсэн хөрөнгө олж эзэмшихэд төлсөн</v>
          </cell>
        </row>
        <row r="3076">
          <cell r="I3076">
            <v>0</v>
          </cell>
          <cell r="J3076">
            <v>522000</v>
          </cell>
          <cell r="P3076" t="str">
            <v>Үндсэн хөрөнгө олж эзэмшихэд төлсөн</v>
          </cell>
        </row>
        <row r="3077">
          <cell r="I3077">
            <v>0</v>
          </cell>
          <cell r="J3077">
            <v>890000</v>
          </cell>
          <cell r="P3077" t="str">
            <v>Үндсэн хөрөнгө олж эзэмшихэд төлсөн</v>
          </cell>
        </row>
        <row r="3078">
          <cell r="I3078">
            <v>0</v>
          </cell>
          <cell r="J3078">
            <v>8900000</v>
          </cell>
          <cell r="P3078" t="str">
            <v>Үндсэн хөрөнгө олж эзэмшихэд төлсөн</v>
          </cell>
        </row>
        <row r="3079">
          <cell r="I3079">
            <v>0</v>
          </cell>
          <cell r="J3079">
            <v>580000</v>
          </cell>
          <cell r="P3079" t="str">
            <v>Үндсэн хөрөнгө олж эзэмшихэд төлсөн</v>
          </cell>
        </row>
        <row r="3080">
          <cell r="I3080">
            <v>0</v>
          </cell>
          <cell r="J3080">
            <v>5800000</v>
          </cell>
          <cell r="P3080" t="str">
            <v>Үндсэн хөрөнгө олж эзэмшихэд төлсөн</v>
          </cell>
        </row>
        <row r="3081">
          <cell r="I3081">
            <v>0</v>
          </cell>
          <cell r="J3081">
            <v>8259000</v>
          </cell>
          <cell r="P3081" t="str">
            <v>Үндсэн хөрөнгө олж эзэмшихэд төлсөн</v>
          </cell>
        </row>
        <row r="3082">
          <cell r="I3082">
            <v>341123767.61000001</v>
          </cell>
          <cell r="J3082">
            <v>0</v>
          </cell>
          <cell r="P3082" t="str">
            <v>Хөрөнгө оруулалт борлуулсны орлого</v>
          </cell>
        </row>
        <row r="3083">
          <cell r="I3083">
            <v>25221644.370000001</v>
          </cell>
          <cell r="J3083">
            <v>0</v>
          </cell>
          <cell r="P3083" t="str">
            <v>Хөрөнгө оруулалт борлуулсны орлого</v>
          </cell>
        </row>
        <row r="3084">
          <cell r="I3084">
            <v>50000000</v>
          </cell>
          <cell r="J3084">
            <v>0</v>
          </cell>
          <cell r="P3084" t="str">
            <v>Хөрөнгө оруулалт борлуулсны орлого</v>
          </cell>
        </row>
        <row r="3085">
          <cell r="I3085">
            <v>0</v>
          </cell>
          <cell r="J3085">
            <v>689622.21</v>
          </cell>
          <cell r="P3085" t="str">
            <v>Хөрөнгө оруулалт олж эзэмшихэд төлсөн</v>
          </cell>
        </row>
        <row r="3086">
          <cell r="I3086">
            <v>0</v>
          </cell>
          <cell r="J3086">
            <v>344811105.89999998</v>
          </cell>
          <cell r="P3086" t="str">
            <v>Хөрөнгө оруулалт олж эзэмшихэд төлсөн</v>
          </cell>
        </row>
        <row r="3087">
          <cell r="I3087">
            <v>0</v>
          </cell>
          <cell r="J3087">
            <v>11028349.91</v>
          </cell>
          <cell r="P3087" t="str">
            <v>Хөрөнгө оруулалт олж эзэмшихэд төлсөн</v>
          </cell>
        </row>
        <row r="3088">
          <cell r="I3088">
            <v>0</v>
          </cell>
          <cell r="J3088">
            <v>669426.54</v>
          </cell>
          <cell r="P3088" t="str">
            <v>Хөрөнгө оруулалт олж эзэмшихэд төлсөн</v>
          </cell>
        </row>
        <row r="3089">
          <cell r="I3089">
            <v>0</v>
          </cell>
          <cell r="J3089">
            <v>334713267.19999999</v>
          </cell>
          <cell r="P3089" t="str">
            <v>Хөрөнгө оруулалт олж эзэмшихэд төлсөн</v>
          </cell>
        </row>
        <row r="3090">
          <cell r="I3090">
            <v>0</v>
          </cell>
          <cell r="J3090">
            <v>30000000</v>
          </cell>
          <cell r="P3090" t="str">
            <v>Хөрөнгө оруулалт олж эзэмшихэд төлсөн</v>
          </cell>
        </row>
        <row r="3091">
          <cell r="I3091">
            <v>0</v>
          </cell>
          <cell r="J3091">
            <v>20000000</v>
          </cell>
          <cell r="P3091" t="str">
            <v>Хөрөнгө оруулалт олж эзэмшихэд төлсөн</v>
          </cell>
        </row>
        <row r="3092">
          <cell r="I3092">
            <v>0</v>
          </cell>
          <cell r="J3092">
            <v>1600000000</v>
          </cell>
          <cell r="P3092" t="str">
            <v>Хөрөнгө оруулалт олж эзэмшихэд төлсөн</v>
          </cell>
        </row>
        <row r="3093">
          <cell r="I3093">
            <v>0</v>
          </cell>
          <cell r="J3093">
            <v>500500000</v>
          </cell>
          <cell r="P3093" t="str">
            <v>Хөрөнгө оруулалт олж эзэмшихэд төлсөн</v>
          </cell>
        </row>
        <row r="3094">
          <cell r="I3094">
            <v>0</v>
          </cell>
          <cell r="J3094">
            <v>69000000</v>
          </cell>
          <cell r="P3094" t="str">
            <v>Хөрөнгө оруулалт олж эзэмшихэд төлсөн</v>
          </cell>
        </row>
        <row r="3095">
          <cell r="I3095">
            <v>0</v>
          </cell>
          <cell r="J3095">
            <v>29600000</v>
          </cell>
          <cell r="P3095" t="str">
            <v>Хөрөнгө оруулалт олж эзэмшихэд төлсөн</v>
          </cell>
        </row>
        <row r="3096">
          <cell r="I3096">
            <v>0</v>
          </cell>
          <cell r="J3096">
            <v>360000000</v>
          </cell>
          <cell r="P3096" t="str">
            <v>Хөрөнгө оруулалт олж эзэмшихэд төлсөн</v>
          </cell>
        </row>
        <row r="3097">
          <cell r="I3097">
            <v>92274689.390000001</v>
          </cell>
          <cell r="J3097">
            <v>0</v>
          </cell>
          <cell r="P3097" t="str">
            <v>Хувьцаа болон өмчийн бусад үнэт цаас гаргаснаас хүлээн авсан</v>
          </cell>
        </row>
        <row r="3098">
          <cell r="I3098">
            <v>10875230749.299999</v>
          </cell>
          <cell r="J3098">
            <v>0</v>
          </cell>
          <cell r="P3098" t="str">
            <v>Хувьцаа болон өмчийн бусад үнэт цаас гаргаснаас хүлээн авсан</v>
          </cell>
        </row>
        <row r="3099">
          <cell r="I3099">
            <v>270000000</v>
          </cell>
          <cell r="J3099">
            <v>0</v>
          </cell>
          <cell r="P3099" t="str">
            <v>Хүлээн авсан ногдол ашиг</v>
          </cell>
        </row>
        <row r="3100">
          <cell r="I3100">
            <v>88217.31</v>
          </cell>
          <cell r="J3100">
            <v>0</v>
          </cell>
          <cell r="P3100" t="str">
            <v>Хүлээн авсан хүүний орлого</v>
          </cell>
        </row>
        <row r="3101">
          <cell r="I3101">
            <v>59221.4</v>
          </cell>
          <cell r="J3101">
            <v>0</v>
          </cell>
          <cell r="P3101" t="str">
            <v>Хүлээн авсан хүүний орлого</v>
          </cell>
        </row>
        <row r="3102">
          <cell r="I3102">
            <v>433703.34</v>
          </cell>
          <cell r="J3102">
            <v>0</v>
          </cell>
          <cell r="P3102" t="str">
            <v>Хүлээн авсан хүүний орлого</v>
          </cell>
        </row>
        <row r="3103">
          <cell r="I3103">
            <v>642844.29</v>
          </cell>
          <cell r="J3103">
            <v>0</v>
          </cell>
          <cell r="P3103" t="str">
            <v>Хүлээн авсан хүүний орлого</v>
          </cell>
        </row>
        <row r="3104">
          <cell r="I3104">
            <v>2117823.13</v>
          </cell>
          <cell r="J3104">
            <v>0</v>
          </cell>
          <cell r="P3104" t="str">
            <v>Хүлээн авсан хүүний орлого</v>
          </cell>
        </row>
        <row r="3105">
          <cell r="I3105">
            <v>16602778.76</v>
          </cell>
          <cell r="J3105">
            <v>0</v>
          </cell>
          <cell r="P3105" t="str">
            <v>Хүлээн авсан хүүний орлого</v>
          </cell>
        </row>
        <row r="3106">
          <cell r="I3106">
            <v>19553424.66</v>
          </cell>
          <cell r="J3106">
            <v>0</v>
          </cell>
          <cell r="P3106" t="str">
            <v>Хүлээн авсан хүүний орлого</v>
          </cell>
        </row>
        <row r="3107">
          <cell r="I3107">
            <v>9468493.1500000004</v>
          </cell>
          <cell r="J3107">
            <v>0</v>
          </cell>
          <cell r="P3107" t="str">
            <v>Хүлээн авсан хүүний орлого</v>
          </cell>
        </row>
        <row r="3108">
          <cell r="I3108">
            <v>9468493.1500000004</v>
          </cell>
          <cell r="J3108">
            <v>0</v>
          </cell>
          <cell r="P3108" t="str">
            <v>Хүлээн авсан хүүний орлого</v>
          </cell>
        </row>
        <row r="3109">
          <cell r="I3109">
            <v>6972.73</v>
          </cell>
          <cell r="J3109">
            <v>0</v>
          </cell>
          <cell r="P3109" t="str">
            <v>Хүлээн авсан хүүний орлого</v>
          </cell>
        </row>
        <row r="3110">
          <cell r="I3110">
            <v>38650684.93</v>
          </cell>
          <cell r="J3110">
            <v>0</v>
          </cell>
          <cell r="P3110" t="str">
            <v>Хүлээн авсан хүүний орлого</v>
          </cell>
        </row>
        <row r="3111">
          <cell r="I3111">
            <v>42945205.479999997</v>
          </cell>
          <cell r="J3111">
            <v>0</v>
          </cell>
          <cell r="P3111" t="str">
            <v>Хүлээн авсан хүүний орлого</v>
          </cell>
        </row>
        <row r="3112">
          <cell r="I3112">
            <v>493550.21</v>
          </cell>
          <cell r="J3112">
            <v>0</v>
          </cell>
          <cell r="P3112" t="str">
            <v>Хүлээн авсан хүүний орлого</v>
          </cell>
        </row>
        <row r="3113">
          <cell r="I3113">
            <v>401106.13</v>
          </cell>
          <cell r="J3113">
            <v>0</v>
          </cell>
          <cell r="P3113" t="str">
            <v>Хүлээн авсан хүүний орлого</v>
          </cell>
        </row>
        <row r="3114">
          <cell r="I3114">
            <v>355403.68</v>
          </cell>
          <cell r="J3114">
            <v>0</v>
          </cell>
          <cell r="P3114" t="str">
            <v>Хүлээн авсан хүүний орлого</v>
          </cell>
        </row>
        <row r="3115">
          <cell r="I3115">
            <v>102971.26</v>
          </cell>
          <cell r="J3115">
            <v>0</v>
          </cell>
          <cell r="P3115" t="str">
            <v>Хүлээн авсан хүүний орлого</v>
          </cell>
        </row>
        <row r="3116">
          <cell r="I3116">
            <v>246391.51</v>
          </cell>
          <cell r="J3116">
            <v>0</v>
          </cell>
          <cell r="P3116" t="str">
            <v>Хүлээн авсан хүүний орлого</v>
          </cell>
        </row>
        <row r="3117">
          <cell r="I3117">
            <v>186592.87</v>
          </cell>
          <cell r="J3117">
            <v>0</v>
          </cell>
          <cell r="P3117" t="str">
            <v>Хүлээн авсан хүүний орлого</v>
          </cell>
        </row>
        <row r="3118">
          <cell r="I3118">
            <v>234199.08</v>
          </cell>
          <cell r="J3118">
            <v>0</v>
          </cell>
          <cell r="P3118" t="str">
            <v>Хүлээн авсан хүүний орлого</v>
          </cell>
        </row>
        <row r="3119">
          <cell r="I3119">
            <v>154892.70000000001</v>
          </cell>
          <cell r="J3119">
            <v>0</v>
          </cell>
          <cell r="P3119" t="str">
            <v>Хүлээн авсан хүүний орлого</v>
          </cell>
        </row>
        <row r="3120">
          <cell r="I3120">
            <v>599746.77</v>
          </cell>
          <cell r="J3120">
            <v>0</v>
          </cell>
          <cell r="P3120" t="str">
            <v>Хүлээн авсан хүүний орлого</v>
          </cell>
        </row>
        <row r="3121">
          <cell r="I3121">
            <v>178587.44</v>
          </cell>
          <cell r="J3121">
            <v>0</v>
          </cell>
          <cell r="P3121" t="str">
            <v>Хүлээн авсан хүүний орлого</v>
          </cell>
        </row>
        <row r="3122">
          <cell r="I3122">
            <v>577982.54</v>
          </cell>
          <cell r="J3122">
            <v>0</v>
          </cell>
          <cell r="P3122" t="str">
            <v>Хүлээн авсан хүүний орлого</v>
          </cell>
        </row>
        <row r="3123">
          <cell r="I3123">
            <v>40109.58</v>
          </cell>
          <cell r="J3123">
            <v>0</v>
          </cell>
          <cell r="P3123" t="str">
            <v>Хүлээн авсан хүүний орлого</v>
          </cell>
        </row>
        <row r="3124">
          <cell r="I3124">
            <v>8343.9699999999993</v>
          </cell>
          <cell r="J3124">
            <v>0</v>
          </cell>
          <cell r="P3124" t="str">
            <v>Хүлээн авсан хүүний орлого</v>
          </cell>
        </row>
        <row r="3125">
          <cell r="I3125">
            <v>163640.74</v>
          </cell>
          <cell r="J3125">
            <v>0</v>
          </cell>
          <cell r="P3125" t="str">
            <v>Хүлээн авсан хүүний орлого</v>
          </cell>
        </row>
        <row r="3126">
          <cell r="I3126">
            <v>223371.28</v>
          </cell>
          <cell r="J3126">
            <v>0</v>
          </cell>
          <cell r="P3126" t="str">
            <v>Хүлээн авсан хүүний орлого</v>
          </cell>
        </row>
        <row r="3127">
          <cell r="I3127">
            <v>10049383.550000001</v>
          </cell>
          <cell r="J3127">
            <v>0</v>
          </cell>
          <cell r="P3127" t="str">
            <v>Хүлээн авсан хүүний орлого</v>
          </cell>
        </row>
        <row r="3128">
          <cell r="I3128">
            <v>14350684.93</v>
          </cell>
          <cell r="J3128">
            <v>0</v>
          </cell>
          <cell r="P3128" t="str">
            <v>Хүлээн авсан хүүний орлого</v>
          </cell>
        </row>
        <row r="3129">
          <cell r="I3129">
            <v>0</v>
          </cell>
          <cell r="J3129">
            <v>1315068.49</v>
          </cell>
          <cell r="P3129" t="str">
            <v>Хүүний төлбөрт төлсөн</v>
          </cell>
        </row>
        <row r="3130">
          <cell r="I3130">
            <v>0</v>
          </cell>
          <cell r="J3130">
            <v>1698630.14</v>
          </cell>
          <cell r="P3130" t="str">
            <v>Хүүний төлбөрт төлсөн</v>
          </cell>
        </row>
        <row r="3131">
          <cell r="I3131">
            <v>0</v>
          </cell>
          <cell r="J3131">
            <v>1643835.61</v>
          </cell>
          <cell r="P3131" t="str">
            <v>Хүүний төлбөрт төлсөн</v>
          </cell>
        </row>
        <row r="3132">
          <cell r="I3132">
            <v>0</v>
          </cell>
          <cell r="J3132">
            <v>1698630.14</v>
          </cell>
          <cell r="P3132" t="str">
            <v>Хүүний төлбөрт төлсөн</v>
          </cell>
        </row>
        <row r="3133">
          <cell r="I3133">
            <v>0</v>
          </cell>
          <cell r="J3133">
            <v>1643835.61</v>
          </cell>
          <cell r="P3133" t="str">
            <v>Хүүний төлбөрт төлсөн</v>
          </cell>
        </row>
        <row r="3134">
          <cell r="I3134">
            <v>0</v>
          </cell>
          <cell r="J3134">
            <v>1698630.14</v>
          </cell>
          <cell r="P3134" t="str">
            <v>Хүүний төлбөрт төлсөн</v>
          </cell>
        </row>
      </sheetData>
      <sheetData sheetId="12">
        <row r="2">
          <cell r="J2">
            <v>68013080923.730003</v>
          </cell>
          <cell r="W2">
            <v>111771975025.68002</v>
          </cell>
        </row>
        <row r="4">
          <cell r="F4">
            <v>9</v>
          </cell>
        </row>
        <row r="5">
          <cell r="F5" t="str">
            <v>FR-2</v>
          </cell>
          <cell r="J5">
            <v>44926</v>
          </cell>
          <cell r="W5" t="str">
            <v>Total</v>
          </cell>
        </row>
        <row r="6">
          <cell r="F6" t="str">
            <v>FR-2</v>
          </cell>
        </row>
        <row r="7">
          <cell r="F7" t="str">
            <v>Касс дахь мөнгө</v>
          </cell>
          <cell r="J7">
            <v>2227076.89</v>
          </cell>
          <cell r="W7">
            <v>0</v>
          </cell>
        </row>
        <row r="8">
          <cell r="F8" t="str">
            <v>Касс дахь мөнгө</v>
          </cell>
          <cell r="J8">
            <v>0</v>
          </cell>
          <cell r="W8">
            <v>0</v>
          </cell>
        </row>
        <row r="9">
          <cell r="F9" t="str">
            <v>Банкин дахь мөнгө</v>
          </cell>
          <cell r="J9">
            <v>221617593.41999999</v>
          </cell>
          <cell r="W9">
            <v>205396627.16999984</v>
          </cell>
        </row>
        <row r="10">
          <cell r="F10" t="str">
            <v>Банкин дахь мөнгө</v>
          </cell>
          <cell r="J10">
            <v>5814278.1200000001</v>
          </cell>
          <cell r="W10">
            <v>11137881.050000006</v>
          </cell>
        </row>
        <row r="11">
          <cell r="F11" t="str">
            <v>Банкин дахь мөнгө</v>
          </cell>
          <cell r="J11">
            <v>0</v>
          </cell>
          <cell r="W11">
            <v>0</v>
          </cell>
        </row>
        <row r="12">
          <cell r="F12" t="str">
            <v>Банкин дахь мөнгө</v>
          </cell>
          <cell r="J12">
            <v>0</v>
          </cell>
          <cell r="W12">
            <v>0</v>
          </cell>
        </row>
        <row r="13">
          <cell r="F13" t="str">
            <v>Банкин дахь мөнгө</v>
          </cell>
          <cell r="J13">
            <v>0</v>
          </cell>
          <cell r="W13">
            <v>0</v>
          </cell>
        </row>
        <row r="14">
          <cell r="F14" t="str">
            <v>Банкин дахь мөнгө</v>
          </cell>
          <cell r="J14">
            <v>309488112.92000002</v>
          </cell>
          <cell r="W14">
            <v>164940.9700000397</v>
          </cell>
        </row>
        <row r="15">
          <cell r="F15" t="str">
            <v>Банкин дахь мөнгө</v>
          </cell>
          <cell r="J15">
            <v>0</v>
          </cell>
          <cell r="W15">
            <v>86132.989999999991</v>
          </cell>
        </row>
        <row r="16">
          <cell r="F16" t="str">
            <v>Банкин дахь мөнгө</v>
          </cell>
          <cell r="J16">
            <v>0</v>
          </cell>
          <cell r="W16">
            <v>195030505.04999954</v>
          </cell>
        </row>
        <row r="17">
          <cell r="F17" t="str">
            <v>Банкин дахь мөнгө</v>
          </cell>
          <cell r="J17">
            <v>422719592.66000003</v>
          </cell>
          <cell r="W17">
            <v>1137325.0699999928</v>
          </cell>
        </row>
        <row r="18">
          <cell r="F18" t="str">
            <v>Банкин дахь мөнгө</v>
          </cell>
          <cell r="J18">
            <v>337777.48</v>
          </cell>
          <cell r="W18">
            <v>3097895.620000124</v>
          </cell>
        </row>
        <row r="19">
          <cell r="F19" t="str">
            <v>Банкин дахь мөнгө</v>
          </cell>
          <cell r="J19">
            <v>1869591.1</v>
          </cell>
          <cell r="W19">
            <v>801000.55000003567</v>
          </cell>
        </row>
        <row r="20">
          <cell r="F20" t="str">
            <v>Банкин дахь мөнгө</v>
          </cell>
          <cell r="J20">
            <v>0</v>
          </cell>
          <cell r="W20">
            <v>1000000000</v>
          </cell>
        </row>
        <row r="21">
          <cell r="F21" t="str">
            <v>Банкин дахь мөнгө</v>
          </cell>
          <cell r="J21">
            <v>0</v>
          </cell>
          <cell r="W21">
            <v>204520.64999999997</v>
          </cell>
        </row>
        <row r="22">
          <cell r="F22" t="str">
            <v>Банкин дахь мөнгө</v>
          </cell>
          <cell r="J22">
            <v>0</v>
          </cell>
          <cell r="W22">
            <v>38557128.269999981</v>
          </cell>
        </row>
        <row r="23">
          <cell r="F23" t="str">
            <v>Банкин дахь мөнгө</v>
          </cell>
          <cell r="J23">
            <v>0</v>
          </cell>
          <cell r="W23">
            <v>2209775.4600000009</v>
          </cell>
        </row>
        <row r="24">
          <cell r="F24" t="str">
            <v>Банкин дахь мөнгө</v>
          </cell>
          <cell r="J24">
            <v>0</v>
          </cell>
          <cell r="W24">
            <v>18081600</v>
          </cell>
        </row>
        <row r="25">
          <cell r="F25" t="str">
            <v>Мөнгөтэй адилтгах хөрөнгө</v>
          </cell>
          <cell r="J25">
            <v>0</v>
          </cell>
          <cell r="W25">
            <v>0</v>
          </cell>
        </row>
        <row r="26">
          <cell r="F26" t="str">
            <v>Мөнгөтэй адилтгах хөрөнгө</v>
          </cell>
          <cell r="J26">
            <v>0</v>
          </cell>
          <cell r="W26">
            <v>3500000000</v>
          </cell>
        </row>
        <row r="27">
          <cell r="F27" t="str">
            <v>Мөнгөтэй адилтгах хөрөнгө</v>
          </cell>
          <cell r="J27">
            <v>0</v>
          </cell>
          <cell r="W27">
            <v>0</v>
          </cell>
        </row>
        <row r="28">
          <cell r="F28" t="str">
            <v>Мөнгөтэй адилтгах хөрөнгө</v>
          </cell>
          <cell r="J28">
            <v>0</v>
          </cell>
          <cell r="W28">
            <v>2012915616.4400001</v>
          </cell>
        </row>
        <row r="29">
          <cell r="F29" t="str">
            <v>Мөнгөтэй адилтгах хөрөнгө</v>
          </cell>
          <cell r="J29">
            <v>0</v>
          </cell>
          <cell r="W29">
            <v>2500000000</v>
          </cell>
        </row>
        <row r="30">
          <cell r="F30" t="str">
            <v>Мөнгөтэй адилтгах хөрөнгө</v>
          </cell>
          <cell r="J30">
            <v>0</v>
          </cell>
          <cell r="W30">
            <v>0</v>
          </cell>
        </row>
        <row r="31">
          <cell r="F31" t="str">
            <v>Мөнгөтэй адилтгах хөрөнгө</v>
          </cell>
          <cell r="J31">
            <v>0</v>
          </cell>
          <cell r="W31">
            <v>0</v>
          </cell>
        </row>
        <row r="32">
          <cell r="F32" t="str">
            <v>Дансны авлага</v>
          </cell>
          <cell r="J32">
            <v>0</v>
          </cell>
          <cell r="W32">
            <v>0</v>
          </cell>
        </row>
        <row r="33">
          <cell r="F33" t="str">
            <v>Дансны авлага</v>
          </cell>
          <cell r="J33">
            <v>0</v>
          </cell>
          <cell r="W33">
            <v>0</v>
          </cell>
        </row>
        <row r="34">
          <cell r="F34" t="str">
            <v>Дансны авлага</v>
          </cell>
          <cell r="J34">
            <v>0</v>
          </cell>
          <cell r="W34">
            <v>0</v>
          </cell>
        </row>
        <row r="35">
          <cell r="F35" t="str">
            <v>Дансны авлага</v>
          </cell>
          <cell r="J35">
            <v>14300000</v>
          </cell>
          <cell r="W35">
            <v>422827051.81</v>
          </cell>
        </row>
        <row r="36">
          <cell r="F36" t="str">
            <v>Дансны авлага</v>
          </cell>
          <cell r="J36">
            <v>0</v>
          </cell>
          <cell r="W36">
            <v>0</v>
          </cell>
        </row>
        <row r="37">
          <cell r="F37" t="str">
            <v>ААНОАТ-ын авлага</v>
          </cell>
          <cell r="J37">
            <v>0</v>
          </cell>
          <cell r="W37">
            <v>0</v>
          </cell>
        </row>
        <row r="38">
          <cell r="F38" t="str">
            <v>НӨАТ-ын авлага</v>
          </cell>
          <cell r="J38">
            <v>49353836.560000002</v>
          </cell>
          <cell r="W38">
            <v>3.6670826375484467E-9</v>
          </cell>
        </row>
        <row r="39">
          <cell r="F39" t="str">
            <v>НӨАТ-ын авлага</v>
          </cell>
          <cell r="J39">
            <v>0</v>
          </cell>
          <cell r="W39">
            <v>0</v>
          </cell>
        </row>
        <row r="40">
          <cell r="F40" t="str">
            <v>НӨАТ-ын авлага</v>
          </cell>
          <cell r="J40">
            <v>4545454.55</v>
          </cell>
          <cell r="W40">
            <v>77061736.359999999</v>
          </cell>
        </row>
        <row r="41">
          <cell r="F41" t="str">
            <v>Бусад татварын авлага</v>
          </cell>
          <cell r="J41">
            <v>0</v>
          </cell>
          <cell r="W41">
            <v>0</v>
          </cell>
        </row>
        <row r="42">
          <cell r="F42" t="str">
            <v>Бусад татварын авлага</v>
          </cell>
          <cell r="J42">
            <v>7211161.6799999997</v>
          </cell>
          <cell r="W42">
            <v>6866031.3199999994</v>
          </cell>
        </row>
        <row r="43">
          <cell r="F43" t="str">
            <v>Бусад татварын авлага</v>
          </cell>
          <cell r="J43">
            <v>0</v>
          </cell>
          <cell r="W43">
            <v>0</v>
          </cell>
        </row>
        <row r="44">
          <cell r="F44" t="str">
            <v>Бусад татварын авлага</v>
          </cell>
          <cell r="J44">
            <v>0</v>
          </cell>
          <cell r="W44">
            <v>0</v>
          </cell>
        </row>
        <row r="45">
          <cell r="F45" t="str">
            <v>НДШ-ийн авлага</v>
          </cell>
          <cell r="J45">
            <v>0</v>
          </cell>
          <cell r="W45">
            <v>1112924.5</v>
          </cell>
        </row>
        <row r="46">
          <cell r="F46" t="str">
            <v>Бусад татварын авлага</v>
          </cell>
          <cell r="J46">
            <v>0</v>
          </cell>
          <cell r="W46">
            <v>0</v>
          </cell>
        </row>
        <row r="47">
          <cell r="F47" t="str">
            <v>Бусад талуудаас авах авлага</v>
          </cell>
          <cell r="J47">
            <v>0</v>
          </cell>
          <cell r="W47">
            <v>0</v>
          </cell>
        </row>
        <row r="48">
          <cell r="F48" t="str">
            <v>Бусад талуудаас авах авлага</v>
          </cell>
          <cell r="J48">
            <v>1433201213.6400001</v>
          </cell>
          <cell r="W48">
            <v>812235116.66000032</v>
          </cell>
        </row>
        <row r="49">
          <cell r="F49" t="str">
            <v>Ноогдол ашгийн авлага</v>
          </cell>
          <cell r="J49">
            <v>0</v>
          </cell>
          <cell r="W49">
            <v>0</v>
          </cell>
        </row>
        <row r="50">
          <cell r="F50" t="str">
            <v>Ажиллагчдаас авах авлага</v>
          </cell>
          <cell r="J50">
            <v>14551883.15</v>
          </cell>
          <cell r="W50">
            <v>35783353.970000006</v>
          </cell>
        </row>
        <row r="51">
          <cell r="F51" t="str">
            <v>Ажиллагчдаас авах авлага</v>
          </cell>
          <cell r="J51">
            <v>0</v>
          </cell>
          <cell r="W51">
            <v>0</v>
          </cell>
        </row>
        <row r="52">
          <cell r="F52" t="str">
            <v>Холбоотой талаас авах авлагын тайлант хугацаанд хамаарах дүн</v>
          </cell>
          <cell r="J52">
            <v>0</v>
          </cell>
          <cell r="W52">
            <v>4.6566128730773926E-10</v>
          </cell>
        </row>
        <row r="53">
          <cell r="F53" t="str">
            <v>Холбоотой талаас авах авлагын тайлант хугацаанд хамаарах дүн</v>
          </cell>
          <cell r="J53">
            <v>0</v>
          </cell>
          <cell r="W53">
            <v>5000000</v>
          </cell>
        </row>
        <row r="54">
          <cell r="F54" t="str">
            <v>Холбоотой талаас авах авлагын тайлант хугацаанд хамаарах дүн</v>
          </cell>
          <cell r="J54">
            <v>0</v>
          </cell>
          <cell r="W54">
            <v>0</v>
          </cell>
        </row>
        <row r="55">
          <cell r="F55" t="str">
            <v>Холбоотой талаас авах авлагын тайлант хугацаанд хамаарах дүн</v>
          </cell>
          <cell r="J55">
            <v>0</v>
          </cell>
          <cell r="W55">
            <v>8000000</v>
          </cell>
        </row>
        <row r="56">
          <cell r="F56" t="str">
            <v>Холбоотой талаас авах авлагын тайлант хугацаанд хамаарах дүн</v>
          </cell>
          <cell r="J56">
            <v>3162488</v>
          </cell>
          <cell r="W56">
            <v>3408167.41</v>
          </cell>
        </row>
        <row r="57">
          <cell r="F57" t="str">
            <v>Холбоотой талаас авах авлагын тайлант хугацаанд хамаарах дүн</v>
          </cell>
          <cell r="J57">
            <v>4561743.29</v>
          </cell>
          <cell r="W57">
            <v>395570201.80999994</v>
          </cell>
        </row>
        <row r="58">
          <cell r="F58" t="str">
            <v>Холбоотой талаас авах авлагын тайлант хугацаанд хамаарах дүн</v>
          </cell>
          <cell r="J58">
            <v>0</v>
          </cell>
          <cell r="W58">
            <v>0</v>
          </cell>
        </row>
        <row r="59">
          <cell r="F59" t="str">
            <v>Холбоотой талаас авах авлагын тайлант хугацаанд хамаарах дүн</v>
          </cell>
          <cell r="J59">
            <v>128000000</v>
          </cell>
          <cell r="W59">
            <v>128102059.81</v>
          </cell>
        </row>
        <row r="60">
          <cell r="F60" t="str">
            <v>Холбоотой талаас авах авлагын тайлант хугацаанд хамаарах дүн</v>
          </cell>
          <cell r="J60">
            <v>219654632.77000001</v>
          </cell>
          <cell r="W60">
            <v>217492266.00000003</v>
          </cell>
        </row>
        <row r="61">
          <cell r="F61" t="str">
            <v>Холбоотой талаас авах авлагын тайлант хугацаанд хамаарах дүн</v>
          </cell>
          <cell r="J61">
            <v>0</v>
          </cell>
          <cell r="W61">
            <v>0</v>
          </cell>
        </row>
        <row r="62">
          <cell r="F62" t="str">
            <v>Холбоотой талаас авах авлагын тайлант хугацаанд хамаарах дүн</v>
          </cell>
          <cell r="J62">
            <v>0</v>
          </cell>
          <cell r="W62">
            <v>0</v>
          </cell>
        </row>
        <row r="63">
          <cell r="F63" t="str">
            <v>Холбоотой талаас авах авлагын тайлант хугацаанд хамаарах дүн</v>
          </cell>
          <cell r="J63">
            <v>0</v>
          </cell>
          <cell r="W63">
            <v>0</v>
          </cell>
        </row>
        <row r="64">
          <cell r="F64" t="str">
            <v>Холбоотой талаас авах авлагын тайлант хугацаанд хамаарах дүн</v>
          </cell>
          <cell r="J64">
            <v>0</v>
          </cell>
          <cell r="W64">
            <v>190549.25</v>
          </cell>
        </row>
        <row r="65">
          <cell r="F65" t="str">
            <v>Бусад талуудаас авах авлага</v>
          </cell>
          <cell r="J65">
            <v>0</v>
          </cell>
          <cell r="W65">
            <v>0</v>
          </cell>
        </row>
        <row r="66">
          <cell r="F66" t="str">
            <v>Бусад талуудаас авах авлага</v>
          </cell>
          <cell r="J66">
            <v>0</v>
          </cell>
          <cell r="W66">
            <v>0</v>
          </cell>
        </row>
        <row r="67">
          <cell r="F67" t="str">
            <v>Бусад талуудаас авах авлага</v>
          </cell>
          <cell r="J67">
            <v>0</v>
          </cell>
          <cell r="W67">
            <v>40000000</v>
          </cell>
        </row>
        <row r="68">
          <cell r="F68" t="str">
            <v>Холбоотой талаас авах авлагын тайлант хугацаанд хамаарах дүн</v>
          </cell>
          <cell r="J68">
            <v>0</v>
          </cell>
          <cell r="W68">
            <v>0</v>
          </cell>
        </row>
        <row r="69">
          <cell r="F69" t="str">
            <v>Холбоотой талаас авах авлагын тайлант хугацаанд хамаарах дүн</v>
          </cell>
          <cell r="J69">
            <v>0</v>
          </cell>
          <cell r="W69">
            <v>0</v>
          </cell>
        </row>
        <row r="70">
          <cell r="F70" t="str">
            <v>Бусад талуудаас авах авлага</v>
          </cell>
          <cell r="J70">
            <v>573333333</v>
          </cell>
          <cell r="W70">
            <v>602127242.43000007</v>
          </cell>
        </row>
        <row r="71">
          <cell r="F71" t="str">
            <v>Хүүний авлага</v>
          </cell>
          <cell r="J71">
            <v>0</v>
          </cell>
          <cell r="W71">
            <v>122552054.79000001</v>
          </cell>
        </row>
        <row r="72">
          <cell r="F72" t="str">
            <v>Холбоотой талаас авах авлагын тайлант хугацаанд хамаарах дүн</v>
          </cell>
          <cell r="J72">
            <v>0</v>
          </cell>
          <cell r="W72">
            <v>12798784.75</v>
          </cell>
        </row>
        <row r="73">
          <cell r="F73" t="str">
            <v>Холбоотой талаас авах авлагын тайлант хугацаанд хамаарах дүн</v>
          </cell>
          <cell r="J73">
            <v>0</v>
          </cell>
          <cell r="W73">
            <v>0</v>
          </cell>
        </row>
        <row r="74">
          <cell r="F74" t="str">
            <v>Холбоотой талаас авах авлагын тайлант хугацаанд хамаарах дүн</v>
          </cell>
          <cell r="J74">
            <v>0</v>
          </cell>
          <cell r="W74">
            <v>0</v>
          </cell>
        </row>
        <row r="75">
          <cell r="F75" t="str">
            <v>Холбоотой талаас авах авлагын тайлант хугацаанд хамаарах дүн</v>
          </cell>
          <cell r="J75">
            <v>1500000000</v>
          </cell>
          <cell r="W75">
            <v>1800000000</v>
          </cell>
        </row>
        <row r="76">
          <cell r="F76" t="str">
            <v>Холбоотой талаас авах авлагын тайлант хугацаанд хамаарах дүн</v>
          </cell>
          <cell r="J76">
            <v>0</v>
          </cell>
          <cell r="W76">
            <v>0</v>
          </cell>
        </row>
        <row r="77">
          <cell r="F77" t="str">
            <v>Холбоотой талаас авах авлагын тайлант хугацаанд хамаарах дүн</v>
          </cell>
          <cell r="J77">
            <v>0</v>
          </cell>
          <cell r="W77">
            <v>353524004.93000007</v>
          </cell>
        </row>
        <row r="78">
          <cell r="F78" t="str">
            <v>Холбоотой талаас авах авлагын тайлант хугацаанд хамаарах дүн</v>
          </cell>
          <cell r="J78">
            <v>0</v>
          </cell>
          <cell r="W78">
            <v>5929643.8399999887</v>
          </cell>
        </row>
        <row r="79">
          <cell r="F79" t="str">
            <v>Холбоотой талаас авах авлагын тайлант хугацаанд хамаарах дүн</v>
          </cell>
          <cell r="J79">
            <v>0</v>
          </cell>
          <cell r="W79">
            <v>25540895.309999995</v>
          </cell>
        </row>
        <row r="80">
          <cell r="F80" t="str">
            <v>Бусад санхүүгийн хөрөнгө</v>
          </cell>
          <cell r="J80">
            <v>0</v>
          </cell>
          <cell r="W80">
            <v>0</v>
          </cell>
        </row>
        <row r="81">
          <cell r="F81" t="str">
            <v>Богино хугацаат хөрөнгө оруулалт</v>
          </cell>
          <cell r="J81">
            <v>0</v>
          </cell>
          <cell r="W81">
            <v>359782944.42999983</v>
          </cell>
        </row>
        <row r="82">
          <cell r="F82" t="str">
            <v>Богино хугацаат хөрөнгө оруулалт</v>
          </cell>
          <cell r="J82">
            <v>0</v>
          </cell>
          <cell r="W82">
            <v>2101451506.8499999</v>
          </cell>
        </row>
        <row r="83">
          <cell r="F83" t="str">
            <v>Хангамжийн материал</v>
          </cell>
          <cell r="J83">
            <v>200000</v>
          </cell>
          <cell r="W83">
            <v>8185613.5800000001</v>
          </cell>
        </row>
        <row r="84">
          <cell r="F84" t="str">
            <v>Хангамжийн материал</v>
          </cell>
          <cell r="J84">
            <v>381000</v>
          </cell>
          <cell r="W84">
            <v>335000</v>
          </cell>
        </row>
        <row r="85">
          <cell r="F85" t="str">
            <v>Хангамжийн материал</v>
          </cell>
          <cell r="J85">
            <v>0</v>
          </cell>
          <cell r="W85">
            <v>0</v>
          </cell>
        </row>
        <row r="86">
          <cell r="F86" t="str">
            <v>Хангамжийн материал</v>
          </cell>
          <cell r="J86">
            <v>0</v>
          </cell>
          <cell r="W86">
            <v>0</v>
          </cell>
        </row>
        <row r="87">
          <cell r="F87">
            <v>0</v>
          </cell>
          <cell r="J87">
            <v>0</v>
          </cell>
          <cell r="W87">
            <v>0</v>
          </cell>
        </row>
        <row r="88">
          <cell r="F88">
            <v>0</v>
          </cell>
          <cell r="J88">
            <v>0</v>
          </cell>
          <cell r="W88">
            <v>0</v>
          </cell>
        </row>
        <row r="89">
          <cell r="F89" t="str">
            <v>Бэлтгэн нийлүүлэгчдэд төлсөн урьдчилгаа төлбөр</v>
          </cell>
          <cell r="J89">
            <v>0</v>
          </cell>
          <cell r="W89">
            <v>163908959.54999995</v>
          </cell>
        </row>
        <row r="90">
          <cell r="F90" t="str">
            <v>Бэлтгэн нийлүүлэгчдэд төлсөн урьдчилгаа төлбөр</v>
          </cell>
          <cell r="J90">
            <v>0</v>
          </cell>
          <cell r="W90">
            <v>0</v>
          </cell>
        </row>
        <row r="91">
          <cell r="F91" t="str">
            <v>Урьдчилж төлсөн зардал</v>
          </cell>
          <cell r="J91">
            <v>15520730</v>
          </cell>
          <cell r="W91">
            <v>3598484.8400000003</v>
          </cell>
        </row>
        <row r="92">
          <cell r="F92" t="str">
            <v>Урьдчилж төлсөн зардал</v>
          </cell>
          <cell r="J92">
            <v>0</v>
          </cell>
          <cell r="W92">
            <v>2053090.0000000009</v>
          </cell>
        </row>
        <row r="93">
          <cell r="F93" t="str">
            <v>Борлуулах зорилгоор эзэмшиж буй эргэлтийн бус хөрөнгө</v>
          </cell>
          <cell r="J93">
            <v>0</v>
          </cell>
          <cell r="W93">
            <v>871084454.54999995</v>
          </cell>
        </row>
        <row r="94">
          <cell r="F94" t="str">
            <v>Газрын сайжруулалт</v>
          </cell>
          <cell r="J94">
            <v>0</v>
          </cell>
          <cell r="W94">
            <v>0</v>
          </cell>
        </row>
        <row r="95">
          <cell r="F95" t="str">
            <v>Барилга байгууламж</v>
          </cell>
          <cell r="J95">
            <v>0</v>
          </cell>
          <cell r="W95">
            <v>0</v>
          </cell>
        </row>
        <row r="96">
          <cell r="F96" t="str">
            <v>Барилга байгууламж</v>
          </cell>
          <cell r="J96">
            <v>0</v>
          </cell>
          <cell r="W96">
            <v>0</v>
          </cell>
        </row>
        <row r="97">
          <cell r="F97" t="str">
            <v>Тавилга эд хогшил</v>
          </cell>
          <cell r="J97">
            <v>95868449.099999994</v>
          </cell>
          <cell r="W97">
            <v>104099212.72999999</v>
          </cell>
        </row>
        <row r="98">
          <cell r="F98" t="str">
            <v>Тавилга эд хогшил</v>
          </cell>
          <cell r="J98">
            <v>11712378.810000001</v>
          </cell>
          <cell r="W98">
            <v>21476040.270000007</v>
          </cell>
        </row>
        <row r="99">
          <cell r="F99" t="str">
            <v>Компьютер, бусад хэрэгсэл</v>
          </cell>
          <cell r="J99">
            <v>107937111.81</v>
          </cell>
          <cell r="W99">
            <v>130404693.63</v>
          </cell>
        </row>
        <row r="100">
          <cell r="F100" t="str">
            <v>Компьютер, бусад хэрэгсэл</v>
          </cell>
          <cell r="J100">
            <v>63223122.009999998</v>
          </cell>
          <cell r="W100">
            <v>91160933.049999997</v>
          </cell>
        </row>
        <row r="101">
          <cell r="F101" t="str">
            <v>Компьютерийн программ хангамж</v>
          </cell>
          <cell r="J101">
            <v>87503650</v>
          </cell>
          <cell r="W101">
            <v>87503650</v>
          </cell>
        </row>
        <row r="102">
          <cell r="F102" t="str">
            <v>Компьютерийн программ хангамж</v>
          </cell>
          <cell r="J102">
            <v>13652125.51</v>
          </cell>
          <cell r="W102">
            <v>20656252.620000001</v>
          </cell>
        </row>
        <row r="103">
          <cell r="F103" t="str">
            <v>Барилга байгууламж</v>
          </cell>
          <cell r="J103">
            <v>13866363.640000001</v>
          </cell>
          <cell r="W103">
            <v>18854090.920000002</v>
          </cell>
        </row>
        <row r="104">
          <cell r="F104" t="str">
            <v>Барилга байгууламж</v>
          </cell>
          <cell r="J104">
            <v>345425.41</v>
          </cell>
          <cell r="W104">
            <v>2052295.1699999997</v>
          </cell>
        </row>
        <row r="105">
          <cell r="F105" t="str">
            <v>Өмчлөлийн хөрөнгө оруулалт - MLW</v>
          </cell>
          <cell r="J105">
            <v>3277451078.6999998</v>
          </cell>
          <cell r="W105">
            <v>3277451078.6999998</v>
          </cell>
        </row>
        <row r="106">
          <cell r="F106" t="str">
            <v>Өмчлөлийн хөрөнгө оруулалт - MLT</v>
          </cell>
          <cell r="J106">
            <v>822714000</v>
          </cell>
          <cell r="W106">
            <v>822714000</v>
          </cell>
        </row>
        <row r="107">
          <cell r="F107" t="str">
            <v>Өмчлөлийн хөрөнгө оруулалт - MLTr</v>
          </cell>
          <cell r="J107">
            <v>786730193.54999995</v>
          </cell>
          <cell r="W107">
            <v>786730193.54999995</v>
          </cell>
        </row>
        <row r="108">
          <cell r="F108" t="str">
            <v>Өмчлөлийн хөрөнгө оруулалт - MLC</v>
          </cell>
          <cell r="J108">
            <v>156750000</v>
          </cell>
          <cell r="W108">
            <v>156750000</v>
          </cell>
        </row>
        <row r="109">
          <cell r="F109" t="str">
            <v>Өмчлөлийн хөрөнгө оруулалт - MLRH</v>
          </cell>
          <cell r="J109">
            <v>900000</v>
          </cell>
          <cell r="W109">
            <v>900000</v>
          </cell>
        </row>
        <row r="110">
          <cell r="F110" t="str">
            <v>Өмчлөлийн хөрөнгө оруулалт - MLT</v>
          </cell>
          <cell r="J110">
            <v>0</v>
          </cell>
          <cell r="W110">
            <v>0</v>
          </cell>
        </row>
        <row r="111">
          <cell r="F111" t="str">
            <v>Өмчлөлийн хөрөнгө оруулалт - KA</v>
          </cell>
          <cell r="J111">
            <v>104080</v>
          </cell>
          <cell r="W111">
            <v>104080</v>
          </cell>
        </row>
        <row r="112">
          <cell r="F112" t="str">
            <v>Өмчлөлийн хөрөнгө оруулалт - KA</v>
          </cell>
          <cell r="J112">
            <v>1000000</v>
          </cell>
          <cell r="W112">
            <v>1000000</v>
          </cell>
        </row>
        <row r="113">
          <cell r="F113" t="str">
            <v>Өмчлөлийн хөрөнгө оруулалт - KA</v>
          </cell>
          <cell r="J113">
            <v>1000000</v>
          </cell>
          <cell r="W113">
            <v>1000000</v>
          </cell>
        </row>
        <row r="114">
          <cell r="F114" t="str">
            <v>Хойшлогдсон татварын хөрөнгө</v>
          </cell>
          <cell r="J114">
            <v>2823608.38</v>
          </cell>
          <cell r="W114">
            <v>55722945</v>
          </cell>
        </row>
        <row r="115">
          <cell r="F115" t="str">
            <v>Хөрөнгө оруулалтын зориулалттай үл хөдлөх хөрөнгө</v>
          </cell>
          <cell r="J115">
            <v>0</v>
          </cell>
          <cell r="W115">
            <v>0</v>
          </cell>
        </row>
        <row r="116">
          <cell r="F116" t="str">
            <v>Хөрөнгө оруулалтын зориулалттай үл хөдлөх хөрөнгө</v>
          </cell>
          <cell r="J116">
            <v>0</v>
          </cell>
          <cell r="W116">
            <v>0</v>
          </cell>
        </row>
        <row r="117">
          <cell r="F117" t="str">
            <v>Ашиглэх эрх бүхий хөрөнгө</v>
          </cell>
          <cell r="J117">
            <v>0</v>
          </cell>
          <cell r="W117">
            <v>0</v>
          </cell>
        </row>
        <row r="118">
          <cell r="F118" t="str">
            <v>Ашиглэх эрх бүхий хөрөнгө</v>
          </cell>
          <cell r="J118">
            <v>256482649.11000001</v>
          </cell>
          <cell r="W118">
            <v>295385715.75</v>
          </cell>
        </row>
        <row r="119">
          <cell r="F119" t="str">
            <v>Ашиглэх эрх бүхий хөрөнгө</v>
          </cell>
          <cell r="J119">
            <v>0</v>
          </cell>
          <cell r="W119">
            <v>0</v>
          </cell>
        </row>
        <row r="120">
          <cell r="F120" t="str">
            <v>Ашиглэх эрх бүхий хөрөнгө</v>
          </cell>
          <cell r="J120">
            <v>187277299.49000001</v>
          </cell>
          <cell r="W120">
            <v>106667064.02000003</v>
          </cell>
        </row>
        <row r="121">
          <cell r="F121" t="str">
            <v>Өмчлөлийн хөрөнгө оруулалт - MLW</v>
          </cell>
          <cell r="J121">
            <v>0</v>
          </cell>
          <cell r="W121">
            <v>99117613.560000002</v>
          </cell>
        </row>
        <row r="122">
          <cell r="F122" t="str">
            <v>Өмчлөлийн хөрөнгө оруулалт - MLW</v>
          </cell>
          <cell r="J122">
            <v>0</v>
          </cell>
          <cell r="W122">
            <v>360000000</v>
          </cell>
        </row>
        <row r="123">
          <cell r="F123" t="str">
            <v>Урт хугацаат зээлийн авлага</v>
          </cell>
          <cell r="J123">
            <v>106180263.17</v>
          </cell>
          <cell r="W123">
            <v>40537600</v>
          </cell>
        </row>
        <row r="124">
          <cell r="F124" t="str">
            <v>Урт хугацаат зээлийн авлага</v>
          </cell>
          <cell r="J124">
            <v>0</v>
          </cell>
          <cell r="W124">
            <v>0</v>
          </cell>
        </row>
        <row r="125">
          <cell r="F125" t="str">
            <v>Урт хугацаат зээлийн авлага</v>
          </cell>
          <cell r="J125">
            <v>0</v>
          </cell>
          <cell r="W125">
            <v>0</v>
          </cell>
        </row>
        <row r="126">
          <cell r="F126" t="str">
            <v>Урт хугацаат зээлийн авлага</v>
          </cell>
          <cell r="J126">
            <v>250000000</v>
          </cell>
          <cell r="W126">
            <v>0</v>
          </cell>
        </row>
        <row r="127">
          <cell r="F127" t="str">
            <v>Урт хугацаат зээлийн хүүгийн авлага</v>
          </cell>
          <cell r="J127">
            <v>0</v>
          </cell>
          <cell r="W127">
            <v>23079452.050000001</v>
          </cell>
        </row>
        <row r="128">
          <cell r="F128" t="str">
            <v>Урт хугацаат зээлийн хүүгийн авлага</v>
          </cell>
          <cell r="J128">
            <v>0</v>
          </cell>
          <cell r="W128">
            <v>0</v>
          </cell>
        </row>
        <row r="129">
          <cell r="F129" t="str">
            <v>Урт хугацаат зээлийн хүүгийн авлага</v>
          </cell>
          <cell r="J129">
            <v>9212054.7799999993</v>
          </cell>
          <cell r="W129">
            <v>9212054.7799999993</v>
          </cell>
        </row>
        <row r="130">
          <cell r="F130" t="str">
            <v>Бусад эргэлтийн бус хөрөнгө</v>
          </cell>
          <cell r="J130">
            <v>0</v>
          </cell>
          <cell r="W130">
            <v>0</v>
          </cell>
        </row>
        <row r="131">
          <cell r="F131" t="str">
            <v>Дансны өглөг</v>
          </cell>
          <cell r="J131">
            <v>1596099.79</v>
          </cell>
          <cell r="W131">
            <v>0</v>
          </cell>
        </row>
        <row r="132">
          <cell r="F132" t="str">
            <v>Дансны өглөг</v>
          </cell>
          <cell r="J132">
            <v>8490422.3200000003</v>
          </cell>
          <cell r="W132">
            <v>7037310.7900000038</v>
          </cell>
        </row>
        <row r="133">
          <cell r="F133" t="str">
            <v>Дансны өглөг</v>
          </cell>
          <cell r="J133">
            <v>0</v>
          </cell>
          <cell r="W133">
            <v>0</v>
          </cell>
        </row>
        <row r="134">
          <cell r="F134" t="str">
            <v>Дансны өглөг</v>
          </cell>
          <cell r="J134">
            <v>0</v>
          </cell>
          <cell r="W134">
            <v>0</v>
          </cell>
        </row>
        <row r="135">
          <cell r="F135" t="str">
            <v>Дансны өглөг</v>
          </cell>
          <cell r="J135">
            <v>0</v>
          </cell>
          <cell r="W135">
            <v>0</v>
          </cell>
        </row>
        <row r="136">
          <cell r="F136" t="str">
            <v>Цалингийн  өглөг</v>
          </cell>
          <cell r="J136">
            <v>259730508.80000001</v>
          </cell>
          <cell r="W136">
            <v>561390455.61000001</v>
          </cell>
        </row>
        <row r="137">
          <cell r="F137" t="str">
            <v>Цалингийн  өглөг</v>
          </cell>
          <cell r="J137">
            <v>0</v>
          </cell>
          <cell r="W137">
            <v>0</v>
          </cell>
        </row>
        <row r="138">
          <cell r="F138" t="str">
            <v>Бусад богино хугацаат өр төлбөр</v>
          </cell>
          <cell r="J138">
            <v>0</v>
          </cell>
          <cell r="W138">
            <v>20630500</v>
          </cell>
        </row>
        <row r="139">
          <cell r="F139" t="str">
            <v>Бусад богино хугацаат өр төлбөр</v>
          </cell>
          <cell r="J139">
            <v>0</v>
          </cell>
          <cell r="W139">
            <v>14441350</v>
          </cell>
        </row>
        <row r="140">
          <cell r="F140" t="str">
            <v>ААНОАТ өр</v>
          </cell>
          <cell r="J140">
            <v>921205.45</v>
          </cell>
          <cell r="W140">
            <v>6536645.5000000009</v>
          </cell>
        </row>
        <row r="141">
          <cell r="F141" t="str">
            <v>НӨАТ -ын өр</v>
          </cell>
          <cell r="J141">
            <v>0</v>
          </cell>
          <cell r="W141">
            <v>88890765.909999996</v>
          </cell>
        </row>
        <row r="142">
          <cell r="F142" t="str">
            <v>НӨАТ -ын өр</v>
          </cell>
          <cell r="J142">
            <v>0</v>
          </cell>
          <cell r="W142">
            <v>0</v>
          </cell>
        </row>
        <row r="143">
          <cell r="F143" t="str">
            <v>ХХОАТ -ын өр</v>
          </cell>
          <cell r="J143">
            <v>0</v>
          </cell>
          <cell r="W143">
            <v>0</v>
          </cell>
        </row>
        <row r="144">
          <cell r="F144" t="str">
            <v>ХХОАТ -ын өр</v>
          </cell>
          <cell r="J144">
            <v>48066884.380000003</v>
          </cell>
          <cell r="W144">
            <v>31991062.010000002</v>
          </cell>
        </row>
        <row r="145">
          <cell r="F145" t="str">
            <v>Бусад татварын өр</v>
          </cell>
          <cell r="J145">
            <v>0</v>
          </cell>
          <cell r="W145">
            <v>0</v>
          </cell>
        </row>
        <row r="146">
          <cell r="F146" t="str">
            <v>ХХОАТ -ын өр</v>
          </cell>
          <cell r="J146">
            <v>0</v>
          </cell>
          <cell r="W146">
            <v>4752813.34</v>
          </cell>
        </row>
        <row r="147">
          <cell r="F147" t="str">
            <v>Бусад татварын өр</v>
          </cell>
          <cell r="J147">
            <v>0</v>
          </cell>
          <cell r="W147">
            <v>0</v>
          </cell>
        </row>
        <row r="148">
          <cell r="F148" t="str">
            <v>Бусад татварын өр</v>
          </cell>
          <cell r="J148">
            <v>0</v>
          </cell>
          <cell r="W148">
            <v>0</v>
          </cell>
        </row>
        <row r="149">
          <cell r="F149" t="str">
            <v>НДШ - ийн  өглөг</v>
          </cell>
          <cell r="J149">
            <v>53998913</v>
          </cell>
          <cell r="W149">
            <v>2.3283064365386963E-9</v>
          </cell>
        </row>
        <row r="150">
          <cell r="F150" t="str">
            <v>Богино хугацаат зээл</v>
          </cell>
          <cell r="J150">
            <v>0</v>
          </cell>
          <cell r="W150">
            <v>0</v>
          </cell>
        </row>
        <row r="151">
          <cell r="F151" t="str">
            <v>Хүүний  өглөг</v>
          </cell>
          <cell r="J151">
            <v>0</v>
          </cell>
          <cell r="W151">
            <v>0</v>
          </cell>
        </row>
        <row r="152">
          <cell r="F152" t="str">
            <v>Богино хугацаат зээл</v>
          </cell>
          <cell r="J152">
            <v>0</v>
          </cell>
          <cell r="W152">
            <v>0</v>
          </cell>
        </row>
        <row r="153">
          <cell r="F153" t="str">
            <v>Богино хугацаат зээл</v>
          </cell>
          <cell r="J153">
            <v>0</v>
          </cell>
          <cell r="W153">
            <v>0</v>
          </cell>
        </row>
        <row r="154">
          <cell r="F154" t="str">
            <v>Богино хугацаат зээл</v>
          </cell>
          <cell r="J154">
            <v>0</v>
          </cell>
          <cell r="W154">
            <v>0</v>
          </cell>
        </row>
        <row r="155">
          <cell r="F155" t="str">
            <v>Богино хугацаат зээл</v>
          </cell>
          <cell r="J155">
            <v>0</v>
          </cell>
          <cell r="W155">
            <v>0</v>
          </cell>
        </row>
        <row r="156">
          <cell r="F156" t="str">
            <v>Хүүний  өглөг</v>
          </cell>
          <cell r="J156">
            <v>0</v>
          </cell>
          <cell r="W156">
            <v>0</v>
          </cell>
        </row>
        <row r="157">
          <cell r="F157" t="str">
            <v>Хүүний  өглөг</v>
          </cell>
          <cell r="J157">
            <v>0</v>
          </cell>
          <cell r="W157">
            <v>0</v>
          </cell>
        </row>
        <row r="158">
          <cell r="F158" t="str">
            <v>Хүүний  өглөг</v>
          </cell>
          <cell r="J158">
            <v>0</v>
          </cell>
          <cell r="W158">
            <v>0</v>
          </cell>
        </row>
        <row r="159">
          <cell r="F159" t="str">
            <v>Ногдол ашгийн  өглөг</v>
          </cell>
          <cell r="J159">
            <v>0</v>
          </cell>
          <cell r="W159">
            <v>-1.0240910341963172E-9</v>
          </cell>
        </row>
        <row r="160">
          <cell r="F160" t="str">
            <v>Урьдчилж орсон орлого</v>
          </cell>
          <cell r="J160">
            <v>0</v>
          </cell>
          <cell r="W160">
            <v>115000000</v>
          </cell>
        </row>
        <row r="161">
          <cell r="F161" t="str">
            <v>Бусад богино хугацаат өр төлбөр</v>
          </cell>
          <cell r="J161">
            <v>57202465.909999996</v>
          </cell>
          <cell r="W161">
            <v>125174201.92000002</v>
          </cell>
        </row>
        <row r="162">
          <cell r="F162" t="str">
            <v>Ажилчдад өгөх өглөг</v>
          </cell>
          <cell r="J162">
            <v>424330.81</v>
          </cell>
          <cell r="W162">
            <v>12031629.300000001</v>
          </cell>
        </row>
        <row r="163">
          <cell r="F163" t="str">
            <v>Компани хоорондын өглөг</v>
          </cell>
          <cell r="J163">
            <v>3000000000</v>
          </cell>
          <cell r="W163">
            <v>5899991450.75</v>
          </cell>
        </row>
        <row r="164">
          <cell r="F164" t="str">
            <v>Компани хоорондын өглөг</v>
          </cell>
          <cell r="J164">
            <v>0</v>
          </cell>
          <cell r="W164">
            <v>170357400</v>
          </cell>
        </row>
        <row r="165">
          <cell r="F165" t="str">
            <v>Компани хоорондын өглөг</v>
          </cell>
          <cell r="J165">
            <v>0</v>
          </cell>
          <cell r="W165">
            <v>0</v>
          </cell>
        </row>
        <row r="166">
          <cell r="F166" t="str">
            <v>Компани хоорондын өглөг</v>
          </cell>
          <cell r="J166">
            <v>787000</v>
          </cell>
          <cell r="W166">
            <v>1000000</v>
          </cell>
        </row>
        <row r="167">
          <cell r="F167" t="str">
            <v>Компани хоорондын өглөг</v>
          </cell>
          <cell r="J167">
            <v>0</v>
          </cell>
          <cell r="W167">
            <v>0</v>
          </cell>
        </row>
        <row r="168">
          <cell r="F168" t="str">
            <v>Компани хоорондын өглөг</v>
          </cell>
          <cell r="J168">
            <v>0</v>
          </cell>
          <cell r="W168">
            <v>0</v>
          </cell>
        </row>
        <row r="169">
          <cell r="F169" t="str">
            <v>Төлбөр хураамжийн өглөг</v>
          </cell>
          <cell r="J169">
            <v>0</v>
          </cell>
          <cell r="W169">
            <v>0</v>
          </cell>
        </row>
        <row r="170">
          <cell r="F170" t="str">
            <v>Газрын төлбөр</v>
          </cell>
          <cell r="J170">
            <v>0</v>
          </cell>
          <cell r="W170">
            <v>0</v>
          </cell>
        </row>
        <row r="171">
          <cell r="F171" t="str">
            <v>Санхүүгийн түрээсийн өр төлбөр - БХНХ</v>
          </cell>
          <cell r="J171">
            <v>82700940.219999999</v>
          </cell>
          <cell r="W171">
            <v>109210222.33000004</v>
          </cell>
        </row>
        <row r="172">
          <cell r="F172" t="str">
            <v>Урт хугацаат зээлийн дүн</v>
          </cell>
          <cell r="J172">
            <v>0</v>
          </cell>
          <cell r="W172">
            <v>0</v>
          </cell>
        </row>
        <row r="173">
          <cell r="F173" t="str">
            <v>Урт хугацаат зээлийн дүн</v>
          </cell>
          <cell r="J173">
            <v>0</v>
          </cell>
          <cell r="W173">
            <v>0</v>
          </cell>
        </row>
        <row r="174">
          <cell r="F174" t="str">
            <v>Урт хугацаат зээлийн дүн</v>
          </cell>
          <cell r="J174">
            <v>0</v>
          </cell>
          <cell r="W174">
            <v>0</v>
          </cell>
        </row>
        <row r="175">
          <cell r="F175" t="str">
            <v>Урт хугацаат зээлийн дүн</v>
          </cell>
          <cell r="J175">
            <v>0</v>
          </cell>
          <cell r="W175">
            <v>0</v>
          </cell>
        </row>
        <row r="176">
          <cell r="F176" t="str">
            <v>Урт хугацаат зээлийн дүн</v>
          </cell>
          <cell r="J176">
            <v>0</v>
          </cell>
          <cell r="W176">
            <v>0</v>
          </cell>
        </row>
        <row r="177">
          <cell r="F177" t="str">
            <v>Урт хугацаат зээлийн дүн</v>
          </cell>
          <cell r="J177">
            <v>0</v>
          </cell>
          <cell r="W177">
            <v>0</v>
          </cell>
        </row>
        <row r="178">
          <cell r="F178" t="str">
            <v>Санхүүгийн түрээсийн урт хугацаат өр төлбөр</v>
          </cell>
          <cell r="J178">
            <v>0</v>
          </cell>
          <cell r="W178">
            <v>88865456.939999998</v>
          </cell>
        </row>
        <row r="179">
          <cell r="F179" t="str">
            <v>Хойшлогдсон татварын өр</v>
          </cell>
          <cell r="J179">
            <v>16238114.060000001</v>
          </cell>
          <cell r="W179">
            <v>22650946.970000003</v>
          </cell>
        </row>
        <row r="180">
          <cell r="F180">
            <v>0</v>
          </cell>
          <cell r="J180">
            <v>106267727.90000001</v>
          </cell>
          <cell r="W180">
            <v>118757646.59999999</v>
          </cell>
        </row>
        <row r="181">
          <cell r="F181">
            <v>0</v>
          </cell>
          <cell r="J181">
            <v>3001050000</v>
          </cell>
          <cell r="W181">
            <v>0</v>
          </cell>
        </row>
        <row r="182">
          <cell r="F182">
            <v>0</v>
          </cell>
          <cell r="J182">
            <v>1350337049.1500001</v>
          </cell>
          <cell r="W182">
            <v>10187611228.900002</v>
          </cell>
        </row>
        <row r="183">
          <cell r="F183">
            <v>0</v>
          </cell>
          <cell r="J183">
            <v>883396731.75</v>
          </cell>
          <cell r="W183">
            <v>0</v>
          </cell>
        </row>
        <row r="184">
          <cell r="F184">
            <v>0</v>
          </cell>
          <cell r="J184">
            <v>0</v>
          </cell>
          <cell r="W184">
            <v>0</v>
          </cell>
        </row>
        <row r="185">
          <cell r="F185">
            <v>0</v>
          </cell>
          <cell r="J185">
            <v>497988977.26999998</v>
          </cell>
          <cell r="W185">
            <v>497988977.26999998</v>
          </cell>
        </row>
        <row r="186">
          <cell r="F186">
            <v>0</v>
          </cell>
          <cell r="J186">
            <v>7265267279.4300003</v>
          </cell>
          <cell r="W186">
            <v>6502921982.7200003</v>
          </cell>
        </row>
        <row r="187">
          <cell r="J187">
            <v>0</v>
          </cell>
          <cell r="W187">
            <v>-483335163.28000021</v>
          </cell>
        </row>
        <row r="189">
          <cell r="J189">
            <v>13909625001.469999</v>
          </cell>
          <cell r="W189">
            <v>24345909468.709995</v>
          </cell>
        </row>
        <row r="190">
          <cell r="J190">
            <v>13909625001.470001</v>
          </cell>
          <cell r="W190">
            <v>24345909468.710003</v>
          </cell>
        </row>
        <row r="191">
          <cell r="J191">
            <v>0</v>
          </cell>
          <cell r="W191">
            <v>0</v>
          </cell>
        </row>
        <row r="195">
          <cell r="F195" t="str">
            <v>FR-2</v>
          </cell>
        </row>
        <row r="196">
          <cell r="F196" t="str">
            <v>Ажил, үйлчилгээ борлуулсны орлого:</v>
          </cell>
          <cell r="J196">
            <v>0</v>
          </cell>
          <cell r="W196">
            <v>0</v>
          </cell>
        </row>
        <row r="197">
          <cell r="F197" t="str">
            <v>Ажил, үйлчилгээ борлуулсны орлого:</v>
          </cell>
          <cell r="J197">
            <v>0</v>
          </cell>
          <cell r="W197">
            <v>0</v>
          </cell>
        </row>
        <row r="198">
          <cell r="F198" t="str">
            <v>Ажил, үйлчилгээ борлуулсны орлого:</v>
          </cell>
          <cell r="J198">
            <v>1849192390.9100001</v>
          </cell>
          <cell r="W198">
            <v>2655566900</v>
          </cell>
        </row>
        <row r="199">
          <cell r="F199" t="str">
            <v>Түрээсийн орлого</v>
          </cell>
          <cell r="J199">
            <v>0</v>
          </cell>
          <cell r="W199">
            <v>0</v>
          </cell>
        </row>
        <row r="200">
          <cell r="F200" t="str">
            <v>Түрээсийн орлого</v>
          </cell>
          <cell r="J200">
            <v>0</v>
          </cell>
          <cell r="W200">
            <v>0</v>
          </cell>
        </row>
        <row r="201">
          <cell r="F201" t="str">
            <v>Хүүний орлого</v>
          </cell>
          <cell r="J201">
            <v>11890190.66</v>
          </cell>
          <cell r="W201">
            <v>97522454.790000007</v>
          </cell>
        </row>
        <row r="202">
          <cell r="F202" t="str">
            <v>Хүүний орлого</v>
          </cell>
          <cell r="J202">
            <v>17591442.039999999</v>
          </cell>
          <cell r="W202">
            <v>270984363.08000004</v>
          </cell>
        </row>
        <row r="203">
          <cell r="F203" t="str">
            <v>Хүүний орлого</v>
          </cell>
          <cell r="J203">
            <v>9212054.7799999975</v>
          </cell>
          <cell r="W203">
            <v>83054008.660000011</v>
          </cell>
        </row>
        <row r="204">
          <cell r="F204" t="str">
            <v>Ногдол ашгийн орлого</v>
          </cell>
          <cell r="J204">
            <v>0</v>
          </cell>
          <cell r="W204">
            <v>0</v>
          </cell>
        </row>
        <row r="205">
          <cell r="F205" t="str">
            <v>Ногдол ашгийн орлого</v>
          </cell>
          <cell r="J205">
            <v>1211536245</v>
          </cell>
          <cell r="W205">
            <v>300000000</v>
          </cell>
        </row>
        <row r="206">
          <cell r="F206" t="str">
            <v>Эрхийн шимтгэлийн орлого</v>
          </cell>
          <cell r="J206">
            <v>0</v>
          </cell>
          <cell r="W206">
            <v>0</v>
          </cell>
        </row>
        <row r="207">
          <cell r="F207" t="str">
            <v>Хонжворт сугалааны орлого</v>
          </cell>
          <cell r="J207">
            <v>0</v>
          </cell>
          <cell r="W207">
            <v>0</v>
          </cell>
        </row>
        <row r="208">
          <cell r="F208" t="str">
            <v>Хандив тусламж, бэлэглэлийн орлого</v>
          </cell>
          <cell r="J208">
            <v>0</v>
          </cell>
          <cell r="W208">
            <v>0</v>
          </cell>
        </row>
        <row r="209">
          <cell r="F209" t="str">
            <v>Үйл ажиллагааны бус бусад орлого</v>
          </cell>
          <cell r="J209">
            <v>153136.35999999999</v>
          </cell>
          <cell r="W209">
            <v>79697354.319999993</v>
          </cell>
        </row>
        <row r="210">
          <cell r="F210" t="str">
            <v>Ивээн тэтгэлэг</v>
          </cell>
          <cell r="J210">
            <v>454985920</v>
          </cell>
          <cell r="W210">
            <v>0</v>
          </cell>
        </row>
        <row r="211">
          <cell r="F211" t="str">
            <v>Ивээн тэтгэлэг</v>
          </cell>
          <cell r="J211">
            <v>0</v>
          </cell>
          <cell r="W211">
            <v>3000000</v>
          </cell>
        </row>
        <row r="212">
          <cell r="F212" t="str">
            <v>Ивээн тэтгэлэг</v>
          </cell>
          <cell r="J212">
            <v>23880746.280000001</v>
          </cell>
          <cell r="W212">
            <v>23414741</v>
          </cell>
        </row>
        <row r="213">
          <cell r="F213" t="str">
            <v>Ивээн тэтгэлэг</v>
          </cell>
          <cell r="J213">
            <v>2653636.37</v>
          </cell>
          <cell r="W213">
            <v>7000000</v>
          </cell>
        </row>
        <row r="214">
          <cell r="F214" t="str">
            <v>Бусад маркетингийн зардал</v>
          </cell>
          <cell r="J214">
            <v>116607050.64999998</v>
          </cell>
          <cell r="W214">
            <v>284005342.66000009</v>
          </cell>
        </row>
        <row r="215">
          <cell r="F215" t="str">
            <v>Бусад маркетингийн зардал</v>
          </cell>
          <cell r="J215">
            <v>500000</v>
          </cell>
          <cell r="W215">
            <v>324356474.87</v>
          </cell>
        </row>
        <row r="216">
          <cell r="F216" t="str">
            <v>Бусад маркетингийн зардал</v>
          </cell>
          <cell r="J216">
            <v>20444421.5</v>
          </cell>
          <cell r="W216">
            <v>1591909.09</v>
          </cell>
        </row>
        <row r="217">
          <cell r="F217" t="str">
            <v>Бусад маркетингийн зардал</v>
          </cell>
          <cell r="J217">
            <v>33111245.449999999</v>
          </cell>
          <cell r="W217">
            <v>1079624.1000000001</v>
          </cell>
        </row>
        <row r="218">
          <cell r="F218" t="str">
            <v>Бусад маркетингийн зардал</v>
          </cell>
          <cell r="J218">
            <v>0</v>
          </cell>
          <cell r="W218">
            <v>0</v>
          </cell>
        </row>
        <row r="219">
          <cell r="F219" t="str">
            <v>Бусад маркетингийн зардал</v>
          </cell>
          <cell r="J219">
            <v>0</v>
          </cell>
          <cell r="W219">
            <v>0</v>
          </cell>
        </row>
        <row r="220">
          <cell r="F220" t="str">
            <v>Бусад маркетингийн зардал</v>
          </cell>
          <cell r="J220">
            <v>80000</v>
          </cell>
          <cell r="W220">
            <v>0</v>
          </cell>
        </row>
        <row r="221">
          <cell r="F221" t="str">
            <v>Бусад маркетингийн зардал</v>
          </cell>
          <cell r="J221">
            <v>680000</v>
          </cell>
          <cell r="W221">
            <v>410000</v>
          </cell>
        </row>
        <row r="222">
          <cell r="F222" t="str">
            <v>Ажиллагчдын цалингийн зардал</v>
          </cell>
          <cell r="J222">
            <v>670495575.46999991</v>
          </cell>
          <cell r="W222">
            <v>864820783.39999998</v>
          </cell>
        </row>
        <row r="223">
          <cell r="F223" t="str">
            <v>Ажиллагчдын цалингийн зардал</v>
          </cell>
          <cell r="J223">
            <v>348580594.81999999</v>
          </cell>
          <cell r="W223">
            <v>789661943.32999992</v>
          </cell>
        </row>
        <row r="224">
          <cell r="F224" t="str">
            <v>Ажиллагчдын цалингийн зардал</v>
          </cell>
          <cell r="J224">
            <v>6513841.9300000006</v>
          </cell>
          <cell r="W224">
            <v>56290294.599999994</v>
          </cell>
        </row>
        <row r="225">
          <cell r="F225" t="str">
            <v>Ажиллагчдын цалингийн зардал</v>
          </cell>
          <cell r="J225">
            <v>45170905.660000011</v>
          </cell>
          <cell r="W225">
            <v>67313573.589999989</v>
          </cell>
        </row>
        <row r="226">
          <cell r="F226" t="str">
            <v>Ажиллагчдын цалингийн зардал</v>
          </cell>
          <cell r="W226">
            <v>41721820.570000008</v>
          </cell>
        </row>
        <row r="227">
          <cell r="F227" t="str">
            <v>Ажиллагчдын цалингийн зардал</v>
          </cell>
          <cell r="J227">
            <v>0</v>
          </cell>
          <cell r="W227">
            <v>0</v>
          </cell>
        </row>
        <row r="228">
          <cell r="F228" t="str">
            <v>Ажиллагчдын цалингийн зардал</v>
          </cell>
          <cell r="J228">
            <v>0</v>
          </cell>
          <cell r="W228">
            <v>0</v>
          </cell>
        </row>
        <row r="229">
          <cell r="F229" t="str">
            <v>Ажиллагчдын цалингийн зардал</v>
          </cell>
          <cell r="J229">
            <v>0</v>
          </cell>
          <cell r="W229">
            <v>0</v>
          </cell>
        </row>
        <row r="230">
          <cell r="F230" t="str">
            <v>Ажилтнуудын тэтгэмжийн зардал</v>
          </cell>
          <cell r="J230">
            <v>1091617.98</v>
          </cell>
          <cell r="W230">
            <v>1300000</v>
          </cell>
        </row>
        <row r="231">
          <cell r="F231" t="str">
            <v>Ажилтнуудын тэтгэмжийн зардал</v>
          </cell>
          <cell r="J231">
            <v>40207010.640000001</v>
          </cell>
          <cell r="W231">
            <v>0</v>
          </cell>
        </row>
        <row r="232">
          <cell r="F232" t="str">
            <v>Аж ахуйн нэгжээс төлсөн НДШ-ийн зардал</v>
          </cell>
          <cell r="J232">
            <v>133513379.16999996</v>
          </cell>
          <cell r="W232">
            <v>222990180.39999998</v>
          </cell>
        </row>
        <row r="233">
          <cell r="F233" t="str">
            <v>Бусад зардал</v>
          </cell>
          <cell r="J233">
            <v>842862.29000000015</v>
          </cell>
          <cell r="W233">
            <v>11215654.519999998</v>
          </cell>
        </row>
        <row r="234">
          <cell r="F234" t="str">
            <v>Томилолтын зардал</v>
          </cell>
          <cell r="J234">
            <v>41428572.329999998</v>
          </cell>
          <cell r="W234">
            <v>34563818.209999993</v>
          </cell>
        </row>
        <row r="235">
          <cell r="F235" t="str">
            <v>Бичиг хэргийн зардал</v>
          </cell>
          <cell r="J235">
            <v>4849518.17</v>
          </cell>
          <cell r="W235">
            <v>6857714.2000000002</v>
          </cell>
        </row>
        <row r="236">
          <cell r="F236" t="str">
            <v>Шуудан холбооны зардал</v>
          </cell>
          <cell r="J236">
            <v>5451777.6800000006</v>
          </cell>
          <cell r="W236">
            <v>7792205.6300000008</v>
          </cell>
        </row>
        <row r="237">
          <cell r="F237" t="str">
            <v>Мэргэжлийн үйлчилгээний зардал</v>
          </cell>
          <cell r="J237">
            <v>6683636.3499999987</v>
          </cell>
          <cell r="W237">
            <v>7508333.3500000015</v>
          </cell>
        </row>
        <row r="238">
          <cell r="F238" t="str">
            <v>Мэргэжлийн үйлчилгээний зардал</v>
          </cell>
          <cell r="J238">
            <v>3740000</v>
          </cell>
          <cell r="W238">
            <v>4804400</v>
          </cell>
        </row>
        <row r="239">
          <cell r="F239" t="str">
            <v>Мэргэжлийн үйлчилгээний зардал</v>
          </cell>
          <cell r="J239">
            <v>3000000</v>
          </cell>
          <cell r="W239">
            <v>0</v>
          </cell>
        </row>
        <row r="240">
          <cell r="F240" t="str">
            <v>Мэргэжлийн үйлчилгээний зардал</v>
          </cell>
          <cell r="J240">
            <v>11152830</v>
          </cell>
          <cell r="W240">
            <v>0</v>
          </cell>
        </row>
        <row r="241">
          <cell r="F241" t="str">
            <v>Мэргэжлийн үйлчилгээний зардал</v>
          </cell>
          <cell r="J241">
            <v>97127272.719999999</v>
          </cell>
          <cell r="W241">
            <v>121181818.17999999</v>
          </cell>
        </row>
        <row r="242">
          <cell r="F242" t="str">
            <v>Мэргэжлийн үйлчилгээний зардал</v>
          </cell>
          <cell r="J242">
            <v>0</v>
          </cell>
          <cell r="W242">
            <v>566681.82000000007</v>
          </cell>
        </row>
        <row r="243">
          <cell r="F243" t="str">
            <v>Сургалтын зардал</v>
          </cell>
          <cell r="J243">
            <v>69796501.609999999</v>
          </cell>
          <cell r="W243">
            <v>102147446.47</v>
          </cell>
        </row>
        <row r="244">
          <cell r="F244" t="str">
            <v>Даатгалын зардал</v>
          </cell>
          <cell r="J244">
            <v>0</v>
          </cell>
          <cell r="W244">
            <v>0</v>
          </cell>
        </row>
        <row r="245">
          <cell r="F245" t="str">
            <v>Даатгалын зардал</v>
          </cell>
          <cell r="J245">
            <v>0</v>
          </cell>
          <cell r="W245">
            <v>0</v>
          </cell>
        </row>
        <row r="246">
          <cell r="F246" t="str">
            <v>Даатгалын зардал</v>
          </cell>
          <cell r="J246">
            <v>0</v>
          </cell>
          <cell r="W246">
            <v>2716176.26</v>
          </cell>
        </row>
        <row r="247">
          <cell r="F247" t="str">
            <v>Албан татвар, төлбөр, хураамжийн зардал</v>
          </cell>
          <cell r="W247">
            <v>1316443.47</v>
          </cell>
        </row>
        <row r="248">
          <cell r="F248" t="str">
            <v>Ашиглалтын зардал</v>
          </cell>
          <cell r="J248">
            <v>3650222.36</v>
          </cell>
          <cell r="W248">
            <v>7215779.4400000004</v>
          </cell>
        </row>
        <row r="249">
          <cell r="F249" t="str">
            <v>Засварын зардал</v>
          </cell>
          <cell r="J249">
            <v>7800440.0100000007</v>
          </cell>
          <cell r="W249">
            <v>2961518.18</v>
          </cell>
        </row>
        <row r="250">
          <cell r="F250" t="str">
            <v>Засварын зардал</v>
          </cell>
          <cell r="J250">
            <v>297436.37</v>
          </cell>
          <cell r="W250">
            <v>0</v>
          </cell>
        </row>
        <row r="251">
          <cell r="F251" t="str">
            <v>Засварын зардал</v>
          </cell>
          <cell r="J251">
            <v>504000</v>
          </cell>
          <cell r="W251">
            <v>1877000</v>
          </cell>
        </row>
        <row r="252">
          <cell r="F252" t="str">
            <v>Элэгдэл, хорогдлын зардал</v>
          </cell>
          <cell r="J252">
            <v>119417353.70999998</v>
          </cell>
          <cell r="W252">
            <v>171659394.22000003</v>
          </cell>
        </row>
        <row r="253">
          <cell r="F253" t="str">
            <v>Элэгдэл, хорогдлын зардал</v>
          </cell>
          <cell r="J253">
            <v>39004188.63000001</v>
          </cell>
          <cell r="W253">
            <v>52387823.040000007</v>
          </cell>
        </row>
        <row r="254">
          <cell r="F254" t="str">
            <v>Элэгдэл, хорогдлын зардал</v>
          </cell>
          <cell r="W254">
            <v>275303.23000000033</v>
          </cell>
        </row>
        <row r="255">
          <cell r="F255" t="str">
            <v>Түрээсийн зардал</v>
          </cell>
          <cell r="J255">
            <v>0</v>
          </cell>
          <cell r="W255">
            <v>0</v>
          </cell>
        </row>
        <row r="256">
          <cell r="F256" t="str">
            <v>Харуул хамгааллын зардал</v>
          </cell>
          <cell r="J256">
            <v>0</v>
          </cell>
          <cell r="W256">
            <v>330000</v>
          </cell>
        </row>
        <row r="257">
          <cell r="F257" t="str">
            <v>Цэвэрлэгээ үйлчилгээний зардал</v>
          </cell>
          <cell r="J257">
            <v>99818.18</v>
          </cell>
          <cell r="W257">
            <v>973636.36</v>
          </cell>
        </row>
        <row r="258">
          <cell r="F258" t="str">
            <v>Шатахууны зардал</v>
          </cell>
          <cell r="J258">
            <v>235330.54</v>
          </cell>
          <cell r="W258">
            <v>0</v>
          </cell>
        </row>
        <row r="259">
          <cell r="F259" t="str">
            <v>Хүлээн авалтын зардал</v>
          </cell>
          <cell r="J259">
            <v>2369352.25</v>
          </cell>
          <cell r="W259">
            <v>0</v>
          </cell>
        </row>
        <row r="260">
          <cell r="F260" t="str">
            <v>Хүлээн авалтын зардал</v>
          </cell>
          <cell r="J260">
            <v>6855847.21</v>
          </cell>
          <cell r="W260">
            <v>25438439.870000005</v>
          </cell>
        </row>
        <row r="261">
          <cell r="F261" t="str">
            <v>Хүлээн авалтын зардал</v>
          </cell>
          <cell r="J261">
            <v>102007951.33999999</v>
          </cell>
          <cell r="W261">
            <v>115690697.78000002</v>
          </cell>
        </row>
        <row r="262">
          <cell r="F262" t="str">
            <v>Бусад зардал</v>
          </cell>
          <cell r="J262">
            <v>21409921.770000007</v>
          </cell>
          <cell r="W262">
            <v>22349709.229999997</v>
          </cell>
        </row>
        <row r="263">
          <cell r="F263" t="str">
            <v>Хүлээн авалтын зардал</v>
          </cell>
          <cell r="J263">
            <v>9218461.7399999984</v>
          </cell>
          <cell r="W263">
            <v>7178734.5499999989</v>
          </cell>
        </row>
        <row r="264">
          <cell r="F264" t="str">
            <v>Зар сурталчилгааны зардал</v>
          </cell>
          <cell r="J264">
            <v>0</v>
          </cell>
          <cell r="W264">
            <v>227401664.16</v>
          </cell>
        </row>
        <row r="265">
          <cell r="F265" t="str">
            <v>Зар сурталчилгааны зардал</v>
          </cell>
          <cell r="J265">
            <v>2183400.1999999997</v>
          </cell>
          <cell r="W265">
            <v>12799763.209999999</v>
          </cell>
        </row>
        <row r="266">
          <cell r="F266" t="str">
            <v>Бусад зардал</v>
          </cell>
          <cell r="J266">
            <v>0</v>
          </cell>
          <cell r="W266">
            <v>14441350</v>
          </cell>
        </row>
        <row r="267">
          <cell r="F267" t="str">
            <v>Бусад зардал</v>
          </cell>
          <cell r="J267">
            <v>60000</v>
          </cell>
          <cell r="W267">
            <v>0</v>
          </cell>
        </row>
        <row r="268">
          <cell r="F268" t="str">
            <v>Бусад зардал</v>
          </cell>
          <cell r="J268">
            <v>419267.89000000019</v>
          </cell>
          <cell r="W268">
            <v>4858660.6899999995</v>
          </cell>
        </row>
        <row r="269">
          <cell r="F269" t="str">
            <v>Бусад зардал</v>
          </cell>
          <cell r="J269">
            <v>0</v>
          </cell>
          <cell r="W269">
            <v>0</v>
          </cell>
        </row>
        <row r="270">
          <cell r="F270" t="str">
            <v>Бусад зардал</v>
          </cell>
          <cell r="J270">
            <v>6459082.1400000015</v>
          </cell>
          <cell r="W270">
            <v>7413294.2999999998</v>
          </cell>
        </row>
        <row r="271">
          <cell r="F271" t="str">
            <v>Бусад зардал</v>
          </cell>
          <cell r="J271">
            <v>348725.02</v>
          </cell>
          <cell r="W271">
            <v>0</v>
          </cell>
        </row>
        <row r="272">
          <cell r="F272" t="str">
            <v>Бусад зардал</v>
          </cell>
          <cell r="J272">
            <v>0</v>
          </cell>
          <cell r="W272">
            <v>0</v>
          </cell>
        </row>
        <row r="273">
          <cell r="F273" t="str">
            <v>Бусад зардал</v>
          </cell>
          <cell r="J273">
            <v>72149048.059999987</v>
          </cell>
          <cell r="W273">
            <v>93360808.969999999</v>
          </cell>
        </row>
        <row r="274">
          <cell r="F274" t="str">
            <v>Бусад зардал</v>
          </cell>
          <cell r="J274">
            <v>13378509.890000001</v>
          </cell>
          <cell r="W274">
            <v>22540539.349999998</v>
          </cell>
        </row>
        <row r="275">
          <cell r="F275" t="str">
            <v>Бусад зардал</v>
          </cell>
          <cell r="J275">
            <v>144000</v>
          </cell>
          <cell r="W275">
            <v>290818.18</v>
          </cell>
        </row>
        <row r="276">
          <cell r="F276" t="str">
            <v>Бусад зардал</v>
          </cell>
          <cell r="J276">
            <v>0</v>
          </cell>
          <cell r="W276">
            <v>0</v>
          </cell>
        </row>
        <row r="277">
          <cell r="F277" t="str">
            <v>Бусад зардал</v>
          </cell>
          <cell r="J277">
            <v>9389745.370000001</v>
          </cell>
          <cell r="W277">
            <v>9370928.0300000012</v>
          </cell>
        </row>
        <row r="278">
          <cell r="F278" t="str">
            <v>Бусад зардал</v>
          </cell>
          <cell r="J278">
            <v>727272.73</v>
          </cell>
          <cell r="W278">
            <v>0</v>
          </cell>
        </row>
        <row r="279">
          <cell r="F279" t="str">
            <v>Үйл ажиллагааны бус бусад орлого</v>
          </cell>
          <cell r="J279">
            <v>115.42</v>
          </cell>
          <cell r="W279">
            <v>0</v>
          </cell>
        </row>
        <row r="280">
          <cell r="F280">
            <v>0</v>
          </cell>
          <cell r="J280">
            <v>0</v>
          </cell>
          <cell r="W280">
            <v>9698630.1300000008</v>
          </cell>
        </row>
        <row r="281">
          <cell r="F281">
            <v>0</v>
          </cell>
          <cell r="J281">
            <v>0</v>
          </cell>
          <cell r="W281">
            <v>0</v>
          </cell>
        </row>
        <row r="282">
          <cell r="F282">
            <v>0</v>
          </cell>
          <cell r="J282">
            <v>21829899.689999998</v>
          </cell>
          <cell r="W282">
            <v>27092327.199999999</v>
          </cell>
        </row>
        <row r="283">
          <cell r="F283">
            <v>0</v>
          </cell>
          <cell r="J283">
            <v>0</v>
          </cell>
          <cell r="W283">
            <v>1241309.0900000001</v>
          </cell>
        </row>
        <row r="284">
          <cell r="F284" t="str">
            <v>Найдваргүй авлагын зардал</v>
          </cell>
          <cell r="J284">
            <v>0</v>
          </cell>
          <cell r="W284">
            <v>0</v>
          </cell>
        </row>
        <row r="285">
          <cell r="F285" t="str">
            <v>Алданги, торгуулийн зардал</v>
          </cell>
          <cell r="J285">
            <v>0</v>
          </cell>
          <cell r="W285">
            <v>0</v>
          </cell>
        </row>
        <row r="286">
          <cell r="F286" t="str">
            <v>Алданги, торгуулийн зардал</v>
          </cell>
          <cell r="J286">
            <v>0</v>
          </cell>
          <cell r="W286">
            <v>500000</v>
          </cell>
        </row>
        <row r="287">
          <cell r="F287" t="str">
            <v>Хандивын зардал</v>
          </cell>
          <cell r="J287">
            <v>2537600</v>
          </cell>
          <cell r="W287">
            <v>70500000</v>
          </cell>
        </row>
        <row r="288">
          <cell r="F288" t="str">
            <v>Бусад</v>
          </cell>
          <cell r="J288">
            <v>100</v>
          </cell>
          <cell r="W288">
            <v>47935513.339999996</v>
          </cell>
        </row>
        <row r="289">
          <cell r="F289">
            <v>0</v>
          </cell>
          <cell r="J289">
            <v>7415957.0300000012</v>
          </cell>
          <cell r="W289">
            <v>-33042434.030000001</v>
          </cell>
        </row>
        <row r="290">
          <cell r="F290">
            <v>0</v>
          </cell>
          <cell r="J290">
            <v>-2416211.7600000002</v>
          </cell>
          <cell r="W290">
            <v>-899647.34</v>
          </cell>
        </row>
        <row r="291">
          <cell r="F291">
            <v>0</v>
          </cell>
          <cell r="J291">
            <v>113567153.33999999</v>
          </cell>
          <cell r="W291">
            <v>-45092564.869999997</v>
          </cell>
        </row>
        <row r="292">
          <cell r="F292" t="str">
            <v>Бусад ашиг ( алдагдал)</v>
          </cell>
          <cell r="J292">
            <v>0</v>
          </cell>
          <cell r="W292">
            <v>40919636.360000014</v>
          </cell>
        </row>
        <row r="293">
          <cell r="F293" t="str">
            <v>Үндсэн хөрөнгө борлуулсны орлого</v>
          </cell>
          <cell r="J293">
            <v>0</v>
          </cell>
          <cell r="W293">
            <v>0</v>
          </cell>
        </row>
        <row r="294">
          <cell r="F294" t="str">
            <v>Үндсэн хөрөнгө борлуулсны орлого</v>
          </cell>
          <cell r="J294">
            <v>0</v>
          </cell>
          <cell r="W294">
            <v>0</v>
          </cell>
        </row>
        <row r="295">
          <cell r="F295">
            <v>0</v>
          </cell>
          <cell r="J295">
            <v>0</v>
          </cell>
          <cell r="W295">
            <v>27540425.920000002</v>
          </cell>
        </row>
        <row r="296">
          <cell r="F296">
            <v>0</v>
          </cell>
          <cell r="J296">
            <v>0</v>
          </cell>
          <cell r="W296">
            <v>0</v>
          </cell>
        </row>
        <row r="297">
          <cell r="F297" t="str">
            <v>Тайлант үеийн орлогын татварын зардал</v>
          </cell>
          <cell r="J297">
            <v>0</v>
          </cell>
          <cell r="W297">
            <v>0</v>
          </cell>
        </row>
        <row r="298">
          <cell r="F298" t="str">
            <v>Тайлант үеийн орлогын татварын зардал</v>
          </cell>
          <cell r="J298">
            <v>123844200.65999998</v>
          </cell>
          <cell r="W298">
            <v>59178755.140000001</v>
          </cell>
        </row>
        <row r="299">
          <cell r="F299" t="str">
            <v>Хойшлогдсон татварын зардал (орлого)</v>
          </cell>
          <cell r="J299">
            <v>11223403.68</v>
          </cell>
          <cell r="W299">
            <v>-46486503.68</v>
          </cell>
        </row>
        <row r="300">
          <cell r="F300" t="str">
            <v>Бусад ашиг ( алдагдал)</v>
          </cell>
          <cell r="J300">
            <v>0</v>
          </cell>
          <cell r="W300">
            <v>-517613.56</v>
          </cell>
        </row>
        <row r="301">
          <cell r="F301">
            <v>0</v>
          </cell>
          <cell r="J301">
            <v>0</v>
          </cell>
          <cell r="W301">
            <v>0</v>
          </cell>
        </row>
        <row r="302">
          <cell r="F302">
            <v>0</v>
          </cell>
          <cell r="J302">
            <v>1.1466909199953079E-8</v>
          </cell>
          <cell r="W302">
            <v>-1.6763806343078613E-8</v>
          </cell>
        </row>
        <row r="303">
          <cell r="F303">
            <v>0</v>
          </cell>
          <cell r="J303">
            <v>-2.3748725652694702E-8</v>
          </cell>
          <cell r="W303">
            <v>1.5133991837501526E-8</v>
          </cell>
        </row>
        <row r="304">
          <cell r="F304">
            <v>0</v>
          </cell>
          <cell r="J304">
            <v>0</v>
          </cell>
          <cell r="W304">
            <v>0</v>
          </cell>
        </row>
        <row r="307">
          <cell r="J307">
            <v>3218142473.7800007</v>
          </cell>
          <cell r="W307">
            <v>3476250496.8899999</v>
          </cell>
        </row>
        <row r="308">
          <cell r="J308">
            <v>2720153496.5099988</v>
          </cell>
          <cell r="W308">
            <v>3959585660.1700001</v>
          </cell>
        </row>
        <row r="309">
          <cell r="J309">
            <v>497988977.27000189</v>
          </cell>
          <cell r="W309">
            <v>-483335163.28000021</v>
          </cell>
        </row>
      </sheetData>
      <sheetData sheetId="13" refreshError="1"/>
      <sheetData sheetId="14">
        <row r="1">
          <cell r="J1">
            <v>104927585300.51997</v>
          </cell>
          <cell r="L1">
            <v>104927585300.51996</v>
          </cell>
        </row>
        <row r="2">
          <cell r="J2" t="str">
            <v>Дебит/дүн/</v>
          </cell>
          <cell r="L2" t="str">
            <v>кредит/дүн/</v>
          </cell>
          <cell r="V2" t="str">
            <v>FR-1</v>
          </cell>
          <cell r="W2" t="str">
            <v>FR-2</v>
          </cell>
        </row>
        <row r="3">
          <cell r="J3">
            <v>0</v>
          </cell>
          <cell r="L3">
            <v>52000000</v>
          </cell>
          <cell r="V3" t="str">
            <v>Бусад богино хугацаат өр төлбөр</v>
          </cell>
          <cell r="W3" t="str">
            <v>Бусад богино хугацаат өр төлбөр</v>
          </cell>
        </row>
        <row r="4">
          <cell r="J4">
            <v>4727272.7300000004</v>
          </cell>
          <cell r="L4">
            <v>0</v>
          </cell>
          <cell r="V4" t="str">
            <v>Татвар, НДШ – ийн авлага</v>
          </cell>
          <cell r="W4" t="str">
            <v>НӨАТ-ын авлага</v>
          </cell>
        </row>
        <row r="5">
          <cell r="J5">
            <v>0</v>
          </cell>
          <cell r="L5">
            <v>189400</v>
          </cell>
          <cell r="V5" t="str">
            <v>Урьдчилж төлсөн зардал/тооцоо</v>
          </cell>
          <cell r="W5" t="str">
            <v>Бэлтгэн нийлүүлэгчдэд төлсөн урьдчилгаа төлбөр</v>
          </cell>
        </row>
        <row r="6">
          <cell r="J6">
            <v>189400</v>
          </cell>
          <cell r="L6">
            <v>0</v>
          </cell>
          <cell r="V6" t="str">
            <v>Бусад зардал</v>
          </cell>
          <cell r="W6" t="str">
            <v>Бусад</v>
          </cell>
        </row>
        <row r="7">
          <cell r="J7">
            <v>3888000</v>
          </cell>
          <cell r="L7">
            <v>0</v>
          </cell>
          <cell r="V7" t="str">
            <v>Ерөнхий ба удирдлагын зардал</v>
          </cell>
          <cell r="W7" t="str">
            <v>Ажиллагчдын цалингийн зардал</v>
          </cell>
        </row>
        <row r="8">
          <cell r="J8">
            <v>2540389.15</v>
          </cell>
          <cell r="L8">
            <v>0</v>
          </cell>
          <cell r="V8" t="str">
            <v>Ерөнхий ба удирдлагын зардал</v>
          </cell>
          <cell r="W8" t="str">
            <v>Аж ахуйн нэгжээс төлсөн НДШ-ийн зардал</v>
          </cell>
        </row>
        <row r="9">
          <cell r="J9">
            <v>1039275.2</v>
          </cell>
          <cell r="L9">
            <v>0</v>
          </cell>
          <cell r="V9" t="str">
            <v>Ерөнхий ба удирдлагын зардал</v>
          </cell>
          <cell r="W9" t="str">
            <v>Ажиллагчдын цалингийн зардал</v>
          </cell>
        </row>
        <row r="10">
          <cell r="J10">
            <v>0</v>
          </cell>
          <cell r="L10">
            <v>158502.47</v>
          </cell>
          <cell r="V10" t="str">
            <v>Үндсэн хөрөнгө</v>
          </cell>
          <cell r="W10" t="str">
            <v>Барилга байгууламж</v>
          </cell>
        </row>
        <row r="11">
          <cell r="J11">
            <v>0</v>
          </cell>
          <cell r="L11">
            <v>100000</v>
          </cell>
          <cell r="V11" t="str">
            <v>Урьдчилж төлсөн зардал/тооцоо</v>
          </cell>
          <cell r="W11" t="str">
            <v>Урьдчилж төлсөн зардал</v>
          </cell>
        </row>
        <row r="12">
          <cell r="J12">
            <v>0</v>
          </cell>
          <cell r="L12">
            <v>100000</v>
          </cell>
          <cell r="V12" t="str">
            <v>Урьдчилж төлсөн зардал/тооцоо</v>
          </cell>
          <cell r="W12" t="str">
            <v>Урьдчилж төлсөн зардал</v>
          </cell>
        </row>
        <row r="13">
          <cell r="J13">
            <v>1000000</v>
          </cell>
          <cell r="L13">
            <v>0</v>
          </cell>
          <cell r="V13" t="str">
            <v>Бусад богино хугацаат өр төлбөр</v>
          </cell>
          <cell r="W13" t="str">
            <v>Ажилчдад өгөх өглөг</v>
          </cell>
        </row>
        <row r="14">
          <cell r="J14">
            <v>500000</v>
          </cell>
          <cell r="L14">
            <v>0</v>
          </cell>
          <cell r="V14" t="str">
            <v>Бусад богино хугацаат өр төлбөр</v>
          </cell>
          <cell r="W14" t="str">
            <v>Ажилчдад өгөх өглөг</v>
          </cell>
        </row>
        <row r="15">
          <cell r="J15">
            <v>0</v>
          </cell>
          <cell r="L15">
            <v>1000000</v>
          </cell>
          <cell r="V15" t="str">
            <v>Урьдчилж төлсөн зардал/тооцоо</v>
          </cell>
          <cell r="W15" t="str">
            <v>Урьдчилж төлсөн зардал</v>
          </cell>
        </row>
        <row r="16">
          <cell r="J16">
            <v>0</v>
          </cell>
          <cell r="L16">
            <v>500000</v>
          </cell>
          <cell r="V16" t="str">
            <v>Урьдчилж төлсөн зардал/тооцоо</v>
          </cell>
          <cell r="W16" t="str">
            <v>Урьдчилж төлсөн зардал</v>
          </cell>
        </row>
        <row r="17">
          <cell r="J17">
            <v>17636.36</v>
          </cell>
          <cell r="L17">
            <v>0</v>
          </cell>
          <cell r="V17" t="str">
            <v>Татвар, НДШ – ийн авлага</v>
          </cell>
          <cell r="W17" t="str">
            <v>НӨАТ-ын авлага</v>
          </cell>
        </row>
        <row r="18">
          <cell r="J18">
            <v>0</v>
          </cell>
          <cell r="L18">
            <v>17636.36</v>
          </cell>
          <cell r="V18" t="str">
            <v>Урьдчилж төлсөн зардал/тооцоо</v>
          </cell>
          <cell r="W18" t="str">
            <v>Бэлтгэн нийлүүлэгчдэд төлсөн урьдчилгаа төлбөр</v>
          </cell>
        </row>
        <row r="19">
          <cell r="J19">
            <v>52000000</v>
          </cell>
          <cell r="L19">
            <v>0</v>
          </cell>
          <cell r="V19" t="str">
            <v>Ерөнхий ба удирдлагын зардал</v>
          </cell>
          <cell r="W19" t="str">
            <v>Мэргэжлийн үйлчилгээний зардал</v>
          </cell>
        </row>
        <row r="20">
          <cell r="J20">
            <v>42545454.539999999</v>
          </cell>
          <cell r="L20">
            <v>0</v>
          </cell>
          <cell r="V20" t="str">
            <v>Ерөнхий ба удирдлагын зардал</v>
          </cell>
          <cell r="W20" t="str">
            <v>Мэргэжлийн үйлчилгээний зардал</v>
          </cell>
        </row>
        <row r="21">
          <cell r="J21">
            <v>0</v>
          </cell>
          <cell r="L21">
            <v>13000000</v>
          </cell>
          <cell r="V21" t="str">
            <v>Урьдчилж төлсөн зардал/тооцоо</v>
          </cell>
          <cell r="W21" t="str">
            <v>Бэлтгэн нийлүүлэгчдэд төлсөн урьдчилгаа төлбөр</v>
          </cell>
        </row>
        <row r="22">
          <cell r="J22">
            <v>10636363.640000001</v>
          </cell>
          <cell r="L22">
            <v>0</v>
          </cell>
          <cell r="V22" t="str">
            <v>Ерөнхий ба удирдлагын зардал</v>
          </cell>
          <cell r="W22" t="str">
            <v>Мэргэжлийн үйлчилгээний зардал</v>
          </cell>
        </row>
        <row r="23">
          <cell r="J23">
            <v>2363636.36</v>
          </cell>
          <cell r="L23">
            <v>0</v>
          </cell>
          <cell r="V23" t="str">
            <v>Татвар, НДШ – ийн авлага</v>
          </cell>
          <cell r="W23" t="str">
            <v>НӨАТ-ын авлага</v>
          </cell>
        </row>
        <row r="24">
          <cell r="J24">
            <v>13000000</v>
          </cell>
          <cell r="L24">
            <v>0</v>
          </cell>
          <cell r="V24" t="str">
            <v>Ерөнхий ба удирдлагын зардал</v>
          </cell>
          <cell r="W24" t="str">
            <v>Мэргэжлийн үйлчилгээний зардал</v>
          </cell>
        </row>
        <row r="25">
          <cell r="J25">
            <v>0</v>
          </cell>
          <cell r="L25">
            <v>10636363.640000001</v>
          </cell>
          <cell r="V25" t="str">
            <v>Бусад богино хугацаат өр төлбөр</v>
          </cell>
          <cell r="W25" t="str">
            <v>Бусад богино хугацаат өр төлбөр</v>
          </cell>
        </row>
        <row r="26">
          <cell r="J26">
            <v>0</v>
          </cell>
          <cell r="L26">
            <v>2363636.36</v>
          </cell>
          <cell r="V26" t="str">
            <v>Бусад богино хугацаат өр төлбөр</v>
          </cell>
          <cell r="W26" t="str">
            <v>Бусад богино хугацаат өр төлбөр</v>
          </cell>
        </row>
        <row r="27">
          <cell r="J27">
            <v>0</v>
          </cell>
          <cell r="L27">
            <v>14659.91</v>
          </cell>
          <cell r="V27" t="str">
            <v>Бусад богино хугацаат өр төлбөр</v>
          </cell>
          <cell r="W27" t="str">
            <v>Бусад богино хугацаат өр төлбөр</v>
          </cell>
        </row>
        <row r="28">
          <cell r="J28">
            <v>146599.09</v>
          </cell>
          <cell r="L28">
            <v>0</v>
          </cell>
          <cell r="V28" t="str">
            <v>Ерөнхий ба удирдлагын зардал</v>
          </cell>
          <cell r="W28" t="str">
            <v>Ашиглалтын зардал</v>
          </cell>
        </row>
        <row r="29">
          <cell r="J29">
            <v>14659.91</v>
          </cell>
          <cell r="L29">
            <v>0</v>
          </cell>
          <cell r="V29" t="str">
            <v>Татвар, НДШ – ийн авлага</v>
          </cell>
          <cell r="W29" t="str">
            <v>НӨАТ-ын авлага</v>
          </cell>
        </row>
        <row r="30">
          <cell r="J30">
            <v>0</v>
          </cell>
          <cell r="L30">
            <v>146599.09</v>
          </cell>
          <cell r="V30" t="str">
            <v>Бусад богино хугацаат өр төлбөр</v>
          </cell>
          <cell r="W30" t="str">
            <v>Бусад богино хугацаат өр төлбөр</v>
          </cell>
        </row>
        <row r="31">
          <cell r="J31">
            <v>0</v>
          </cell>
          <cell r="L31">
            <v>28239726.030000001</v>
          </cell>
          <cell r="V31" t="str">
            <v>Хүүний орлого</v>
          </cell>
          <cell r="W31" t="str">
            <v>Хүүний орлого</v>
          </cell>
        </row>
        <row r="32">
          <cell r="J32">
            <v>28239726.030000001</v>
          </cell>
          <cell r="L32">
            <v>0</v>
          </cell>
          <cell r="V32" t="str">
            <v>Бусад авлага</v>
          </cell>
          <cell r="W32" t="str">
            <v>Хүүний авлага</v>
          </cell>
        </row>
        <row r="33">
          <cell r="J33">
            <v>0</v>
          </cell>
          <cell r="L33">
            <v>69000</v>
          </cell>
          <cell r="V33" t="str">
            <v>Бусад богино хугацаат өр төлбөр</v>
          </cell>
          <cell r="W33" t="str">
            <v>Ажилчдад өгөх өглөг</v>
          </cell>
        </row>
        <row r="34">
          <cell r="J34">
            <v>2085207.54</v>
          </cell>
          <cell r="L34">
            <v>0</v>
          </cell>
          <cell r="V34" t="str">
            <v>Түр данс</v>
          </cell>
          <cell r="W34">
            <v>0</v>
          </cell>
        </row>
        <row r="35">
          <cell r="J35">
            <v>1594520.55</v>
          </cell>
          <cell r="L35">
            <v>0</v>
          </cell>
          <cell r="V35" t="str">
            <v>Бусад авлага</v>
          </cell>
          <cell r="W35" t="str">
            <v>Хүүний авлага</v>
          </cell>
        </row>
        <row r="36">
          <cell r="J36">
            <v>28027397.260000002</v>
          </cell>
          <cell r="L36">
            <v>0</v>
          </cell>
          <cell r="V36" t="str">
            <v>Бусад авлага</v>
          </cell>
          <cell r="W36" t="str">
            <v>Хүүний авлага</v>
          </cell>
        </row>
        <row r="37">
          <cell r="J37">
            <v>0</v>
          </cell>
          <cell r="L37">
            <v>2835616.44</v>
          </cell>
          <cell r="V37" t="str">
            <v>Хүүний орлого</v>
          </cell>
          <cell r="W37" t="str">
            <v>Хүүний орлого</v>
          </cell>
        </row>
        <row r="38">
          <cell r="J38">
            <v>2835616.44</v>
          </cell>
          <cell r="L38">
            <v>0</v>
          </cell>
          <cell r="V38" t="str">
            <v>Бусад авлага</v>
          </cell>
          <cell r="W38" t="str">
            <v>Хүүний авлага</v>
          </cell>
        </row>
        <row r="39">
          <cell r="J39">
            <v>0</v>
          </cell>
          <cell r="L39">
            <v>28027397.260000002</v>
          </cell>
          <cell r="V39" t="str">
            <v>Хүүний орлого</v>
          </cell>
          <cell r="W39" t="str">
            <v>Хүүний орлого</v>
          </cell>
        </row>
        <row r="40">
          <cell r="J40">
            <v>8233738.0700000003</v>
          </cell>
          <cell r="L40">
            <v>0</v>
          </cell>
          <cell r="V40" t="str">
            <v>Бусад эргэлтийн бус хөрөнгө</v>
          </cell>
          <cell r="W40" t="str">
            <v>Урт хугацаат зээлийн авлага</v>
          </cell>
        </row>
        <row r="41">
          <cell r="J41">
            <v>0</v>
          </cell>
          <cell r="L41">
            <v>8233738.0700000003</v>
          </cell>
          <cell r="V41" t="str">
            <v>Хүүний орлого</v>
          </cell>
          <cell r="W41" t="str">
            <v>Хүүний орлого</v>
          </cell>
        </row>
        <row r="42">
          <cell r="J42">
            <v>0</v>
          </cell>
          <cell r="L42">
            <v>1594520.55</v>
          </cell>
          <cell r="V42" t="str">
            <v>Хүүний орлого</v>
          </cell>
          <cell r="W42" t="str">
            <v>Хүүний орлого</v>
          </cell>
        </row>
        <row r="43">
          <cell r="J43">
            <v>4131</v>
          </cell>
          <cell r="L43">
            <v>0</v>
          </cell>
          <cell r="V43" t="str">
            <v>Бусад богино хугацаат өр төлбөр</v>
          </cell>
          <cell r="W43" t="str">
            <v>Ажилчдад өгөх өглөг</v>
          </cell>
        </row>
        <row r="44">
          <cell r="J44">
            <v>0</v>
          </cell>
          <cell r="L44">
            <v>724304.93</v>
          </cell>
          <cell r="V44" t="str">
            <v>Татварын өр</v>
          </cell>
          <cell r="W44" t="str">
            <v>ХХОАТ -ын өр</v>
          </cell>
        </row>
        <row r="45">
          <cell r="J45">
            <v>0</v>
          </cell>
          <cell r="L45">
            <v>4262500</v>
          </cell>
          <cell r="V45" t="str">
            <v>Түр данс</v>
          </cell>
          <cell r="W45">
            <v>0</v>
          </cell>
        </row>
        <row r="46">
          <cell r="J46">
            <v>0</v>
          </cell>
          <cell r="L46">
            <v>1650000</v>
          </cell>
          <cell r="V46" t="str">
            <v>Түр данс</v>
          </cell>
          <cell r="W46">
            <v>0</v>
          </cell>
        </row>
        <row r="47">
          <cell r="J47">
            <v>0</v>
          </cell>
          <cell r="L47">
            <v>984443.66</v>
          </cell>
          <cell r="V47" t="str">
            <v>НДШ - ийн  өглөг</v>
          </cell>
          <cell r="W47" t="str">
            <v>НДШ - ийн  өглөг</v>
          </cell>
        </row>
        <row r="48">
          <cell r="J48">
            <v>632500</v>
          </cell>
          <cell r="L48">
            <v>0</v>
          </cell>
          <cell r="V48" t="str">
            <v>Түр данс</v>
          </cell>
          <cell r="W48">
            <v>0</v>
          </cell>
        </row>
        <row r="49">
          <cell r="J49">
            <v>1650000</v>
          </cell>
          <cell r="L49">
            <v>0</v>
          </cell>
          <cell r="V49" t="str">
            <v>Ерөнхий ба удирдлагын зардал</v>
          </cell>
          <cell r="W49" t="str">
            <v>Ажиллагчдын цалингийн зардал</v>
          </cell>
        </row>
        <row r="50">
          <cell r="J50">
            <v>724304.93</v>
          </cell>
          <cell r="L50">
            <v>0</v>
          </cell>
          <cell r="V50" t="str">
            <v>Түр данс</v>
          </cell>
          <cell r="W50">
            <v>0</v>
          </cell>
        </row>
        <row r="51">
          <cell r="J51">
            <v>100000</v>
          </cell>
          <cell r="L51">
            <v>0</v>
          </cell>
          <cell r="V51" t="str">
            <v>Түр данс</v>
          </cell>
          <cell r="W51">
            <v>0</v>
          </cell>
        </row>
        <row r="52">
          <cell r="J52">
            <v>4262500</v>
          </cell>
          <cell r="L52">
            <v>0</v>
          </cell>
          <cell r="V52" t="str">
            <v>Түр данс</v>
          </cell>
          <cell r="W52">
            <v>0</v>
          </cell>
        </row>
        <row r="53">
          <cell r="J53">
            <v>2266529.94</v>
          </cell>
          <cell r="L53">
            <v>0</v>
          </cell>
          <cell r="V53" t="str">
            <v>Ерөнхий ба удирдлагын зардал</v>
          </cell>
          <cell r="W53" t="str">
            <v>Аж ахуйн нэгжээс төлсөн НДШ-ийн зардал</v>
          </cell>
        </row>
        <row r="54">
          <cell r="J54">
            <v>0</v>
          </cell>
          <cell r="L54">
            <v>2085207.54</v>
          </cell>
          <cell r="V54" t="str">
            <v>НДШ - ийн  өглөг</v>
          </cell>
          <cell r="W54" t="str">
            <v>НДШ - ийн  өглөг</v>
          </cell>
        </row>
        <row r="55">
          <cell r="J55">
            <v>4566256.5999999996</v>
          </cell>
          <cell r="L55">
            <v>0</v>
          </cell>
          <cell r="V55" t="str">
            <v>Бусад авлага</v>
          </cell>
          <cell r="W55" t="str">
            <v>Холбоотой талаас авах авлагын тайлант хугацаанд хамаарах дүн</v>
          </cell>
        </row>
        <row r="56">
          <cell r="J56">
            <v>33777.79</v>
          </cell>
          <cell r="L56">
            <v>0</v>
          </cell>
          <cell r="V56" t="str">
            <v>Бусад авлага</v>
          </cell>
          <cell r="W56" t="str">
            <v>Холбоотой талаас авах авлагын тайлант хугацаанд хамаарах дүн</v>
          </cell>
        </row>
        <row r="57">
          <cell r="J57">
            <v>170357400</v>
          </cell>
          <cell r="L57">
            <v>0</v>
          </cell>
          <cell r="V57" t="str">
            <v>Бусад авлага</v>
          </cell>
          <cell r="W57" t="str">
            <v>Бусад талуудаас авах авлага</v>
          </cell>
        </row>
        <row r="58">
          <cell r="J58">
            <v>0</v>
          </cell>
          <cell r="L58">
            <v>170357400</v>
          </cell>
          <cell r="V58" t="str">
            <v>Бусад богино хугацаат өр төлбөр</v>
          </cell>
          <cell r="W58" t="str">
            <v>Компани хоорондын өглөг</v>
          </cell>
        </row>
        <row r="59">
          <cell r="J59">
            <v>50657.95</v>
          </cell>
          <cell r="L59">
            <v>0</v>
          </cell>
          <cell r="V59" t="str">
            <v>Бусад богино хугацаат өр төлбөр</v>
          </cell>
          <cell r="W59" t="str">
            <v>Ажилчдад өгөх өглөг</v>
          </cell>
        </row>
        <row r="60">
          <cell r="J60">
            <v>0</v>
          </cell>
          <cell r="L60">
            <v>50657.95</v>
          </cell>
          <cell r="V60" t="str">
            <v>Бусад авлага</v>
          </cell>
          <cell r="W60" t="str">
            <v>Ажиллагчдаас авах авлага</v>
          </cell>
        </row>
        <row r="61">
          <cell r="J61">
            <v>43383.98</v>
          </cell>
          <cell r="L61">
            <v>0</v>
          </cell>
          <cell r="V61" t="str">
            <v>Орлогын татварын зардал</v>
          </cell>
          <cell r="W61">
            <v>0</v>
          </cell>
        </row>
        <row r="62">
          <cell r="J62">
            <v>0</v>
          </cell>
          <cell r="L62">
            <v>43383.98</v>
          </cell>
          <cell r="V62" t="str">
            <v>Мөнгө,түүнтэй адилтгах хөрөнгө</v>
          </cell>
          <cell r="W62" t="str">
            <v>Банкин дахь мөнгө</v>
          </cell>
        </row>
        <row r="63">
          <cell r="J63">
            <v>31858</v>
          </cell>
          <cell r="L63">
            <v>0</v>
          </cell>
          <cell r="V63" t="str">
            <v>Бусад богино хугацаат өр төлбөр</v>
          </cell>
          <cell r="W63" t="str">
            <v>Ажилчдад өгөх өглөг</v>
          </cell>
        </row>
        <row r="64">
          <cell r="J64">
            <v>0</v>
          </cell>
          <cell r="L64">
            <v>31858</v>
          </cell>
          <cell r="V64" t="str">
            <v>Урьдчилж төлсөн зардал/тооцоо</v>
          </cell>
          <cell r="W64" t="str">
            <v>Урьдчилж төлсөн зардал</v>
          </cell>
        </row>
        <row r="65">
          <cell r="J65">
            <v>0</v>
          </cell>
          <cell r="L65">
            <v>790267.5</v>
          </cell>
          <cell r="V65" t="str">
            <v>Түр данс</v>
          </cell>
          <cell r="W65">
            <v>0</v>
          </cell>
        </row>
        <row r="66">
          <cell r="J66">
            <v>3156164.38</v>
          </cell>
          <cell r="L66">
            <v>0</v>
          </cell>
          <cell r="V66" t="str">
            <v>Бусад авлага</v>
          </cell>
          <cell r="W66" t="str">
            <v>Хүүний авлага</v>
          </cell>
        </row>
        <row r="67">
          <cell r="J67">
            <v>0</v>
          </cell>
          <cell r="L67">
            <v>3156164.38</v>
          </cell>
          <cell r="V67" t="str">
            <v>Хүүний орлого</v>
          </cell>
          <cell r="W67" t="str">
            <v>Хүүний орлого</v>
          </cell>
        </row>
        <row r="68">
          <cell r="J68">
            <v>1400000</v>
          </cell>
          <cell r="L68">
            <v>0</v>
          </cell>
          <cell r="V68" t="str">
            <v>Ерөнхий ба удирдлагын зардал</v>
          </cell>
          <cell r="W68" t="str">
            <v>Ажиллагчдын цалингийн зардал</v>
          </cell>
        </row>
        <row r="69">
          <cell r="J69">
            <v>105000</v>
          </cell>
          <cell r="L69">
            <v>0</v>
          </cell>
          <cell r="V69" t="str">
            <v>Ерөнхий ба удирдлагын зардал</v>
          </cell>
          <cell r="W69" t="str">
            <v>Ажиллагчдын цалингийн зардал</v>
          </cell>
        </row>
        <row r="70">
          <cell r="J70">
            <v>0</v>
          </cell>
          <cell r="L70">
            <v>1400000</v>
          </cell>
          <cell r="V70" t="str">
            <v>Түр данс</v>
          </cell>
          <cell r="W70">
            <v>0</v>
          </cell>
        </row>
        <row r="71">
          <cell r="J71">
            <v>188125</v>
          </cell>
          <cell r="L71">
            <v>0</v>
          </cell>
          <cell r="V71" t="str">
            <v>Ерөнхий ба удирдлагын зардал</v>
          </cell>
          <cell r="W71" t="str">
            <v>Аж ахуйн нэгжээс төлсөн НДШ-ийн зардал</v>
          </cell>
        </row>
        <row r="72">
          <cell r="J72">
            <v>0</v>
          </cell>
          <cell r="L72">
            <v>188125</v>
          </cell>
          <cell r="V72" t="str">
            <v>НДШ - ийн  өглөг</v>
          </cell>
          <cell r="W72" t="str">
            <v>НДШ - ийн  өглөг</v>
          </cell>
        </row>
        <row r="73">
          <cell r="J73">
            <v>176363.64</v>
          </cell>
          <cell r="L73">
            <v>0</v>
          </cell>
          <cell r="V73" t="str">
            <v>Үндсэн хөрөнгө</v>
          </cell>
          <cell r="W73" t="str">
            <v>Барилга байгууламж</v>
          </cell>
        </row>
        <row r="74">
          <cell r="J74">
            <v>0</v>
          </cell>
          <cell r="L74">
            <v>176363.64</v>
          </cell>
          <cell r="V74" t="str">
            <v>Урьдчилж төлсөн зардал/тооцоо</v>
          </cell>
          <cell r="W74" t="str">
            <v>Бэлтгэн нийлүүлэгчдэд төлсөн урьдчилгаа төлбөр</v>
          </cell>
        </row>
        <row r="75">
          <cell r="J75">
            <v>0</v>
          </cell>
          <cell r="L75">
            <v>1817520.32</v>
          </cell>
          <cell r="V75" t="str">
            <v>Татварын өр</v>
          </cell>
          <cell r="W75" t="str">
            <v>ХХОАТ -ын өр</v>
          </cell>
        </row>
        <row r="76">
          <cell r="J76">
            <v>0</v>
          </cell>
          <cell r="L76">
            <v>2408529.23</v>
          </cell>
          <cell r="V76" t="str">
            <v>НДШ - ийн  өглөг</v>
          </cell>
          <cell r="W76" t="str">
            <v>НДШ - ийн  өглөг</v>
          </cell>
        </row>
        <row r="77">
          <cell r="J77">
            <v>986962.5</v>
          </cell>
          <cell r="L77">
            <v>0</v>
          </cell>
          <cell r="V77" t="str">
            <v>Бусад авлага</v>
          </cell>
          <cell r="W77" t="str">
            <v>Ажиллагчдаас авах авлага</v>
          </cell>
        </row>
        <row r="78">
          <cell r="J78">
            <v>0</v>
          </cell>
          <cell r="L78">
            <v>10895806.25</v>
          </cell>
          <cell r="V78" t="str">
            <v>Түр данс</v>
          </cell>
          <cell r="W78">
            <v>0</v>
          </cell>
        </row>
        <row r="79">
          <cell r="J79">
            <v>0</v>
          </cell>
          <cell r="L79">
            <v>5821876.6100000003</v>
          </cell>
          <cell r="V79" t="str">
            <v>Цалингийн  өглөг</v>
          </cell>
          <cell r="W79" t="str">
            <v>Цалингийн  өглөг</v>
          </cell>
        </row>
        <row r="80">
          <cell r="J80">
            <v>581750</v>
          </cell>
          <cell r="L80">
            <v>0</v>
          </cell>
          <cell r="V80" t="str">
            <v>Түр данс</v>
          </cell>
          <cell r="W80">
            <v>0</v>
          </cell>
        </row>
        <row r="81">
          <cell r="J81">
            <v>632500</v>
          </cell>
          <cell r="L81">
            <v>0</v>
          </cell>
          <cell r="V81" t="str">
            <v>Түр данс</v>
          </cell>
          <cell r="W81">
            <v>0</v>
          </cell>
        </row>
        <row r="82">
          <cell r="J82">
            <v>3547500</v>
          </cell>
          <cell r="L82">
            <v>0</v>
          </cell>
          <cell r="V82" t="str">
            <v>Түр данс</v>
          </cell>
          <cell r="W82">
            <v>0</v>
          </cell>
        </row>
        <row r="83">
          <cell r="J83">
            <v>1350000</v>
          </cell>
          <cell r="L83">
            <v>0</v>
          </cell>
          <cell r="V83" t="str">
            <v>Ерөнхий ба удирдлагын зардал</v>
          </cell>
          <cell r="W83" t="str">
            <v>Ажиллагчдын цалингийн зардал</v>
          </cell>
        </row>
        <row r="84">
          <cell r="J84">
            <v>0</v>
          </cell>
          <cell r="L84">
            <v>986962.5</v>
          </cell>
          <cell r="V84" t="str">
            <v>Цалингийн  өглөг</v>
          </cell>
          <cell r="W84" t="str">
            <v>Цалингийн  өглөг</v>
          </cell>
        </row>
        <row r="85">
          <cell r="J85">
            <v>19224657.41</v>
          </cell>
          <cell r="L85">
            <v>0</v>
          </cell>
          <cell r="V85" t="str">
            <v>Ерөнхий ба удирдлагын зардал</v>
          </cell>
          <cell r="W85" t="str">
            <v>Ажиллагчдын цалингийн зардал</v>
          </cell>
        </row>
        <row r="86">
          <cell r="J86">
            <v>1319075</v>
          </cell>
          <cell r="L86">
            <v>0</v>
          </cell>
          <cell r="V86" t="str">
            <v>Ерөнхий ба удирдлагын зардал</v>
          </cell>
          <cell r="W86" t="str">
            <v>Ажиллагчдын цалингийн зардал</v>
          </cell>
        </row>
        <row r="87">
          <cell r="J87">
            <v>0</v>
          </cell>
          <cell r="L87">
            <v>19224657.41</v>
          </cell>
          <cell r="V87" t="str">
            <v>Түр данс</v>
          </cell>
          <cell r="W87">
            <v>0</v>
          </cell>
        </row>
        <row r="88">
          <cell r="J88">
            <v>0</v>
          </cell>
          <cell r="L88">
            <v>400000</v>
          </cell>
          <cell r="V88" t="str">
            <v>Түр данс</v>
          </cell>
          <cell r="W88">
            <v>0</v>
          </cell>
        </row>
        <row r="89">
          <cell r="J89">
            <v>0</v>
          </cell>
          <cell r="L89">
            <v>1319075</v>
          </cell>
          <cell r="V89" t="str">
            <v>Түр данс</v>
          </cell>
          <cell r="W89">
            <v>0</v>
          </cell>
        </row>
        <row r="90">
          <cell r="J90">
            <v>0</v>
          </cell>
          <cell r="L90">
            <v>70000</v>
          </cell>
          <cell r="V90" t="str">
            <v>Бусад богино хугацаат өр төлбөр</v>
          </cell>
          <cell r="W90" t="str">
            <v>Бусад богино хугацаат өр төлбөр</v>
          </cell>
        </row>
        <row r="91">
          <cell r="J91">
            <v>70000</v>
          </cell>
          <cell r="L91">
            <v>0</v>
          </cell>
          <cell r="V91" t="str">
            <v>Бусад богино хугацаат өр төлбөр</v>
          </cell>
          <cell r="W91" t="str">
            <v>Ажилчдад өгөх өглөг</v>
          </cell>
        </row>
        <row r="92">
          <cell r="J92">
            <v>14115000</v>
          </cell>
          <cell r="L92">
            <v>0</v>
          </cell>
          <cell r="V92" t="str">
            <v>Түр данс</v>
          </cell>
          <cell r="W92">
            <v>0</v>
          </cell>
        </row>
        <row r="93">
          <cell r="J93">
            <v>6737637.1399999997</v>
          </cell>
          <cell r="L93">
            <v>0</v>
          </cell>
          <cell r="V93" t="str">
            <v>Түр данс</v>
          </cell>
          <cell r="W93">
            <v>0</v>
          </cell>
        </row>
        <row r="94">
          <cell r="J94">
            <v>1800000</v>
          </cell>
          <cell r="L94">
            <v>0</v>
          </cell>
          <cell r="V94" t="str">
            <v>Ерөнхий ба удирдлагын зардал</v>
          </cell>
          <cell r="W94" t="str">
            <v>Ажиллагчдын цалингийн зардал</v>
          </cell>
        </row>
        <row r="95">
          <cell r="J95">
            <v>0</v>
          </cell>
          <cell r="L95">
            <v>1283626.3600000001</v>
          </cell>
          <cell r="V95" t="str">
            <v>Татварын өр</v>
          </cell>
          <cell r="W95" t="str">
            <v>ХХОАТ -ын өр</v>
          </cell>
        </row>
        <row r="96">
          <cell r="J96">
            <v>1283626.3600000001</v>
          </cell>
          <cell r="L96">
            <v>0</v>
          </cell>
          <cell r="V96" t="str">
            <v>Түр данс</v>
          </cell>
          <cell r="W96">
            <v>0</v>
          </cell>
        </row>
        <row r="97">
          <cell r="J97">
            <v>1186934.42</v>
          </cell>
          <cell r="L97">
            <v>0</v>
          </cell>
          <cell r="V97" t="str">
            <v>Түр данс</v>
          </cell>
          <cell r="W97">
            <v>0</v>
          </cell>
        </row>
        <row r="98">
          <cell r="J98">
            <v>0</v>
          </cell>
          <cell r="L98">
            <v>173075</v>
          </cell>
          <cell r="V98" t="str">
            <v>НДШ - ийн  өглөг</v>
          </cell>
          <cell r="W98" t="str">
            <v>НДШ - ийн  өглөг</v>
          </cell>
        </row>
        <row r="99">
          <cell r="J99">
            <v>117192.5</v>
          </cell>
          <cell r="L99">
            <v>0</v>
          </cell>
          <cell r="V99" t="str">
            <v>Түр данс</v>
          </cell>
          <cell r="W99">
            <v>0</v>
          </cell>
        </row>
        <row r="100">
          <cell r="J100">
            <v>173075</v>
          </cell>
          <cell r="L100">
            <v>0</v>
          </cell>
          <cell r="V100" t="str">
            <v>Түр данс</v>
          </cell>
          <cell r="W100">
            <v>0</v>
          </cell>
        </row>
        <row r="101">
          <cell r="J101">
            <v>500000</v>
          </cell>
          <cell r="L101">
            <v>0</v>
          </cell>
          <cell r="V101" t="str">
            <v>Түр данс</v>
          </cell>
          <cell r="W101">
            <v>0</v>
          </cell>
        </row>
        <row r="102">
          <cell r="J102">
            <v>714732.5</v>
          </cell>
          <cell r="L102">
            <v>0</v>
          </cell>
          <cell r="V102" t="str">
            <v>Түр данс</v>
          </cell>
          <cell r="W102">
            <v>0</v>
          </cell>
        </row>
        <row r="103">
          <cell r="J103">
            <v>0</v>
          </cell>
          <cell r="L103">
            <v>105000</v>
          </cell>
          <cell r="V103" t="str">
            <v>Түр данс</v>
          </cell>
          <cell r="W103">
            <v>0</v>
          </cell>
        </row>
        <row r="104">
          <cell r="J104">
            <v>0</v>
          </cell>
          <cell r="L104">
            <v>1186934.42</v>
          </cell>
          <cell r="V104" t="str">
            <v>НДШ - ийн  өглөг</v>
          </cell>
          <cell r="W104" t="str">
            <v>НДШ - ийн  өглөг</v>
          </cell>
        </row>
        <row r="105">
          <cell r="J105">
            <v>0</v>
          </cell>
          <cell r="L105">
            <v>14115000</v>
          </cell>
          <cell r="V105" t="str">
            <v>Түр данс</v>
          </cell>
          <cell r="W105">
            <v>0</v>
          </cell>
        </row>
        <row r="106">
          <cell r="J106">
            <v>0</v>
          </cell>
          <cell r="L106">
            <v>6737637.1399999997</v>
          </cell>
          <cell r="V106" t="str">
            <v>Цалингийн  өглөг</v>
          </cell>
          <cell r="W106" t="str">
            <v>Цалингийн  өглөг</v>
          </cell>
        </row>
        <row r="107">
          <cell r="J107">
            <v>17813437.5</v>
          </cell>
          <cell r="L107">
            <v>0</v>
          </cell>
          <cell r="V107" t="str">
            <v>Ерөнхий ба удирдлагын зардал</v>
          </cell>
          <cell r="W107" t="str">
            <v>Ажиллагчдын цалингийн зардал</v>
          </cell>
        </row>
        <row r="108">
          <cell r="J108">
            <v>3709760.42</v>
          </cell>
          <cell r="L108">
            <v>0</v>
          </cell>
          <cell r="V108" t="str">
            <v>Ерөнхий ба удирдлагын зардал</v>
          </cell>
          <cell r="W108" t="str">
            <v>Ажиллагчдын цалингийн зардал</v>
          </cell>
        </row>
        <row r="109">
          <cell r="J109">
            <v>0</v>
          </cell>
          <cell r="L109">
            <v>17813437.5</v>
          </cell>
          <cell r="V109" t="str">
            <v>Түр данс</v>
          </cell>
          <cell r="W109">
            <v>0</v>
          </cell>
        </row>
        <row r="110">
          <cell r="J110">
            <v>0</v>
          </cell>
          <cell r="L110">
            <v>1800000</v>
          </cell>
          <cell r="V110" t="str">
            <v>Түр данс</v>
          </cell>
          <cell r="W110">
            <v>0</v>
          </cell>
        </row>
        <row r="111">
          <cell r="J111">
            <v>0</v>
          </cell>
          <cell r="L111">
            <v>3709760.42</v>
          </cell>
          <cell r="V111" t="str">
            <v>Түр данс</v>
          </cell>
          <cell r="W111">
            <v>0</v>
          </cell>
        </row>
        <row r="112">
          <cell r="J112">
            <v>2606866.4</v>
          </cell>
          <cell r="L112">
            <v>0</v>
          </cell>
          <cell r="V112" t="str">
            <v>Ерөнхий ба удирдлагын зардал</v>
          </cell>
          <cell r="W112" t="str">
            <v>Аж ахуйн нэгжээс төлсөн НДШ-ийн зардал</v>
          </cell>
        </row>
        <row r="113">
          <cell r="J113">
            <v>0</v>
          </cell>
          <cell r="L113">
            <v>2606866.4</v>
          </cell>
          <cell r="V113" t="str">
            <v>НДШ - ийн  өглөг</v>
          </cell>
          <cell r="W113" t="str">
            <v>НДШ - ийн  өглөг</v>
          </cell>
        </row>
        <row r="114">
          <cell r="J114">
            <v>2900000</v>
          </cell>
          <cell r="L114">
            <v>0</v>
          </cell>
          <cell r="V114" t="str">
            <v>Бусад богино хугацаат өр төлбөр</v>
          </cell>
          <cell r="W114" t="str">
            <v>Компани хоорондын өглөг</v>
          </cell>
        </row>
        <row r="115">
          <cell r="J115">
            <v>0</v>
          </cell>
          <cell r="L115">
            <v>40110.61</v>
          </cell>
          <cell r="V115" t="str">
            <v>Мөнгө,түүнтэй адилтгах хөрөнгө</v>
          </cell>
          <cell r="W115" t="str">
            <v>Банкин дахь мөнгө</v>
          </cell>
        </row>
        <row r="116">
          <cell r="J116">
            <v>40110.61</v>
          </cell>
          <cell r="L116">
            <v>0</v>
          </cell>
          <cell r="V116" t="str">
            <v>Орлогын татварын зардал</v>
          </cell>
          <cell r="W116">
            <v>0</v>
          </cell>
        </row>
        <row r="117">
          <cell r="J117">
            <v>100000</v>
          </cell>
          <cell r="L117">
            <v>0</v>
          </cell>
          <cell r="V117" t="str">
            <v>Бусад богино хугацаат өр төлбөр</v>
          </cell>
          <cell r="W117" t="str">
            <v>Ажилчдад өгөх өглөг</v>
          </cell>
        </row>
        <row r="118">
          <cell r="J118">
            <v>195105.19</v>
          </cell>
          <cell r="L118">
            <v>0</v>
          </cell>
          <cell r="V118" t="str">
            <v>Ерөнхий ба удирдлагын зардал</v>
          </cell>
          <cell r="W118" t="str">
            <v>Элэгдэл, хорогдлын зардал</v>
          </cell>
        </row>
        <row r="119">
          <cell r="J119">
            <v>100000</v>
          </cell>
          <cell r="L119">
            <v>0</v>
          </cell>
          <cell r="V119" t="str">
            <v>Бусад богино хугацаат өр төлбөр</v>
          </cell>
          <cell r="W119" t="str">
            <v>Ажилчдад өгөх өглөг</v>
          </cell>
        </row>
        <row r="120">
          <cell r="J120">
            <v>251098.56</v>
          </cell>
          <cell r="L120">
            <v>0</v>
          </cell>
          <cell r="V120" t="str">
            <v>Ерөнхий ба удирдлагын зардал</v>
          </cell>
          <cell r="W120" t="str">
            <v>Ажиллагчдын цалингийн зардал</v>
          </cell>
        </row>
        <row r="121">
          <cell r="J121">
            <v>0</v>
          </cell>
          <cell r="L121">
            <v>251098.56</v>
          </cell>
          <cell r="V121" t="str">
            <v>Ерөнхий ба удирдлагын зардал</v>
          </cell>
          <cell r="W121" t="str">
            <v>Ажиллагчдын цалингийн зардал</v>
          </cell>
        </row>
        <row r="122">
          <cell r="J122">
            <v>1817520.32</v>
          </cell>
          <cell r="L122">
            <v>0</v>
          </cell>
          <cell r="V122" t="str">
            <v>Түр данс</v>
          </cell>
          <cell r="W122">
            <v>0</v>
          </cell>
        </row>
        <row r="123">
          <cell r="J123">
            <v>2408529.23</v>
          </cell>
          <cell r="L123">
            <v>0</v>
          </cell>
          <cell r="V123" t="str">
            <v>Түр данс</v>
          </cell>
          <cell r="W123">
            <v>0</v>
          </cell>
        </row>
        <row r="124">
          <cell r="J124">
            <v>10895806.25</v>
          </cell>
          <cell r="L124">
            <v>0</v>
          </cell>
          <cell r="V124" t="str">
            <v>Түр данс</v>
          </cell>
          <cell r="W124">
            <v>0</v>
          </cell>
        </row>
        <row r="125">
          <cell r="J125">
            <v>5821876.6100000003</v>
          </cell>
          <cell r="L125">
            <v>0</v>
          </cell>
          <cell r="V125" t="str">
            <v>Түр данс</v>
          </cell>
          <cell r="W125">
            <v>0</v>
          </cell>
        </row>
        <row r="126">
          <cell r="J126">
            <v>400000</v>
          </cell>
          <cell r="L126">
            <v>0</v>
          </cell>
          <cell r="V126" t="str">
            <v>Ерөнхий ба удирдлагын зардал</v>
          </cell>
          <cell r="W126" t="str">
            <v>Ажиллагчдын цалингийн зардал</v>
          </cell>
        </row>
        <row r="127">
          <cell r="J127">
            <v>0</v>
          </cell>
          <cell r="L127">
            <v>4727272.7300000004</v>
          </cell>
          <cell r="V127" t="str">
            <v>Урьдчилж төлсөн зардал/тооцоо</v>
          </cell>
          <cell r="W127" t="str">
            <v>Бэлтгэн нийлүүлэгчдэд төлсөн урьдчилгаа төлбөр</v>
          </cell>
        </row>
        <row r="128">
          <cell r="J128">
            <v>0</v>
          </cell>
          <cell r="L128">
            <v>42545454.539999999</v>
          </cell>
          <cell r="V128" t="str">
            <v>Урьдчилж төлсөн зардал/тооцоо</v>
          </cell>
          <cell r="W128" t="str">
            <v>Бэлтгэн нийлүүлэгчдэд төлсөн урьдчилгаа төлбөр</v>
          </cell>
        </row>
        <row r="129">
          <cell r="J129">
            <v>0</v>
          </cell>
          <cell r="L129">
            <v>88217.31</v>
          </cell>
          <cell r="V129" t="str">
            <v>Хүүний орлого</v>
          </cell>
          <cell r="W129" t="str">
            <v>Хүүний орлого</v>
          </cell>
        </row>
        <row r="130">
          <cell r="J130">
            <v>9801.92</v>
          </cell>
          <cell r="L130">
            <v>0</v>
          </cell>
          <cell r="V130" t="str">
            <v>Орлогын татварын зардал</v>
          </cell>
          <cell r="W130">
            <v>0</v>
          </cell>
        </row>
        <row r="131">
          <cell r="J131">
            <v>0</v>
          </cell>
          <cell r="L131">
            <v>7200</v>
          </cell>
          <cell r="V131" t="str">
            <v>Урьдчилж төлсөн зардал/тооцоо</v>
          </cell>
          <cell r="W131" t="str">
            <v>Урьдчилж төлсөн зардал</v>
          </cell>
        </row>
        <row r="132">
          <cell r="J132">
            <v>7200</v>
          </cell>
          <cell r="L132">
            <v>0</v>
          </cell>
          <cell r="V132" t="str">
            <v>Бусад богино хугацаат өр төлбөр</v>
          </cell>
          <cell r="W132" t="str">
            <v>Ажилчдад өгөх өглөг</v>
          </cell>
        </row>
        <row r="133">
          <cell r="J133">
            <v>0</v>
          </cell>
          <cell r="L133">
            <v>4131</v>
          </cell>
          <cell r="V133" t="str">
            <v>Урьдчилж төлсөн зардал/тооцоо</v>
          </cell>
          <cell r="W133" t="str">
            <v>Урьдчилж төлсөн зардал</v>
          </cell>
        </row>
        <row r="134">
          <cell r="J134">
            <v>0</v>
          </cell>
          <cell r="L134">
            <v>989.1</v>
          </cell>
          <cell r="V134" t="str">
            <v>Мөнгө,түүнтэй адилтгах хөрөнгө</v>
          </cell>
          <cell r="W134" t="str">
            <v>Банкин дахь мөнгө</v>
          </cell>
        </row>
        <row r="135">
          <cell r="J135">
            <v>989.1</v>
          </cell>
          <cell r="L135">
            <v>0</v>
          </cell>
          <cell r="V135" t="str">
            <v>Ерөнхий ба удирдлагын зардал</v>
          </cell>
          <cell r="W135" t="str">
            <v>Бусад зардал</v>
          </cell>
        </row>
        <row r="136">
          <cell r="J136">
            <v>0</v>
          </cell>
          <cell r="L136">
            <v>998.42</v>
          </cell>
          <cell r="V136" t="str">
            <v>Мөнгө,түүнтэй адилтгах хөрөнгө</v>
          </cell>
          <cell r="W136" t="str">
            <v>Банкин дахь мөнгө</v>
          </cell>
        </row>
        <row r="137">
          <cell r="J137">
            <v>0</v>
          </cell>
          <cell r="L137">
            <v>1000</v>
          </cell>
          <cell r="V137" t="str">
            <v>Мөнгө,түүнтэй адилтгах хөрөнгө</v>
          </cell>
          <cell r="W137" t="str">
            <v>Банкин дахь мөнгө</v>
          </cell>
        </row>
        <row r="138">
          <cell r="J138">
            <v>1000</v>
          </cell>
          <cell r="L138">
            <v>0</v>
          </cell>
          <cell r="V138" t="str">
            <v>Ерөнхий ба удирдлагын зардал</v>
          </cell>
          <cell r="W138" t="str">
            <v>Бусад зардал</v>
          </cell>
        </row>
        <row r="139">
          <cell r="J139">
            <v>100000</v>
          </cell>
          <cell r="L139">
            <v>0</v>
          </cell>
          <cell r="V139" t="str">
            <v>Бусад богино хугацаат өр төлбөр</v>
          </cell>
          <cell r="W139" t="str">
            <v>Ажилчдад өгөх өглөг</v>
          </cell>
        </row>
        <row r="140">
          <cell r="J140">
            <v>100000</v>
          </cell>
          <cell r="L140">
            <v>0</v>
          </cell>
          <cell r="V140" t="str">
            <v>Бусад богино хугацаат өр төлбөр</v>
          </cell>
          <cell r="W140" t="str">
            <v>Ажилчдад өгөх өглөг</v>
          </cell>
        </row>
        <row r="141">
          <cell r="J141">
            <v>0</v>
          </cell>
          <cell r="L141">
            <v>100000</v>
          </cell>
          <cell r="V141" t="str">
            <v>Урьдчилж төлсөн зардал/тооцоо</v>
          </cell>
          <cell r="W141" t="str">
            <v>Урьдчилж төлсөн зардал</v>
          </cell>
        </row>
        <row r="142">
          <cell r="J142">
            <v>0</v>
          </cell>
          <cell r="L142">
            <v>100000</v>
          </cell>
          <cell r="V142" t="str">
            <v>Урьдчилж төлсөн зардал/тооцоо</v>
          </cell>
          <cell r="W142" t="str">
            <v>Урьдчилж төлсөн зардал</v>
          </cell>
        </row>
        <row r="143">
          <cell r="J143">
            <v>401106.13</v>
          </cell>
          <cell r="L143">
            <v>0</v>
          </cell>
          <cell r="V143" t="str">
            <v>Мөнгө,түүнтэй адилтгах хөрөнгө</v>
          </cell>
          <cell r="W143" t="str">
            <v>Банкин дахь мөнгө</v>
          </cell>
        </row>
        <row r="144">
          <cell r="J144">
            <v>0</v>
          </cell>
          <cell r="L144">
            <v>401106.13</v>
          </cell>
          <cell r="V144" t="str">
            <v>Хүүний орлого</v>
          </cell>
          <cell r="W144" t="str">
            <v>Хүүний орлого</v>
          </cell>
        </row>
        <row r="145">
          <cell r="J145">
            <v>6042300</v>
          </cell>
          <cell r="L145">
            <v>0</v>
          </cell>
          <cell r="V145" t="str">
            <v>Бусад богино хугацаат өр төлбөр</v>
          </cell>
          <cell r="W145" t="str">
            <v>Компани хоорондын өглөг</v>
          </cell>
        </row>
        <row r="146">
          <cell r="J146">
            <v>0</v>
          </cell>
          <cell r="L146">
            <v>6042300</v>
          </cell>
          <cell r="V146" t="str">
            <v>Дансны авлага</v>
          </cell>
          <cell r="W146" t="str">
            <v>Дансны авлага</v>
          </cell>
        </row>
        <row r="147">
          <cell r="J147">
            <v>0</v>
          </cell>
          <cell r="L147">
            <v>449810.61</v>
          </cell>
          <cell r="V147" t="str">
            <v>Урьдчилж төлсөн зардал/тооцоо</v>
          </cell>
          <cell r="W147" t="str">
            <v>Урьдчилж төлсөн зардал</v>
          </cell>
        </row>
        <row r="148">
          <cell r="J148">
            <v>449810.61</v>
          </cell>
          <cell r="L148">
            <v>0</v>
          </cell>
          <cell r="V148" t="str">
            <v>Ерөнхий ба удирдлагын зардал</v>
          </cell>
          <cell r="W148" t="str">
            <v>Мэргэжлийн үйлчилгээний зардал</v>
          </cell>
        </row>
        <row r="149">
          <cell r="J149">
            <v>0</v>
          </cell>
          <cell r="L149">
            <v>2588957.75</v>
          </cell>
          <cell r="V149" t="str">
            <v>НДШ - ийн  өглөг</v>
          </cell>
          <cell r="W149" t="str">
            <v>НДШ - ийн  өглөг</v>
          </cell>
        </row>
        <row r="150">
          <cell r="J150">
            <v>0</v>
          </cell>
          <cell r="L150">
            <v>225000</v>
          </cell>
          <cell r="V150" t="str">
            <v>Бусад авлага</v>
          </cell>
          <cell r="W150" t="str">
            <v>Ажиллагчдаас авах авлага</v>
          </cell>
        </row>
        <row r="151">
          <cell r="J151">
            <v>0</v>
          </cell>
          <cell r="L151">
            <v>81250</v>
          </cell>
          <cell r="V151" t="str">
            <v>Бусад авлага</v>
          </cell>
          <cell r="W151" t="str">
            <v>Ажиллагчдаас авах авлага</v>
          </cell>
        </row>
        <row r="152">
          <cell r="J152">
            <v>0</v>
          </cell>
          <cell r="L152">
            <v>437500</v>
          </cell>
          <cell r="V152" t="str">
            <v>Бусад авлага</v>
          </cell>
          <cell r="W152" t="str">
            <v>Ажиллагчдаас авах авлага</v>
          </cell>
        </row>
        <row r="153">
          <cell r="J153">
            <v>0</v>
          </cell>
          <cell r="L153">
            <v>100000</v>
          </cell>
          <cell r="V153" t="str">
            <v>Бусад богино хугацаат өр төлбөр</v>
          </cell>
          <cell r="W153" t="str">
            <v>Ажилчдад өгөх өглөг</v>
          </cell>
        </row>
        <row r="154">
          <cell r="J154">
            <v>0</v>
          </cell>
          <cell r="L154">
            <v>1000000</v>
          </cell>
          <cell r="V154" t="str">
            <v>Бусад богино хугацаат өр төлбөр</v>
          </cell>
          <cell r="W154" t="str">
            <v>Ажилчдад өгөх өглөг</v>
          </cell>
        </row>
        <row r="155">
          <cell r="J155">
            <v>0</v>
          </cell>
          <cell r="L155">
            <v>100000</v>
          </cell>
          <cell r="V155" t="str">
            <v>Бусад богино хугацаат өр төлбөр</v>
          </cell>
          <cell r="W155" t="str">
            <v>Ажилчдад өгөх өглөг</v>
          </cell>
        </row>
        <row r="156">
          <cell r="J156">
            <v>0</v>
          </cell>
          <cell r="L156">
            <v>10303240</v>
          </cell>
          <cell r="V156" t="str">
            <v>Түр данс</v>
          </cell>
          <cell r="W156">
            <v>0</v>
          </cell>
        </row>
        <row r="157">
          <cell r="J157">
            <v>0</v>
          </cell>
          <cell r="L157">
            <v>5537356.3300000001</v>
          </cell>
          <cell r="V157" t="str">
            <v>Цалингийн  өглөг</v>
          </cell>
          <cell r="W157" t="str">
            <v>Цалингийн  өглөг</v>
          </cell>
        </row>
        <row r="158">
          <cell r="J158">
            <v>17895775.780000001</v>
          </cell>
          <cell r="L158">
            <v>0</v>
          </cell>
          <cell r="V158" t="str">
            <v>Ерөнхий ба удирдлагын зардал</v>
          </cell>
          <cell r="W158" t="str">
            <v>Ажиллагчдын цалингийн зардал</v>
          </cell>
        </row>
        <row r="159">
          <cell r="J159">
            <v>1506591.36</v>
          </cell>
          <cell r="L159">
            <v>0</v>
          </cell>
          <cell r="V159" t="str">
            <v>Ерөнхий ба удирдлагын зардал</v>
          </cell>
          <cell r="W159" t="str">
            <v>Ажиллагчдын цалингийн зардал</v>
          </cell>
        </row>
        <row r="160">
          <cell r="J160">
            <v>632446.25</v>
          </cell>
          <cell r="L160">
            <v>0</v>
          </cell>
          <cell r="V160" t="str">
            <v>Ерөнхий ба удирдлагын зардал</v>
          </cell>
          <cell r="W160" t="str">
            <v>Ажиллагчдын цалингийн зардал</v>
          </cell>
        </row>
        <row r="161">
          <cell r="J161">
            <v>2477862.5</v>
          </cell>
          <cell r="L161">
            <v>0</v>
          </cell>
          <cell r="V161" t="str">
            <v>Ерөнхий ба удирдлагын зардал</v>
          </cell>
          <cell r="W161" t="str">
            <v>Ажиллагчдын цалингийн зардал</v>
          </cell>
        </row>
        <row r="162">
          <cell r="J162">
            <v>0</v>
          </cell>
          <cell r="L162">
            <v>17895775.780000001</v>
          </cell>
          <cell r="V162" t="str">
            <v>Түр данс</v>
          </cell>
          <cell r="W162">
            <v>0</v>
          </cell>
        </row>
        <row r="163">
          <cell r="J163">
            <v>0</v>
          </cell>
          <cell r="L163">
            <v>1506591.36</v>
          </cell>
          <cell r="V163" t="str">
            <v>Түр данс</v>
          </cell>
          <cell r="W163">
            <v>0</v>
          </cell>
        </row>
        <row r="164">
          <cell r="J164">
            <v>0</v>
          </cell>
          <cell r="L164">
            <v>33777.79</v>
          </cell>
          <cell r="V164" t="str">
            <v>Гадаад валютын ханшийн зөрүүний  олз (гарз)</v>
          </cell>
          <cell r="W164">
            <v>0</v>
          </cell>
        </row>
        <row r="165">
          <cell r="J165">
            <v>0</v>
          </cell>
          <cell r="L165">
            <v>33777.79</v>
          </cell>
          <cell r="V165" t="str">
            <v>Гадаад валютын ханшийн зөрүүний  олз (гарз)</v>
          </cell>
          <cell r="W165">
            <v>0</v>
          </cell>
        </row>
        <row r="166">
          <cell r="J166">
            <v>0</v>
          </cell>
          <cell r="L166">
            <v>1136.78</v>
          </cell>
          <cell r="V166" t="str">
            <v>Гадаад валютын ханшийн зөрүүний  олз (гарз)</v>
          </cell>
          <cell r="W166">
            <v>0</v>
          </cell>
        </row>
        <row r="167">
          <cell r="J167">
            <v>10623.66</v>
          </cell>
          <cell r="L167">
            <v>0</v>
          </cell>
          <cell r="V167" t="str">
            <v>Гадаад валютын ханшийн зөрүүний  олз (гарз)</v>
          </cell>
          <cell r="W167">
            <v>0</v>
          </cell>
        </row>
        <row r="168">
          <cell r="J168">
            <v>0</v>
          </cell>
          <cell r="L168">
            <v>2477862.5</v>
          </cell>
          <cell r="V168" t="str">
            <v>Түр данс</v>
          </cell>
          <cell r="W168">
            <v>0</v>
          </cell>
        </row>
        <row r="169">
          <cell r="J169">
            <v>2814084.51</v>
          </cell>
          <cell r="L169">
            <v>0</v>
          </cell>
          <cell r="V169" t="str">
            <v>Ерөнхий ба удирдлагын зардал</v>
          </cell>
          <cell r="W169" t="str">
            <v>Аж ахуйн нэгжээс төлсөн НДШ-ийн зардал</v>
          </cell>
        </row>
        <row r="170">
          <cell r="J170">
            <v>0</v>
          </cell>
          <cell r="L170">
            <v>2814084.51</v>
          </cell>
          <cell r="V170" t="str">
            <v>НДШ - ийн  өглөг</v>
          </cell>
          <cell r="W170" t="str">
            <v>НДШ - ийн  өглөг</v>
          </cell>
        </row>
        <row r="171">
          <cell r="J171">
            <v>1688250</v>
          </cell>
          <cell r="L171">
            <v>0</v>
          </cell>
          <cell r="V171" t="str">
            <v>Түр данс</v>
          </cell>
          <cell r="W171">
            <v>0</v>
          </cell>
        </row>
        <row r="172">
          <cell r="J172">
            <v>0</v>
          </cell>
          <cell r="L172">
            <v>581750</v>
          </cell>
          <cell r="V172" t="str">
            <v>Татварын өр</v>
          </cell>
          <cell r="W172" t="str">
            <v>ХХОАТ -ын өр</v>
          </cell>
        </row>
        <row r="173">
          <cell r="J173">
            <v>0</v>
          </cell>
          <cell r="L173">
            <v>632500</v>
          </cell>
          <cell r="V173" t="str">
            <v>НДШ - ийн  өглөг</v>
          </cell>
          <cell r="W173" t="str">
            <v>НДШ - ийн  өглөг</v>
          </cell>
        </row>
        <row r="174">
          <cell r="J174">
            <v>0</v>
          </cell>
          <cell r="L174">
            <v>3547500</v>
          </cell>
          <cell r="V174" t="str">
            <v>Түр данс</v>
          </cell>
          <cell r="W174">
            <v>0</v>
          </cell>
        </row>
        <row r="175">
          <cell r="J175">
            <v>0</v>
          </cell>
          <cell r="L175">
            <v>1688250</v>
          </cell>
          <cell r="V175" t="str">
            <v>Цалингийн  өглөг</v>
          </cell>
          <cell r="W175" t="str">
            <v>Цалингийн  өглөг</v>
          </cell>
        </row>
        <row r="176">
          <cell r="J176">
            <v>4500000</v>
          </cell>
          <cell r="L176">
            <v>0</v>
          </cell>
          <cell r="V176" t="str">
            <v>Ерөнхий ба удирдлагын зардал</v>
          </cell>
          <cell r="W176" t="str">
            <v>Ажиллагчдын цалингийн зардал</v>
          </cell>
        </row>
        <row r="177">
          <cell r="J177">
            <v>433703.34</v>
          </cell>
          <cell r="L177">
            <v>0</v>
          </cell>
          <cell r="V177" t="str">
            <v>Мөнгө,түүнтэй адилтгах хөрөнгө</v>
          </cell>
          <cell r="W177" t="str">
            <v>Банкин дахь мөнгө</v>
          </cell>
        </row>
        <row r="178">
          <cell r="J178">
            <v>600000</v>
          </cell>
          <cell r="L178">
            <v>0</v>
          </cell>
          <cell r="V178" t="str">
            <v>Ерөнхий ба удирдлагын зардал</v>
          </cell>
          <cell r="W178" t="str">
            <v>Ажиллагчдын цалингийн зардал</v>
          </cell>
        </row>
        <row r="179">
          <cell r="J179">
            <v>0</v>
          </cell>
          <cell r="L179">
            <v>4500000</v>
          </cell>
          <cell r="V179" t="str">
            <v>Түр данс</v>
          </cell>
          <cell r="W179">
            <v>0</v>
          </cell>
        </row>
        <row r="180">
          <cell r="J180">
            <v>0</v>
          </cell>
          <cell r="L180">
            <v>433703.34</v>
          </cell>
          <cell r="V180" t="str">
            <v>Хүүний орлого</v>
          </cell>
          <cell r="W180" t="str">
            <v>Хүүний орлого</v>
          </cell>
        </row>
        <row r="181">
          <cell r="J181">
            <v>0</v>
          </cell>
          <cell r="L181">
            <v>1350000</v>
          </cell>
          <cell r="V181" t="str">
            <v>Түр данс</v>
          </cell>
          <cell r="W181">
            <v>0</v>
          </cell>
        </row>
        <row r="182">
          <cell r="J182">
            <v>0</v>
          </cell>
          <cell r="L182">
            <v>600000</v>
          </cell>
          <cell r="V182" t="str">
            <v>Түр данс</v>
          </cell>
          <cell r="W182">
            <v>0</v>
          </cell>
        </row>
        <row r="183">
          <cell r="J183">
            <v>806250</v>
          </cell>
          <cell r="L183">
            <v>0</v>
          </cell>
          <cell r="V183" t="str">
            <v>Ерөнхий ба удирдлагын зардал</v>
          </cell>
          <cell r="W183" t="str">
            <v>Аж ахуйн нэгжээс төлсөн НДШ-ийн зардал</v>
          </cell>
        </row>
        <row r="184">
          <cell r="J184">
            <v>0</v>
          </cell>
          <cell r="L184">
            <v>806250</v>
          </cell>
          <cell r="V184" t="str">
            <v>НДШ - ийн  өглөг</v>
          </cell>
          <cell r="W184" t="str">
            <v>НДШ - ийн  өглөг</v>
          </cell>
        </row>
        <row r="185">
          <cell r="J185">
            <v>2617966.56</v>
          </cell>
          <cell r="L185">
            <v>0</v>
          </cell>
          <cell r="V185" t="str">
            <v>Ерөнхий ба удирдлагын зардал</v>
          </cell>
          <cell r="W185" t="str">
            <v>Аж ахуйн нэгжээс төлсөн НДШ-ийн зардал</v>
          </cell>
        </row>
        <row r="186">
          <cell r="J186">
            <v>0</v>
          </cell>
          <cell r="L186">
            <v>2617966.56</v>
          </cell>
          <cell r="V186" t="str">
            <v>НДШ - ийн  өглөг</v>
          </cell>
          <cell r="W186" t="str">
            <v>НДШ - ийн  өглөг</v>
          </cell>
        </row>
        <row r="187">
          <cell r="J187">
            <v>0</v>
          </cell>
          <cell r="L187">
            <v>1000</v>
          </cell>
          <cell r="V187" t="str">
            <v>Мөнгө,түүнтэй адилтгах хөрөнгө</v>
          </cell>
          <cell r="W187" t="str">
            <v>Банкин дахь мөнгө</v>
          </cell>
        </row>
        <row r="188">
          <cell r="J188">
            <v>1000</v>
          </cell>
          <cell r="L188">
            <v>0</v>
          </cell>
          <cell r="V188" t="str">
            <v>Ерөнхий ба удирдлагын зардал</v>
          </cell>
          <cell r="W188" t="str">
            <v>Бусад зардал</v>
          </cell>
        </row>
        <row r="189">
          <cell r="J189">
            <v>0</v>
          </cell>
          <cell r="L189">
            <v>117192.5</v>
          </cell>
          <cell r="V189" t="str">
            <v>Татварын өр</v>
          </cell>
          <cell r="W189" t="str">
            <v>ХХОАТ -ын өр</v>
          </cell>
        </row>
        <row r="190">
          <cell r="J190">
            <v>790267.5</v>
          </cell>
          <cell r="L190">
            <v>0</v>
          </cell>
          <cell r="V190" t="str">
            <v>Бусад авлага</v>
          </cell>
          <cell r="W190" t="str">
            <v>Ажиллагчдаас авах авлага</v>
          </cell>
        </row>
        <row r="191">
          <cell r="J191">
            <v>0</v>
          </cell>
          <cell r="L191">
            <v>500000</v>
          </cell>
          <cell r="V191" t="str">
            <v>Бусад авлага</v>
          </cell>
          <cell r="W191" t="str">
            <v>Ажиллагчдаас авах авлага</v>
          </cell>
        </row>
        <row r="192">
          <cell r="J192">
            <v>0</v>
          </cell>
          <cell r="L192">
            <v>714732.5</v>
          </cell>
          <cell r="V192" t="str">
            <v>Түр данс</v>
          </cell>
          <cell r="W192">
            <v>0</v>
          </cell>
        </row>
        <row r="193">
          <cell r="J193">
            <v>0</v>
          </cell>
          <cell r="L193">
            <v>621.62</v>
          </cell>
          <cell r="V193" t="str">
            <v>Бусад богино хугацаат өр төлбөр</v>
          </cell>
          <cell r="W193" t="str">
            <v>Бусад богино хугацаат өр төлбөр</v>
          </cell>
        </row>
        <row r="194">
          <cell r="J194">
            <v>62162.16</v>
          </cell>
          <cell r="L194">
            <v>0</v>
          </cell>
          <cell r="V194" t="str">
            <v>Ерөнхий ба удирдлагын зардал</v>
          </cell>
          <cell r="W194" t="str">
            <v>Бусад зардал</v>
          </cell>
        </row>
        <row r="195">
          <cell r="J195">
            <v>6216.22</v>
          </cell>
          <cell r="L195">
            <v>0</v>
          </cell>
          <cell r="V195" t="str">
            <v>Татвар, НДШ – ийн авлага</v>
          </cell>
          <cell r="W195" t="str">
            <v>НӨАТ-ын авлага</v>
          </cell>
        </row>
        <row r="196">
          <cell r="J196">
            <v>621.62</v>
          </cell>
          <cell r="L196">
            <v>0</v>
          </cell>
          <cell r="V196" t="str">
            <v>Ерөнхий ба удирдлагын зардал</v>
          </cell>
          <cell r="W196" t="str">
            <v>Албан татвар, төлбөр, хураамжийн зардал</v>
          </cell>
        </row>
        <row r="197">
          <cell r="J197">
            <v>0</v>
          </cell>
          <cell r="L197">
            <v>125549.28</v>
          </cell>
          <cell r="V197" t="str">
            <v>Түр данс</v>
          </cell>
          <cell r="W197">
            <v>0</v>
          </cell>
        </row>
        <row r="198">
          <cell r="J198">
            <v>1562703.19</v>
          </cell>
          <cell r="L198">
            <v>0</v>
          </cell>
          <cell r="V198" t="str">
            <v>Түр данс</v>
          </cell>
          <cell r="W198">
            <v>0</v>
          </cell>
        </row>
        <row r="199">
          <cell r="J199">
            <v>100000</v>
          </cell>
          <cell r="L199">
            <v>0</v>
          </cell>
          <cell r="V199" t="str">
            <v>Түр данс</v>
          </cell>
          <cell r="W199">
            <v>0</v>
          </cell>
        </row>
        <row r="200">
          <cell r="J200">
            <v>11179196.359999999</v>
          </cell>
          <cell r="L200">
            <v>0</v>
          </cell>
          <cell r="V200" t="str">
            <v>Түр данс</v>
          </cell>
          <cell r="W200">
            <v>0</v>
          </cell>
        </row>
        <row r="201">
          <cell r="J201">
            <v>3205132.3</v>
          </cell>
          <cell r="L201">
            <v>0</v>
          </cell>
          <cell r="V201" t="str">
            <v>Түр данс</v>
          </cell>
          <cell r="W201">
            <v>0</v>
          </cell>
        </row>
        <row r="202">
          <cell r="J202">
            <v>0</v>
          </cell>
          <cell r="L202">
            <v>1562703.19</v>
          </cell>
          <cell r="V202" t="str">
            <v>Татварын өр</v>
          </cell>
          <cell r="W202" t="str">
            <v>ХХОАТ -ын өр</v>
          </cell>
        </row>
        <row r="203">
          <cell r="J203">
            <v>0</v>
          </cell>
          <cell r="L203">
            <v>234403.26</v>
          </cell>
          <cell r="V203" t="str">
            <v>Урьдчилж төлсөн зардал/тооцоо</v>
          </cell>
          <cell r="W203" t="str">
            <v>Бэлтгэн нийлүүлэгчдэд төлсөн урьдчилгаа төлбөр</v>
          </cell>
        </row>
        <row r="204">
          <cell r="J204">
            <v>234403.26</v>
          </cell>
          <cell r="L204">
            <v>0</v>
          </cell>
          <cell r="V204" t="str">
            <v>Ерөнхий ба удирдлагын зардал</v>
          </cell>
          <cell r="W204" t="str">
            <v>Даатгалын зардал</v>
          </cell>
        </row>
        <row r="205">
          <cell r="J205">
            <v>1000000</v>
          </cell>
          <cell r="L205">
            <v>0</v>
          </cell>
          <cell r="V205" t="str">
            <v>Бусад богино хугацаат өр төлбөр</v>
          </cell>
          <cell r="W205" t="str">
            <v>Ажилчдад өгөх өглөг</v>
          </cell>
        </row>
        <row r="206">
          <cell r="J206">
            <v>0</v>
          </cell>
          <cell r="L206">
            <v>1000000</v>
          </cell>
          <cell r="V206" t="str">
            <v>Урьдчилж төлсөн зардал/тооцоо</v>
          </cell>
          <cell r="W206" t="str">
            <v>Урьдчилж төлсөн зардал</v>
          </cell>
        </row>
        <row r="207">
          <cell r="J207">
            <v>0</v>
          </cell>
          <cell r="L207">
            <v>3210837.17</v>
          </cell>
          <cell r="V207" t="str">
            <v>Санхүүгийн түрээсийн богино хугацаат өр төлбөр</v>
          </cell>
          <cell r="W207" t="str">
            <v>Санхүүгийн түрээсийн өр төлбөр - БХНХ</v>
          </cell>
        </row>
        <row r="208">
          <cell r="J208">
            <v>0</v>
          </cell>
          <cell r="L208">
            <v>38710.660000000003</v>
          </cell>
          <cell r="V208" t="str">
            <v>Бусад богино хугацаат өр төлбөр</v>
          </cell>
          <cell r="W208" t="str">
            <v>Бусад богино хугацаат өр төлбөр</v>
          </cell>
        </row>
        <row r="209">
          <cell r="J209">
            <v>38710.660000000003</v>
          </cell>
          <cell r="L209">
            <v>0</v>
          </cell>
          <cell r="V209" t="str">
            <v>Ерөнхий ба удирдлагын зардал</v>
          </cell>
          <cell r="W209" t="str">
            <v>Шуудан холбооны зардал</v>
          </cell>
        </row>
        <row r="210">
          <cell r="J210">
            <v>0</v>
          </cell>
          <cell r="L210">
            <v>320000</v>
          </cell>
          <cell r="V210" t="str">
            <v>Бусад богино хугацаат өр төлбөр</v>
          </cell>
          <cell r="W210" t="str">
            <v>Бусад богино хугацаат өр төлбөр</v>
          </cell>
        </row>
        <row r="211">
          <cell r="J211">
            <v>320000</v>
          </cell>
          <cell r="L211">
            <v>0</v>
          </cell>
          <cell r="V211" t="str">
            <v>Ерөнхий ба удирдлагын зардал</v>
          </cell>
          <cell r="W211" t="str">
            <v>Бусад зардал</v>
          </cell>
        </row>
        <row r="212">
          <cell r="J212">
            <v>1000000</v>
          </cell>
          <cell r="L212">
            <v>0</v>
          </cell>
          <cell r="V212" t="str">
            <v>Бусад богино хугацаат өр төлбөр</v>
          </cell>
          <cell r="W212" t="str">
            <v>Ажилчдад өгөх өглөг</v>
          </cell>
        </row>
        <row r="213">
          <cell r="J213">
            <v>225000</v>
          </cell>
          <cell r="L213">
            <v>0</v>
          </cell>
          <cell r="V213" t="str">
            <v>Түр данс</v>
          </cell>
          <cell r="W213">
            <v>0</v>
          </cell>
        </row>
        <row r="214">
          <cell r="J214">
            <v>5537356.3300000001</v>
          </cell>
          <cell r="L214">
            <v>0</v>
          </cell>
          <cell r="V214" t="str">
            <v>Түр данс</v>
          </cell>
          <cell r="W214">
            <v>0</v>
          </cell>
        </row>
        <row r="215">
          <cell r="J215">
            <v>49540.75</v>
          </cell>
          <cell r="L215">
            <v>0</v>
          </cell>
          <cell r="V215" t="str">
            <v>Бусад авлага</v>
          </cell>
          <cell r="W215" t="str">
            <v>Холбоотой талаас авах авлагын тайлант хугацаанд хамаарах дүн</v>
          </cell>
        </row>
        <row r="216">
          <cell r="J216">
            <v>0</v>
          </cell>
          <cell r="L216">
            <v>2662828</v>
          </cell>
          <cell r="V216" t="str">
            <v>Хүүний орлого</v>
          </cell>
          <cell r="W216" t="str">
            <v>Хүүний орлого</v>
          </cell>
        </row>
        <row r="217">
          <cell r="J217">
            <v>1914371.81</v>
          </cell>
          <cell r="L217">
            <v>0</v>
          </cell>
          <cell r="V217" t="str">
            <v>Түр данс</v>
          </cell>
          <cell r="W217">
            <v>0</v>
          </cell>
        </row>
        <row r="218">
          <cell r="J218">
            <v>0</v>
          </cell>
          <cell r="L218">
            <v>1914371.81</v>
          </cell>
          <cell r="V218" t="str">
            <v>Татварын өр</v>
          </cell>
          <cell r="W218" t="str">
            <v>ХХОАТ -ын өр</v>
          </cell>
        </row>
        <row r="219">
          <cell r="J219">
            <v>0</v>
          </cell>
          <cell r="L219">
            <v>225000</v>
          </cell>
          <cell r="V219" t="str">
            <v>Бусад авлага</v>
          </cell>
          <cell r="W219" t="str">
            <v>Ажиллагчдаас авах авлага</v>
          </cell>
        </row>
        <row r="220">
          <cell r="J220">
            <v>0</v>
          </cell>
          <cell r="L220">
            <v>632446.25</v>
          </cell>
          <cell r="V220" t="str">
            <v>Түр данс</v>
          </cell>
          <cell r="W220">
            <v>0</v>
          </cell>
        </row>
        <row r="221">
          <cell r="J221">
            <v>0</v>
          </cell>
          <cell r="L221">
            <v>77272.72</v>
          </cell>
          <cell r="V221" t="str">
            <v>Бараа материал</v>
          </cell>
          <cell r="W221" t="str">
            <v>Хангамжийн материал</v>
          </cell>
        </row>
        <row r="222">
          <cell r="J222">
            <v>1000000</v>
          </cell>
          <cell r="L222">
            <v>0</v>
          </cell>
          <cell r="V222" t="str">
            <v>Түр данс</v>
          </cell>
          <cell r="W222">
            <v>0</v>
          </cell>
        </row>
        <row r="223">
          <cell r="J223">
            <v>10303240</v>
          </cell>
          <cell r="L223">
            <v>0</v>
          </cell>
          <cell r="V223" t="str">
            <v>Түр данс</v>
          </cell>
          <cell r="W223">
            <v>0</v>
          </cell>
        </row>
        <row r="224">
          <cell r="J224">
            <v>77272.72</v>
          </cell>
          <cell r="L224">
            <v>0</v>
          </cell>
          <cell r="V224" t="str">
            <v>Ерөнхий ба удирдлагын зардал</v>
          </cell>
          <cell r="W224" t="str">
            <v>Бусад зардал</v>
          </cell>
        </row>
        <row r="225">
          <cell r="J225">
            <v>0</v>
          </cell>
          <cell r="L225">
            <v>188097.22</v>
          </cell>
          <cell r="V225" t="str">
            <v>Бусад авлага</v>
          </cell>
          <cell r="W225" t="str">
            <v>Ажиллагчдаас авах авлага</v>
          </cell>
        </row>
        <row r="226">
          <cell r="J226">
            <v>188097.22</v>
          </cell>
          <cell r="L226">
            <v>0</v>
          </cell>
          <cell r="V226" t="str">
            <v>Бусад богино хугацаат өр төлбөр</v>
          </cell>
          <cell r="W226" t="str">
            <v>Ажилчдад өгөх өглөг</v>
          </cell>
        </row>
        <row r="227">
          <cell r="J227">
            <v>0</v>
          </cell>
          <cell r="L227">
            <v>4862686.16</v>
          </cell>
          <cell r="V227" t="str">
            <v>Татвар, НДШ – ийн авлага</v>
          </cell>
          <cell r="W227" t="str">
            <v>НӨАТ-ын авлага</v>
          </cell>
        </row>
        <row r="228">
          <cell r="J228">
            <v>14441350</v>
          </cell>
          <cell r="L228">
            <v>0</v>
          </cell>
          <cell r="V228" t="str">
            <v>Ерөнхий ба удирдлагын зардал</v>
          </cell>
          <cell r="W228" t="str">
            <v>Бусад зардал</v>
          </cell>
        </row>
        <row r="229">
          <cell r="J229">
            <v>0</v>
          </cell>
          <cell r="L229">
            <v>14441350</v>
          </cell>
          <cell r="V229" t="str">
            <v>Бусад богино хугацаат өр төлбөр</v>
          </cell>
          <cell r="W229" t="str">
            <v>Бусад богино хугацаат өр төлбөр</v>
          </cell>
        </row>
        <row r="230">
          <cell r="J230">
            <v>0</v>
          </cell>
          <cell r="L230">
            <v>12118016.859999999</v>
          </cell>
          <cell r="V230" t="str">
            <v>Бусад эргэлтийн бус хөрөнгө</v>
          </cell>
          <cell r="W230" t="str">
            <v>Ашиглэх эрх бүхий хөрөнгө</v>
          </cell>
        </row>
        <row r="231">
          <cell r="J231">
            <v>3210837.17</v>
          </cell>
          <cell r="L231">
            <v>0</v>
          </cell>
          <cell r="V231" t="str">
            <v>Санхүүгийн зардал</v>
          </cell>
          <cell r="W231">
            <v>0</v>
          </cell>
        </row>
        <row r="232">
          <cell r="J232">
            <v>12118016.859999999</v>
          </cell>
          <cell r="L232">
            <v>0</v>
          </cell>
          <cell r="V232" t="str">
            <v>Ерөнхий ба удирдлагын зардал</v>
          </cell>
          <cell r="W232" t="str">
            <v>Элэгдэл, хорогдлын зардал</v>
          </cell>
        </row>
        <row r="233">
          <cell r="J233">
            <v>0</v>
          </cell>
          <cell r="L233">
            <v>2900000</v>
          </cell>
          <cell r="V233" t="str">
            <v>Дансны авлага</v>
          </cell>
          <cell r="W233" t="str">
            <v>Дансны авлага</v>
          </cell>
        </row>
        <row r="234">
          <cell r="J234">
            <v>0</v>
          </cell>
          <cell r="L234">
            <v>291060000</v>
          </cell>
          <cell r="V234" t="str">
            <v>Бусад авлага</v>
          </cell>
          <cell r="W234" t="str">
            <v>Бусад талуудаас авах авлага</v>
          </cell>
        </row>
        <row r="235">
          <cell r="J235">
            <v>291060000</v>
          </cell>
          <cell r="L235">
            <v>0</v>
          </cell>
          <cell r="V235" t="str">
            <v>Борлуулах зорилгоор эзэмшиж буй эргэлтийн бус хөрөнгө</v>
          </cell>
          <cell r="W235" t="str">
            <v>Борлуулах зорилгоор эзэмшиж буй эргэлтийн бус хөрөнгө</v>
          </cell>
        </row>
        <row r="236">
          <cell r="J236">
            <v>0</v>
          </cell>
          <cell r="L236">
            <v>2156244.35</v>
          </cell>
          <cell r="V236" t="str">
            <v>Цалингийн  өглөг</v>
          </cell>
          <cell r="W236" t="str">
            <v>Цалингийн  өглөг</v>
          </cell>
        </row>
        <row r="237">
          <cell r="J237">
            <v>2156244.35</v>
          </cell>
          <cell r="L237">
            <v>0</v>
          </cell>
          <cell r="V237" t="str">
            <v>Түр данс</v>
          </cell>
          <cell r="W237">
            <v>0</v>
          </cell>
        </row>
        <row r="238">
          <cell r="J238">
            <v>0</v>
          </cell>
          <cell r="L238">
            <v>632500</v>
          </cell>
          <cell r="V238" t="str">
            <v>НДШ - ийн  өглөг</v>
          </cell>
          <cell r="W238" t="str">
            <v>НДШ - ийн  өглөг</v>
          </cell>
        </row>
        <row r="239">
          <cell r="J239">
            <v>188097.22</v>
          </cell>
          <cell r="L239">
            <v>0</v>
          </cell>
          <cell r="V239" t="str">
            <v>Бусад авлага</v>
          </cell>
          <cell r="W239" t="str">
            <v>Ажиллагчдаас авах авлага</v>
          </cell>
        </row>
        <row r="240">
          <cell r="J240">
            <v>0</v>
          </cell>
          <cell r="L240">
            <v>100000</v>
          </cell>
          <cell r="V240" t="str">
            <v>Бусад богино хугацаат өр төлбөр</v>
          </cell>
          <cell r="W240" t="str">
            <v>Ажилчдад өгөх өглөг</v>
          </cell>
        </row>
        <row r="241">
          <cell r="J241">
            <v>0</v>
          </cell>
          <cell r="L241">
            <v>188097.22</v>
          </cell>
          <cell r="V241" t="str">
            <v>Цалингийн  өглөг</v>
          </cell>
          <cell r="W241" t="str">
            <v>Цалингийн  өглөг</v>
          </cell>
        </row>
        <row r="242">
          <cell r="J242">
            <v>5500000</v>
          </cell>
          <cell r="L242">
            <v>0</v>
          </cell>
          <cell r="V242" t="str">
            <v>Ерөнхий ба удирдлагын зардал</v>
          </cell>
          <cell r="W242" t="str">
            <v>Ажиллагчдын цалингийн зардал</v>
          </cell>
        </row>
        <row r="243">
          <cell r="J243">
            <v>125549.28</v>
          </cell>
          <cell r="L243">
            <v>0</v>
          </cell>
          <cell r="V243" t="str">
            <v>Ерөнхий ба удирдлагын зардал</v>
          </cell>
          <cell r="W243" t="str">
            <v>Ажиллагчдын цалингийн зардал</v>
          </cell>
        </row>
        <row r="244">
          <cell r="J244">
            <v>600000</v>
          </cell>
          <cell r="L244">
            <v>0</v>
          </cell>
          <cell r="V244" t="str">
            <v>Ерөнхий ба удирдлагын зардал</v>
          </cell>
          <cell r="W244" t="str">
            <v>Ажиллагчдын цалингийн зардал</v>
          </cell>
        </row>
        <row r="245">
          <cell r="J245">
            <v>0</v>
          </cell>
          <cell r="L245">
            <v>5500000</v>
          </cell>
          <cell r="V245" t="str">
            <v>Түр данс</v>
          </cell>
          <cell r="W245">
            <v>0</v>
          </cell>
        </row>
        <row r="246">
          <cell r="J246">
            <v>0</v>
          </cell>
          <cell r="L246">
            <v>125549.28</v>
          </cell>
          <cell r="V246" t="str">
            <v>Түр данс</v>
          </cell>
          <cell r="W246">
            <v>0</v>
          </cell>
        </row>
        <row r="247">
          <cell r="J247">
            <v>0</v>
          </cell>
          <cell r="L247">
            <v>600000</v>
          </cell>
          <cell r="V247" t="str">
            <v>Түр данс</v>
          </cell>
          <cell r="W247">
            <v>0</v>
          </cell>
        </row>
        <row r="248">
          <cell r="J248">
            <v>984443.66</v>
          </cell>
          <cell r="L248">
            <v>0</v>
          </cell>
          <cell r="V248" t="str">
            <v>Ерөнхий ба удирдлагын зардал</v>
          </cell>
          <cell r="W248" t="str">
            <v>Аж ахуйн нэгжээс төлсөн НДШ-ийн зардал</v>
          </cell>
        </row>
        <row r="249">
          <cell r="J249">
            <v>2588957.75</v>
          </cell>
          <cell r="L249">
            <v>0</v>
          </cell>
          <cell r="V249" t="str">
            <v>Түр данс</v>
          </cell>
          <cell r="W249">
            <v>0</v>
          </cell>
        </row>
        <row r="250">
          <cell r="J250">
            <v>81250</v>
          </cell>
          <cell r="L250">
            <v>0</v>
          </cell>
          <cell r="V250" t="str">
            <v>Түр данс</v>
          </cell>
          <cell r="W250">
            <v>0</v>
          </cell>
        </row>
        <row r="251">
          <cell r="J251">
            <v>437500</v>
          </cell>
          <cell r="L251">
            <v>0</v>
          </cell>
          <cell r="V251" t="str">
            <v>Түр данс</v>
          </cell>
          <cell r="W251">
            <v>0</v>
          </cell>
        </row>
        <row r="252">
          <cell r="J252">
            <v>225000</v>
          </cell>
          <cell r="L252">
            <v>0</v>
          </cell>
          <cell r="V252" t="str">
            <v>Түр данс</v>
          </cell>
          <cell r="W252">
            <v>0</v>
          </cell>
        </row>
        <row r="253">
          <cell r="J253">
            <v>100000</v>
          </cell>
          <cell r="L253">
            <v>0</v>
          </cell>
          <cell r="V253" t="str">
            <v>Түр данс</v>
          </cell>
          <cell r="W253">
            <v>0</v>
          </cell>
        </row>
        <row r="254">
          <cell r="J254">
            <v>100000</v>
          </cell>
          <cell r="L254">
            <v>0</v>
          </cell>
          <cell r="V254" t="str">
            <v>Түр данс</v>
          </cell>
          <cell r="W254">
            <v>0</v>
          </cell>
        </row>
        <row r="255">
          <cell r="J255">
            <v>88217.31</v>
          </cell>
          <cell r="L255">
            <v>0</v>
          </cell>
          <cell r="V255" t="str">
            <v>Мөнгө,түүнтэй адилтгах хөрөнгө</v>
          </cell>
          <cell r="W255" t="str">
            <v>Банкин дахь мөнгө</v>
          </cell>
        </row>
        <row r="256">
          <cell r="J256">
            <v>0</v>
          </cell>
          <cell r="L256">
            <v>9801.92</v>
          </cell>
          <cell r="V256" t="str">
            <v>Хүүний орлого</v>
          </cell>
          <cell r="W256" t="str">
            <v>Хүүний орлого</v>
          </cell>
        </row>
        <row r="257">
          <cell r="J257">
            <v>0</v>
          </cell>
          <cell r="L257">
            <v>4419642.55</v>
          </cell>
          <cell r="V257" t="str">
            <v>Татвар, НДШ – ийн авлага</v>
          </cell>
          <cell r="W257" t="str">
            <v>НӨАТ-ын авлага</v>
          </cell>
        </row>
        <row r="258">
          <cell r="J258">
            <v>4419642.55</v>
          </cell>
          <cell r="L258">
            <v>0</v>
          </cell>
          <cell r="V258" t="str">
            <v>Бусад зардал</v>
          </cell>
          <cell r="W258" t="str">
            <v>Бусад</v>
          </cell>
        </row>
        <row r="259">
          <cell r="J259">
            <v>4017939.07</v>
          </cell>
          <cell r="L259">
            <v>0</v>
          </cell>
          <cell r="V259" t="str">
            <v>Хойшлогдсон татварын өр</v>
          </cell>
          <cell r="W259" t="str">
            <v>Хойшлогдсон татварын өр</v>
          </cell>
        </row>
        <row r="260">
          <cell r="J260">
            <v>6254911.9199999999</v>
          </cell>
          <cell r="L260">
            <v>0</v>
          </cell>
          <cell r="V260" t="str">
            <v>Хойшлогдсон татварын өр</v>
          </cell>
          <cell r="W260" t="str">
            <v>Хойшлогдсон татварын өр</v>
          </cell>
        </row>
        <row r="261">
          <cell r="J261">
            <v>0</v>
          </cell>
          <cell r="L261">
            <v>157198.70000000001</v>
          </cell>
          <cell r="V261" t="str">
            <v>Дансны өглөг</v>
          </cell>
          <cell r="W261" t="str">
            <v>Дансны өглөг</v>
          </cell>
        </row>
        <row r="262">
          <cell r="J262">
            <v>157198.70000000001</v>
          </cell>
          <cell r="L262">
            <v>0</v>
          </cell>
          <cell r="V262" t="str">
            <v>Борлуулалт, маркетингийн зардал</v>
          </cell>
          <cell r="W262" t="str">
            <v>Зар сурталчилгааны зардал</v>
          </cell>
        </row>
        <row r="263">
          <cell r="J263">
            <v>0</v>
          </cell>
          <cell r="L263">
            <v>1506591.36</v>
          </cell>
          <cell r="V263" t="str">
            <v>Ерөнхий ба удирдлагын зардал</v>
          </cell>
          <cell r="W263" t="str">
            <v>Ажиллагчдын цалингийн зардал</v>
          </cell>
        </row>
        <row r="264">
          <cell r="J264">
            <v>1506591.36</v>
          </cell>
          <cell r="L264">
            <v>0</v>
          </cell>
          <cell r="V264" t="str">
            <v>Ерөнхий ба удирдлагын зардал</v>
          </cell>
          <cell r="W264" t="str">
            <v>Ажиллагчдын цалингийн зардал</v>
          </cell>
        </row>
        <row r="265">
          <cell r="J265">
            <v>0</v>
          </cell>
          <cell r="L265">
            <v>54468.72</v>
          </cell>
          <cell r="V265" t="str">
            <v>Дансны өглөг</v>
          </cell>
          <cell r="W265" t="str">
            <v>Дансны өглөг</v>
          </cell>
        </row>
        <row r="266">
          <cell r="J266">
            <v>54468.72</v>
          </cell>
          <cell r="L266">
            <v>0</v>
          </cell>
          <cell r="V266" t="str">
            <v>Ерөнхий ба удирдлагын зардал</v>
          </cell>
          <cell r="W266" t="str">
            <v>Бусад зардал</v>
          </cell>
        </row>
        <row r="267">
          <cell r="J267">
            <v>22863502.34</v>
          </cell>
          <cell r="L267">
            <v>0</v>
          </cell>
          <cell r="V267" t="str">
            <v>Бусад авлага</v>
          </cell>
          <cell r="W267" t="str">
            <v>Холбоотой талаас авах авлагын тайлант хугацаанд хамаарах дүн</v>
          </cell>
        </row>
        <row r="268">
          <cell r="J268">
            <v>2286350.23</v>
          </cell>
          <cell r="L268">
            <v>0</v>
          </cell>
          <cell r="V268" t="str">
            <v>Бусад авлага</v>
          </cell>
          <cell r="W268" t="str">
            <v>Холбоотой талаас авах авлагын тайлант хугацаанд хамаарах дүн</v>
          </cell>
        </row>
        <row r="269">
          <cell r="J269">
            <v>0</v>
          </cell>
          <cell r="L269">
            <v>2286350.23</v>
          </cell>
          <cell r="V269" t="str">
            <v>Татварын өр</v>
          </cell>
          <cell r="W269" t="str">
            <v>НӨАТ -ын өр</v>
          </cell>
        </row>
        <row r="270">
          <cell r="J270">
            <v>0</v>
          </cell>
          <cell r="L270">
            <v>275679.53000000003</v>
          </cell>
          <cell r="V270" t="str">
            <v>Бусад богино хугацаат өр төлбөр</v>
          </cell>
          <cell r="W270" t="str">
            <v>Ажилчдад өгөх өглөг</v>
          </cell>
        </row>
        <row r="271">
          <cell r="J271">
            <v>0</v>
          </cell>
          <cell r="L271">
            <v>170634.62</v>
          </cell>
          <cell r="V271" t="str">
            <v>Бусад богино хугацаат өр төлбөр</v>
          </cell>
          <cell r="W271" t="str">
            <v>Ажилчдад өгөх өглөг</v>
          </cell>
        </row>
        <row r="272">
          <cell r="J272">
            <v>0</v>
          </cell>
          <cell r="L272">
            <v>235913.71</v>
          </cell>
          <cell r="V272" t="str">
            <v>Бусад богино хугацаат өр төлбөр</v>
          </cell>
          <cell r="W272" t="str">
            <v>Ажилчдад өгөх өглөг</v>
          </cell>
        </row>
        <row r="273">
          <cell r="J273">
            <v>170634.62</v>
          </cell>
          <cell r="L273">
            <v>0</v>
          </cell>
          <cell r="V273" t="str">
            <v>Татварын өр</v>
          </cell>
          <cell r="W273" t="str">
            <v>ХХОАТ -ын өр</v>
          </cell>
        </row>
        <row r="274">
          <cell r="J274">
            <v>275679.53000000003</v>
          </cell>
          <cell r="L274">
            <v>0</v>
          </cell>
          <cell r="V274" t="str">
            <v>Татварын өр</v>
          </cell>
          <cell r="W274" t="str">
            <v>ХХОАТ -ын өр</v>
          </cell>
        </row>
        <row r="275">
          <cell r="J275">
            <v>235913.71</v>
          </cell>
          <cell r="L275">
            <v>0</v>
          </cell>
          <cell r="V275" t="str">
            <v>Татварын өр</v>
          </cell>
          <cell r="W275" t="str">
            <v>ХХОАТ -ын өр</v>
          </cell>
        </row>
        <row r="276">
          <cell r="J276">
            <v>153396.32999999999</v>
          </cell>
          <cell r="L276">
            <v>0</v>
          </cell>
          <cell r="V276" t="str">
            <v>Татварын өр</v>
          </cell>
          <cell r="W276" t="str">
            <v>ХХОАТ -ын өр</v>
          </cell>
        </row>
        <row r="277">
          <cell r="J277">
            <v>0</v>
          </cell>
          <cell r="L277">
            <v>153396.32999999999</v>
          </cell>
          <cell r="V277" t="str">
            <v>Бусад богино хугацаат өр төлбөр</v>
          </cell>
          <cell r="W277" t="str">
            <v>Ажилчдад өгөх өглөг</v>
          </cell>
        </row>
        <row r="278">
          <cell r="J278">
            <v>0</v>
          </cell>
          <cell r="L278">
            <v>0.21</v>
          </cell>
          <cell r="V278" t="str">
            <v>Бусад авлага</v>
          </cell>
          <cell r="W278" t="str">
            <v>Бусад талуудаас авах авлага</v>
          </cell>
        </row>
        <row r="279">
          <cell r="J279">
            <v>0.21</v>
          </cell>
          <cell r="L279">
            <v>0</v>
          </cell>
          <cell r="V279" t="str">
            <v>Бусад зардал</v>
          </cell>
          <cell r="W279" t="str">
            <v>Бусад</v>
          </cell>
        </row>
        <row r="280">
          <cell r="J280">
            <v>40537600</v>
          </cell>
          <cell r="L280">
            <v>0</v>
          </cell>
          <cell r="V280" t="str">
            <v>Бусад эргэлтийн бус хөрөнгө</v>
          </cell>
          <cell r="W280" t="str">
            <v>Урт хугацаат зээлийн авлага</v>
          </cell>
        </row>
        <row r="281">
          <cell r="J281">
            <v>0</v>
          </cell>
          <cell r="L281">
            <v>40537600</v>
          </cell>
          <cell r="V281" t="str">
            <v>Бусад авлага</v>
          </cell>
          <cell r="W281" t="str">
            <v>Бусад талуудаас авах авлага</v>
          </cell>
        </row>
        <row r="282">
          <cell r="J282">
            <v>5869</v>
          </cell>
          <cell r="L282">
            <v>0</v>
          </cell>
          <cell r="V282" t="str">
            <v>Бусад богино хугацаат өр төлбөр</v>
          </cell>
          <cell r="W282" t="str">
            <v>Ажилчдад өгөх өглөг</v>
          </cell>
        </row>
        <row r="283">
          <cell r="J283">
            <v>0</v>
          </cell>
          <cell r="L283">
            <v>5869</v>
          </cell>
          <cell r="V283" t="str">
            <v>Урьдчилж төлсөн зардал/тооцоо</v>
          </cell>
          <cell r="W283" t="str">
            <v>Урьдчилж төлсөн зардал</v>
          </cell>
        </row>
        <row r="284">
          <cell r="J284">
            <v>6972.73</v>
          </cell>
          <cell r="L284">
            <v>0</v>
          </cell>
          <cell r="V284" t="str">
            <v>Мөнгө,түүнтэй адилтгах хөрөнгө</v>
          </cell>
          <cell r="W284" t="str">
            <v>Банкин дахь мөнгө</v>
          </cell>
        </row>
        <row r="285">
          <cell r="J285">
            <v>0</v>
          </cell>
          <cell r="L285">
            <v>4017939.07</v>
          </cell>
          <cell r="V285" t="str">
            <v>Хойшлогдсон татварын хөрөнгө</v>
          </cell>
          <cell r="W285" t="str">
            <v>Хойшлогдсон татварын хөрөнгө</v>
          </cell>
        </row>
        <row r="286">
          <cell r="J286">
            <v>0</v>
          </cell>
          <cell r="L286">
            <v>6254911.9199999999</v>
          </cell>
          <cell r="V286" t="str">
            <v>Орлогын татварын зардал</v>
          </cell>
          <cell r="W286">
            <v>0</v>
          </cell>
        </row>
        <row r="287">
          <cell r="J287">
            <v>0</v>
          </cell>
          <cell r="L287">
            <v>2250543.7999999998</v>
          </cell>
          <cell r="V287" t="str">
            <v>Дансны өглөг</v>
          </cell>
          <cell r="W287" t="str">
            <v>Дансны өглөг</v>
          </cell>
        </row>
        <row r="288">
          <cell r="J288">
            <v>2250543.7999999998</v>
          </cell>
          <cell r="L288">
            <v>0</v>
          </cell>
          <cell r="V288" t="str">
            <v>Ерөнхий ба удирдлагын зардал</v>
          </cell>
          <cell r="W288" t="str">
            <v>Бусад зардал</v>
          </cell>
        </row>
        <row r="289">
          <cell r="J289">
            <v>0</v>
          </cell>
          <cell r="L289">
            <v>1300000</v>
          </cell>
          <cell r="V289" t="str">
            <v>Урьдчилж төлсөн зардал/тооцоо</v>
          </cell>
          <cell r="W289" t="str">
            <v>Урьдчилж төлсөн зардал</v>
          </cell>
        </row>
        <row r="290">
          <cell r="J290">
            <v>1300000</v>
          </cell>
          <cell r="L290">
            <v>0</v>
          </cell>
          <cell r="V290" t="str">
            <v>Ерөнхий ба удирдлагын зардал</v>
          </cell>
          <cell r="W290" t="str">
            <v>Хүлээн авалтын зардал</v>
          </cell>
        </row>
        <row r="291">
          <cell r="J291">
            <v>0</v>
          </cell>
          <cell r="L291">
            <v>2266529.94</v>
          </cell>
          <cell r="V291" t="str">
            <v>НДШ - ийн  өглөг</v>
          </cell>
          <cell r="W291" t="str">
            <v>НДШ - ийн  өглөг</v>
          </cell>
        </row>
        <row r="292">
          <cell r="J292">
            <v>23716791.309999999</v>
          </cell>
          <cell r="L292">
            <v>0</v>
          </cell>
          <cell r="V292" t="str">
            <v>НДШ - ийн  өглөг</v>
          </cell>
          <cell r="W292" t="str">
            <v>НДШ - ийн  өглөг</v>
          </cell>
        </row>
        <row r="293">
          <cell r="J293">
            <v>0</v>
          </cell>
          <cell r="L293">
            <v>23716791.309999999</v>
          </cell>
          <cell r="V293" t="str">
            <v>Татвар, НДШ – ийн авлага</v>
          </cell>
          <cell r="W293" t="str">
            <v>НДШ-ийн авлага</v>
          </cell>
        </row>
        <row r="294">
          <cell r="J294">
            <v>0</v>
          </cell>
          <cell r="L294">
            <v>2000</v>
          </cell>
          <cell r="V294" t="str">
            <v>Мөнгө,түүнтэй адилтгах хөрөнгө</v>
          </cell>
          <cell r="W294" t="str">
            <v>Банкин дахь мөнгө</v>
          </cell>
        </row>
        <row r="295">
          <cell r="J295">
            <v>2000</v>
          </cell>
          <cell r="L295">
            <v>0</v>
          </cell>
          <cell r="V295" t="str">
            <v>Ерөнхий ба удирдлагын зардал</v>
          </cell>
          <cell r="W295" t="str">
            <v>Бусад зардал</v>
          </cell>
        </row>
        <row r="296">
          <cell r="J296">
            <v>0</v>
          </cell>
          <cell r="L296">
            <v>15395837.99</v>
          </cell>
          <cell r="V296" t="str">
            <v>Бусад зардал</v>
          </cell>
          <cell r="W296" t="str">
            <v>Бусад</v>
          </cell>
        </row>
        <row r="297">
          <cell r="J297">
            <v>0</v>
          </cell>
          <cell r="L297">
            <v>3888000</v>
          </cell>
          <cell r="V297" t="str">
            <v>Бусад зардал</v>
          </cell>
          <cell r="W297" t="str">
            <v>Бусад</v>
          </cell>
        </row>
        <row r="298">
          <cell r="J298">
            <v>0</v>
          </cell>
          <cell r="L298">
            <v>2540389.15</v>
          </cell>
          <cell r="V298" t="str">
            <v>Бусад зардал</v>
          </cell>
          <cell r="W298" t="str">
            <v>Бусад</v>
          </cell>
        </row>
        <row r="299">
          <cell r="J299">
            <v>15395837.99</v>
          </cell>
          <cell r="L299">
            <v>0</v>
          </cell>
          <cell r="V299" t="str">
            <v>Ерөнхий ба удирдлагын зардал</v>
          </cell>
          <cell r="W299" t="str">
            <v>Ажиллагчдын цалингийн зардал</v>
          </cell>
        </row>
        <row r="300">
          <cell r="J300">
            <v>0</v>
          </cell>
          <cell r="L300">
            <v>1039275.2</v>
          </cell>
          <cell r="V300" t="str">
            <v>Бусад зардал</v>
          </cell>
          <cell r="W300" t="str">
            <v>Бусад</v>
          </cell>
        </row>
        <row r="301">
          <cell r="J301">
            <v>998.42</v>
          </cell>
          <cell r="L301">
            <v>0</v>
          </cell>
          <cell r="V301" t="str">
            <v>Ерөнхий ба удирдлагын зардал</v>
          </cell>
          <cell r="W301" t="str">
            <v>Бусад зардал</v>
          </cell>
        </row>
        <row r="302">
          <cell r="J302">
            <v>333601.96999999997</v>
          </cell>
          <cell r="L302">
            <v>0</v>
          </cell>
          <cell r="V302" t="str">
            <v>Бусад авлага</v>
          </cell>
          <cell r="W302" t="str">
            <v>Ажиллагчдаас авах авлага</v>
          </cell>
        </row>
        <row r="303">
          <cell r="J303">
            <v>0</v>
          </cell>
          <cell r="L303">
            <v>100000</v>
          </cell>
          <cell r="V303" t="str">
            <v>Бусад богино хугацаат өр төлбөр</v>
          </cell>
          <cell r="W303" t="str">
            <v>Ажилчдад өгөх өглөг</v>
          </cell>
        </row>
        <row r="304">
          <cell r="J304">
            <v>0</v>
          </cell>
          <cell r="L304">
            <v>11179196.359999999</v>
          </cell>
          <cell r="V304" t="str">
            <v>Түр данс</v>
          </cell>
          <cell r="W304">
            <v>0</v>
          </cell>
        </row>
        <row r="305">
          <cell r="J305">
            <v>0</v>
          </cell>
          <cell r="L305">
            <v>3205132.3</v>
          </cell>
          <cell r="V305" t="str">
            <v>Цалингийн  өглөг</v>
          </cell>
          <cell r="W305" t="str">
            <v>Цалингийн  өглөг</v>
          </cell>
        </row>
        <row r="306">
          <cell r="J306">
            <v>0</v>
          </cell>
          <cell r="L306">
            <v>333601.96999999997</v>
          </cell>
          <cell r="V306" t="str">
            <v>Цалингийн  өглөг</v>
          </cell>
          <cell r="W306" t="str">
            <v>Цалингийн  өглөг</v>
          </cell>
        </row>
        <row r="307">
          <cell r="J307">
            <v>16349671.359999999</v>
          </cell>
          <cell r="L307">
            <v>0</v>
          </cell>
          <cell r="V307" t="str">
            <v>Ерөнхий ба удирдлагын зардал</v>
          </cell>
          <cell r="W307" t="str">
            <v>Ажиллагчдын цалингийн зардал</v>
          </cell>
        </row>
        <row r="308">
          <cell r="J308">
            <v>125549.28</v>
          </cell>
          <cell r="L308">
            <v>0</v>
          </cell>
          <cell r="V308" t="str">
            <v>Ерөнхий ба удирдлагын зардал</v>
          </cell>
          <cell r="W308" t="str">
            <v>Ажиллагчдын цалингийн зардал</v>
          </cell>
        </row>
        <row r="309">
          <cell r="J309">
            <v>400000</v>
          </cell>
          <cell r="L309">
            <v>0</v>
          </cell>
          <cell r="V309" t="str">
            <v>Ерөнхий ба удирдлагын зардал</v>
          </cell>
          <cell r="W309" t="str">
            <v>Ажиллагчдын цалингийн зардал</v>
          </cell>
        </row>
        <row r="310">
          <cell r="J310">
            <v>1257018.75</v>
          </cell>
          <cell r="L310">
            <v>0</v>
          </cell>
          <cell r="V310" t="str">
            <v>Ерөнхий ба удирдлагын зардал</v>
          </cell>
          <cell r="W310" t="str">
            <v>Ажиллагчдын цалингийн зардал</v>
          </cell>
        </row>
        <row r="311">
          <cell r="J311">
            <v>0</v>
          </cell>
          <cell r="L311">
            <v>16349671.359999999</v>
          </cell>
          <cell r="V311" t="str">
            <v>Түр данс</v>
          </cell>
          <cell r="W311">
            <v>0</v>
          </cell>
        </row>
        <row r="312">
          <cell r="J312">
            <v>0</v>
          </cell>
          <cell r="L312">
            <v>400000</v>
          </cell>
          <cell r="V312" t="str">
            <v>Түр данс</v>
          </cell>
          <cell r="W312">
            <v>0</v>
          </cell>
        </row>
        <row r="313">
          <cell r="J313">
            <v>0</v>
          </cell>
          <cell r="L313">
            <v>1257018.75</v>
          </cell>
          <cell r="V313" t="str">
            <v>Түр данс</v>
          </cell>
          <cell r="W313">
            <v>0</v>
          </cell>
        </row>
        <row r="314">
          <cell r="J314">
            <v>0</v>
          </cell>
          <cell r="L314">
            <v>1000000</v>
          </cell>
          <cell r="V314" t="str">
            <v>Урьдчилж төлсөн зардал/тооцоо</v>
          </cell>
          <cell r="W314" t="str">
            <v>Урьдчилж төлсөн зардал</v>
          </cell>
        </row>
        <row r="315">
          <cell r="J315">
            <v>0</v>
          </cell>
          <cell r="L315">
            <v>22863502.34</v>
          </cell>
          <cell r="V315" t="str">
            <v>Бусад орлого</v>
          </cell>
          <cell r="W315" t="str">
            <v>Үйл ажиллагааны бус бусад орлого</v>
          </cell>
        </row>
        <row r="316">
          <cell r="J316">
            <v>69000</v>
          </cell>
          <cell r="L316">
            <v>0</v>
          </cell>
          <cell r="V316" t="str">
            <v>Бусад богино хугацаат өр төлбөр</v>
          </cell>
          <cell r="W316" t="str">
            <v>Бусад богино хугацаат өр төлбөр</v>
          </cell>
        </row>
        <row r="317">
          <cell r="J317">
            <v>0</v>
          </cell>
          <cell r="L317">
            <v>68750</v>
          </cell>
          <cell r="V317" t="str">
            <v>НДШ - ийн  өглөг</v>
          </cell>
          <cell r="W317" t="str">
            <v>НДШ - ийн  өглөг</v>
          </cell>
        </row>
        <row r="318">
          <cell r="J318">
            <v>68750</v>
          </cell>
          <cell r="L318">
            <v>0</v>
          </cell>
          <cell r="V318" t="str">
            <v>Ерөнхий ба удирдлагын зардал</v>
          </cell>
          <cell r="W318" t="str">
            <v>Аж ахуйн нэгжээс төлсөн НДШ-ийн зардал</v>
          </cell>
        </row>
        <row r="319">
          <cell r="J319">
            <v>0</v>
          </cell>
          <cell r="L319">
            <v>62162.16</v>
          </cell>
          <cell r="V319" t="str">
            <v>Бусад богино хугацаат өр төлбөр</v>
          </cell>
          <cell r="W319" t="str">
            <v>Бусад богино хугацаат өр төлбөр</v>
          </cell>
        </row>
        <row r="320">
          <cell r="J320">
            <v>0</v>
          </cell>
          <cell r="L320">
            <v>6216.22</v>
          </cell>
          <cell r="V320" t="str">
            <v>Бусад богино хугацаат өр төлбөр</v>
          </cell>
          <cell r="W320" t="str">
            <v>Бусад богино хугацаат өр төлбөр</v>
          </cell>
        </row>
        <row r="321">
          <cell r="J321">
            <v>4099990.45</v>
          </cell>
          <cell r="L321">
            <v>0</v>
          </cell>
          <cell r="V321" t="str">
            <v>Бусад санхүүгийн хөрөнгө</v>
          </cell>
          <cell r="W321" t="str">
            <v>Богино хугацаат хөрөнгө оруулалт</v>
          </cell>
        </row>
        <row r="322">
          <cell r="J322">
            <v>2288.52</v>
          </cell>
          <cell r="L322">
            <v>0</v>
          </cell>
          <cell r="V322" t="str">
            <v>Бараа материал</v>
          </cell>
          <cell r="W322" t="str">
            <v>Хангамжийн материал</v>
          </cell>
        </row>
        <row r="323">
          <cell r="J323">
            <v>0</v>
          </cell>
          <cell r="L323">
            <v>2288.52</v>
          </cell>
          <cell r="V323" t="str">
            <v>Ерөнхий ба удирдлагын зардал</v>
          </cell>
          <cell r="W323" t="str">
            <v>Элэгдэл, хорогдлын зардал</v>
          </cell>
        </row>
        <row r="324">
          <cell r="J324">
            <v>2078542.7</v>
          </cell>
          <cell r="L324">
            <v>0</v>
          </cell>
          <cell r="V324" t="str">
            <v>Ерөнхий ба удирдлагын зардал</v>
          </cell>
          <cell r="W324" t="str">
            <v>Бусад зардал</v>
          </cell>
        </row>
        <row r="325">
          <cell r="J325">
            <v>0</v>
          </cell>
          <cell r="L325">
            <v>2078542.7</v>
          </cell>
          <cell r="V325" t="str">
            <v>Дансны өглөг</v>
          </cell>
          <cell r="W325" t="str">
            <v>Дансны өглөг</v>
          </cell>
        </row>
        <row r="326">
          <cell r="J326">
            <v>50253597.5</v>
          </cell>
          <cell r="L326">
            <v>0</v>
          </cell>
          <cell r="V326" t="str">
            <v>Ерөнхий ба удирдлагын зардал</v>
          </cell>
          <cell r="W326" t="str">
            <v>Ажиллагчдын цалингийн зардал</v>
          </cell>
        </row>
        <row r="327">
          <cell r="J327">
            <v>0</v>
          </cell>
          <cell r="L327">
            <v>50253597.5</v>
          </cell>
          <cell r="V327" t="str">
            <v>Цалингийн  өглөг</v>
          </cell>
          <cell r="W327" t="str">
            <v>Цалингийн  өглөг</v>
          </cell>
        </row>
        <row r="328">
          <cell r="J328">
            <v>0</v>
          </cell>
          <cell r="L328">
            <v>6972.73</v>
          </cell>
          <cell r="V328" t="str">
            <v>Хүүний орлого</v>
          </cell>
          <cell r="W328" t="str">
            <v>Хүүний орлого</v>
          </cell>
        </row>
        <row r="329">
          <cell r="J329">
            <v>300000</v>
          </cell>
          <cell r="L329">
            <v>0</v>
          </cell>
          <cell r="V329" t="str">
            <v>Ерөнхий ба удирдлагын зардал</v>
          </cell>
          <cell r="W329" t="str">
            <v>Шуудан холбооны зардал</v>
          </cell>
        </row>
        <row r="330">
          <cell r="J330">
            <v>0</v>
          </cell>
          <cell r="L330">
            <v>300000</v>
          </cell>
          <cell r="V330" t="str">
            <v>Бусад богино хугацаат өр төлбөр</v>
          </cell>
          <cell r="W330" t="str">
            <v>Бусад богино хугацаат өр төлбөр</v>
          </cell>
        </row>
        <row r="331">
          <cell r="J331">
            <v>0</v>
          </cell>
          <cell r="L331">
            <v>10623.66</v>
          </cell>
          <cell r="V331" t="str">
            <v>Бусад авлага</v>
          </cell>
          <cell r="W331" t="str">
            <v>Холбоотой талаас авах авлагын тайлант хугацаанд хамаарах дүн</v>
          </cell>
        </row>
        <row r="332">
          <cell r="J332">
            <v>54044.47</v>
          </cell>
          <cell r="L332">
            <v>0</v>
          </cell>
          <cell r="V332" t="str">
            <v>Бусад авлага</v>
          </cell>
          <cell r="W332" t="str">
            <v>Холбоотой талаас авах авлагын тайлант хугацаанд хамаарах дүн</v>
          </cell>
        </row>
        <row r="333">
          <cell r="J333">
            <v>34903.71</v>
          </cell>
          <cell r="L333">
            <v>0</v>
          </cell>
          <cell r="V333" t="str">
            <v>Бусад авлага</v>
          </cell>
          <cell r="W333" t="str">
            <v>Холбоотой талаас авах авлагын тайлант хугацаанд хамаарах дүн</v>
          </cell>
        </row>
        <row r="334">
          <cell r="J334">
            <v>0</v>
          </cell>
          <cell r="L334">
            <v>2496556.87</v>
          </cell>
          <cell r="V334" t="str">
            <v>Дансны өглөг</v>
          </cell>
          <cell r="W334" t="str">
            <v>Дансны өглөг</v>
          </cell>
        </row>
        <row r="335">
          <cell r="J335">
            <v>2496556.87</v>
          </cell>
          <cell r="L335">
            <v>0</v>
          </cell>
          <cell r="V335" t="str">
            <v>Ерөнхий ба удирдлагын зардал</v>
          </cell>
          <cell r="W335" t="str">
            <v>Бусад зардал</v>
          </cell>
        </row>
        <row r="336">
          <cell r="J336">
            <v>0</v>
          </cell>
          <cell r="L336">
            <v>1171586.97</v>
          </cell>
          <cell r="V336" t="str">
            <v>Бусад богино хугацаат өр төлбөр</v>
          </cell>
          <cell r="W336" t="str">
            <v>Бусад богино хугацаат өр төлбөр</v>
          </cell>
        </row>
        <row r="337">
          <cell r="J337">
            <v>1171586.97</v>
          </cell>
          <cell r="L337">
            <v>0</v>
          </cell>
          <cell r="V337" t="str">
            <v>Ерөнхий ба удирдлагын зардал</v>
          </cell>
          <cell r="W337" t="str">
            <v>Бусад зардал</v>
          </cell>
        </row>
        <row r="338">
          <cell r="J338">
            <v>0</v>
          </cell>
          <cell r="L338">
            <v>14454636.359999999</v>
          </cell>
          <cell r="V338" t="str">
            <v>Урьдчилж төлсөн зардал/тооцоо</v>
          </cell>
          <cell r="W338" t="str">
            <v>Бэлтгэн нийлүүлэгчдэд төлсөн урьдчилгаа төлбөр</v>
          </cell>
        </row>
        <row r="339">
          <cell r="J339">
            <v>14454636.359999999</v>
          </cell>
          <cell r="L339">
            <v>0</v>
          </cell>
          <cell r="V339" t="str">
            <v>Санхүүгийн түрээсийн богино хугацаат өр төлбөр</v>
          </cell>
          <cell r="W339" t="str">
            <v>Санхүүгийн түрээсийн өр төлбөр - БХНХ</v>
          </cell>
        </row>
        <row r="340">
          <cell r="J340">
            <v>0</v>
          </cell>
          <cell r="L340">
            <v>108</v>
          </cell>
          <cell r="V340" t="str">
            <v>Бусад авлага</v>
          </cell>
          <cell r="W340" t="str">
            <v>Холбоотой талаас авах авлагын тайлант хугацаанд хамаарах дүн</v>
          </cell>
        </row>
        <row r="341">
          <cell r="J341">
            <v>108</v>
          </cell>
          <cell r="L341">
            <v>0</v>
          </cell>
          <cell r="V341" t="str">
            <v>Бусад зардал</v>
          </cell>
          <cell r="W341" t="str">
            <v>Бусад</v>
          </cell>
        </row>
        <row r="342">
          <cell r="J342">
            <v>399765.88</v>
          </cell>
          <cell r="L342">
            <v>0</v>
          </cell>
          <cell r="V342" t="str">
            <v>Ерөнхий ба удирдлагын зардал</v>
          </cell>
          <cell r="W342" t="str">
            <v>Элэгдэл, хорогдлын зардал</v>
          </cell>
        </row>
        <row r="343">
          <cell r="J343">
            <v>0</v>
          </cell>
          <cell r="L343">
            <v>399765.88</v>
          </cell>
          <cell r="V343" t="str">
            <v>Биет бус хөрөнгө</v>
          </cell>
          <cell r="W343" t="str">
            <v>Компьютерийн программ хангамж</v>
          </cell>
        </row>
        <row r="344">
          <cell r="J344">
            <v>0</v>
          </cell>
          <cell r="L344">
            <v>195105.19</v>
          </cell>
          <cell r="V344" t="str">
            <v>Биет бус хөрөнгө</v>
          </cell>
          <cell r="W344" t="str">
            <v>Компьютерийн программ хангамж</v>
          </cell>
        </row>
        <row r="345">
          <cell r="J345">
            <v>862771.6</v>
          </cell>
          <cell r="L345">
            <v>0</v>
          </cell>
          <cell r="V345" t="str">
            <v>Ерөнхий ба удирдлагын зардал</v>
          </cell>
          <cell r="W345" t="str">
            <v>Элэгдэл, хорогдлын зардал</v>
          </cell>
        </row>
        <row r="346">
          <cell r="J346">
            <v>0</v>
          </cell>
          <cell r="L346">
            <v>862771.6</v>
          </cell>
          <cell r="V346" t="str">
            <v>Үндсэн хөрөнгө</v>
          </cell>
          <cell r="W346" t="str">
            <v>Тавилга эд хогшил</v>
          </cell>
        </row>
        <row r="347">
          <cell r="J347">
            <v>2820989.48</v>
          </cell>
          <cell r="L347">
            <v>0</v>
          </cell>
          <cell r="V347" t="str">
            <v>Ерөнхий ба удирдлагын зардал</v>
          </cell>
          <cell r="W347" t="str">
            <v>Элэгдэл, хорогдлын зардал</v>
          </cell>
        </row>
        <row r="348">
          <cell r="J348">
            <v>34903.71</v>
          </cell>
          <cell r="L348">
            <v>0</v>
          </cell>
          <cell r="V348" t="str">
            <v>Бусад авлага</v>
          </cell>
          <cell r="W348" t="str">
            <v>Холбоотой талаас авах авлагын тайлант хугацаанд хамаарах дүн</v>
          </cell>
        </row>
        <row r="349">
          <cell r="J349">
            <v>33777.79</v>
          </cell>
          <cell r="L349">
            <v>0</v>
          </cell>
          <cell r="V349" t="str">
            <v>Бусад авлага</v>
          </cell>
          <cell r="W349" t="str">
            <v>Холбоотой талаас авах авлагын тайлант хугацаанд хамаарах дүн</v>
          </cell>
        </row>
        <row r="350">
          <cell r="J350">
            <v>0</v>
          </cell>
          <cell r="L350">
            <v>4566256.5999999996</v>
          </cell>
          <cell r="V350" t="str">
            <v>Гадаад валютын ханшийн зөрүүний  олз (гарз)</v>
          </cell>
          <cell r="W350">
            <v>0</v>
          </cell>
        </row>
        <row r="351">
          <cell r="J351">
            <v>0</v>
          </cell>
          <cell r="L351">
            <v>54044.47</v>
          </cell>
          <cell r="V351" t="str">
            <v>Гадаад валютын ханшийн зөрүүний  олз (гарз)</v>
          </cell>
          <cell r="W351">
            <v>0</v>
          </cell>
        </row>
        <row r="352">
          <cell r="J352">
            <v>0</v>
          </cell>
          <cell r="L352">
            <v>49540.75</v>
          </cell>
          <cell r="V352" t="str">
            <v>Гадаад валютын ханшийн зөрүүний  олз (гарз)</v>
          </cell>
          <cell r="W352">
            <v>0</v>
          </cell>
        </row>
        <row r="353">
          <cell r="J353">
            <v>0</v>
          </cell>
          <cell r="L353">
            <v>34903.71</v>
          </cell>
          <cell r="V353" t="str">
            <v>Гадаад валютын ханшийн зөрүүний  олз (гарз)</v>
          </cell>
          <cell r="W353">
            <v>0</v>
          </cell>
        </row>
        <row r="354">
          <cell r="J354">
            <v>0</v>
          </cell>
          <cell r="L354">
            <v>34903.71</v>
          </cell>
          <cell r="V354" t="str">
            <v>Гадаад валютын ханшийн зөрүүний  олз (гарз)</v>
          </cell>
          <cell r="W354">
            <v>0</v>
          </cell>
        </row>
        <row r="355">
          <cell r="J355">
            <v>0</v>
          </cell>
          <cell r="L355">
            <v>2820989.48</v>
          </cell>
          <cell r="V355" t="str">
            <v>Үндсэн хөрөнгө</v>
          </cell>
          <cell r="W355" t="str">
            <v>Компьютер, бусад хэрэгсэл</v>
          </cell>
        </row>
        <row r="356">
          <cell r="J356">
            <v>158502.47</v>
          </cell>
          <cell r="L356">
            <v>0</v>
          </cell>
          <cell r="V356" t="str">
            <v>Ерөнхий ба удирдлагын зардал</v>
          </cell>
          <cell r="W356" t="str">
            <v>Элэгдэл, хорогдлын зардал</v>
          </cell>
        </row>
        <row r="357">
          <cell r="J357">
            <v>1136.78</v>
          </cell>
          <cell r="L357">
            <v>0</v>
          </cell>
          <cell r="V357" t="str">
            <v>Мөнгө,түүнтэй адилтгах хөрөнгө</v>
          </cell>
          <cell r="W357" t="str">
            <v>Банкин дахь мөнгө</v>
          </cell>
        </row>
        <row r="358">
          <cell r="J358">
            <v>0</v>
          </cell>
          <cell r="L358">
            <v>34903.71</v>
          </cell>
          <cell r="V358" t="str">
            <v>Гадаад валютын ханшийн зөрүүний  олз (гарз)</v>
          </cell>
          <cell r="W358">
            <v>0</v>
          </cell>
        </row>
        <row r="359">
          <cell r="J359">
            <v>0</v>
          </cell>
          <cell r="L359">
            <v>909090.91</v>
          </cell>
          <cell r="V359" t="str">
            <v>Бусад богино хугацаат өр төлбөр</v>
          </cell>
          <cell r="W359" t="str">
            <v>Компани хоорондын өглөг</v>
          </cell>
        </row>
        <row r="360">
          <cell r="J360">
            <v>0</v>
          </cell>
          <cell r="L360">
            <v>90909.09</v>
          </cell>
          <cell r="V360" t="str">
            <v>Бусад богино хугацаат өр төлбөр</v>
          </cell>
          <cell r="W360" t="str">
            <v>Компани хоорондын өглөг</v>
          </cell>
        </row>
        <row r="361">
          <cell r="J361">
            <v>909090.91</v>
          </cell>
          <cell r="L361">
            <v>0</v>
          </cell>
          <cell r="V361" t="str">
            <v>Ерөнхий ба удирдлагын зардал</v>
          </cell>
          <cell r="W361" t="str">
            <v>Хүлээн авалтын зардал</v>
          </cell>
        </row>
        <row r="362">
          <cell r="J362">
            <v>90909.09</v>
          </cell>
          <cell r="L362">
            <v>0</v>
          </cell>
          <cell r="V362" t="str">
            <v>Татвар, НДШ – ийн авлага</v>
          </cell>
          <cell r="W362" t="str">
            <v>НӨАТ-ын авлага</v>
          </cell>
        </row>
        <row r="363">
          <cell r="J363">
            <v>0</v>
          </cell>
          <cell r="L363">
            <v>697.27</v>
          </cell>
          <cell r="V363" t="str">
            <v>Мөнгө,түүнтэй адилтгах хөрөнгө</v>
          </cell>
          <cell r="W363" t="str">
            <v>Банкин дахь мөнгө</v>
          </cell>
        </row>
        <row r="364">
          <cell r="J364">
            <v>697.27</v>
          </cell>
          <cell r="L364">
            <v>0</v>
          </cell>
          <cell r="V364" t="str">
            <v>Орлогын татварын зардал</v>
          </cell>
          <cell r="W364">
            <v>0</v>
          </cell>
        </row>
        <row r="365">
          <cell r="J365">
            <v>676281.84</v>
          </cell>
          <cell r="L365">
            <v>0</v>
          </cell>
          <cell r="V365" t="str">
            <v>Орлогын татварын зардал</v>
          </cell>
          <cell r="W365">
            <v>0</v>
          </cell>
        </row>
        <row r="366">
          <cell r="J366">
            <v>0</v>
          </cell>
          <cell r="L366">
            <v>2702278.7</v>
          </cell>
          <cell r="V366" t="str">
            <v>Хүүний орлого</v>
          </cell>
          <cell r="W366" t="str">
            <v>Хүүний орлого</v>
          </cell>
        </row>
        <row r="367">
          <cell r="J367">
            <v>270227.87</v>
          </cell>
          <cell r="L367">
            <v>0</v>
          </cell>
          <cell r="V367" t="str">
            <v>Орлогын татварын зардал</v>
          </cell>
          <cell r="W367">
            <v>0</v>
          </cell>
        </row>
        <row r="368">
          <cell r="J368">
            <v>2702278.7</v>
          </cell>
          <cell r="L368">
            <v>0</v>
          </cell>
          <cell r="V368" t="str">
            <v>Бусад авлага</v>
          </cell>
          <cell r="W368" t="str">
            <v>Холбоотой талаас авах авлагын тайлант хугацаанд хамаарах дүн</v>
          </cell>
        </row>
        <row r="369">
          <cell r="J369">
            <v>0</v>
          </cell>
          <cell r="L369">
            <v>270227.87</v>
          </cell>
          <cell r="V369" t="str">
            <v>Татварын өр</v>
          </cell>
          <cell r="W369" t="str">
            <v>ААНОАТ өр</v>
          </cell>
        </row>
        <row r="370">
          <cell r="J370">
            <v>4862686.16</v>
          </cell>
          <cell r="L370">
            <v>0</v>
          </cell>
          <cell r="V370" t="str">
            <v>Татварын өр</v>
          </cell>
          <cell r="W370" t="str">
            <v>НӨАТ -ын өр</v>
          </cell>
        </row>
        <row r="371">
          <cell r="J371">
            <v>6281699.6900000004</v>
          </cell>
          <cell r="L371">
            <v>0</v>
          </cell>
          <cell r="V371" t="str">
            <v>Ерөнхий ба удирдлагын зардал</v>
          </cell>
          <cell r="W371" t="str">
            <v>Аж ахуйн нэгжээс төлсөн НДШ-ийн зардал</v>
          </cell>
        </row>
        <row r="372">
          <cell r="J372">
            <v>0</v>
          </cell>
          <cell r="L372">
            <v>6281699.6900000004</v>
          </cell>
          <cell r="V372" t="str">
            <v>Цалингийн  өглөг</v>
          </cell>
          <cell r="W372" t="str">
            <v>Цалингийн  өглөг</v>
          </cell>
        </row>
        <row r="373">
          <cell r="J373">
            <v>3974794.52</v>
          </cell>
          <cell r="L373">
            <v>0</v>
          </cell>
          <cell r="V373" t="str">
            <v>Бусад эргэлтийн бус хөрөнгө</v>
          </cell>
          <cell r="W373" t="str">
            <v>Урт хугацаат зээлийн хүүгийн авлага</v>
          </cell>
        </row>
        <row r="374">
          <cell r="J374">
            <v>0</v>
          </cell>
          <cell r="L374">
            <v>3974794.52</v>
          </cell>
          <cell r="V374" t="str">
            <v>Хүүний орлого</v>
          </cell>
          <cell r="W374" t="str">
            <v>Хүүний орлого</v>
          </cell>
        </row>
        <row r="375">
          <cell r="J375">
            <v>2662828</v>
          </cell>
          <cell r="L375">
            <v>0</v>
          </cell>
          <cell r="V375" t="str">
            <v>Бусад авлага</v>
          </cell>
          <cell r="W375" t="str">
            <v>Холбоотой талаас авах авлагын тайлант хугацаанд хамаарах дүн</v>
          </cell>
        </row>
        <row r="376">
          <cell r="J376">
            <v>0</v>
          </cell>
          <cell r="L376">
            <v>4099990.45</v>
          </cell>
          <cell r="V376" t="str">
            <v>Хүүний орлого</v>
          </cell>
          <cell r="W376" t="str">
            <v>Хүүний орлого</v>
          </cell>
        </row>
        <row r="377">
          <cell r="J377">
            <v>0</v>
          </cell>
          <cell r="L377">
            <v>676281.84</v>
          </cell>
          <cell r="V377" t="str">
            <v>Татварын өр</v>
          </cell>
          <cell r="W377" t="str">
            <v>ААНОАТ өр</v>
          </cell>
        </row>
        <row r="378">
          <cell r="J378">
            <v>0</v>
          </cell>
          <cell r="L378">
            <v>21818.18</v>
          </cell>
          <cell r="V378" t="str">
            <v>Бусад богино хугацаат өр төлбөр</v>
          </cell>
          <cell r="W378" t="str">
            <v>Бусад богино хугацаат өр төлбөр</v>
          </cell>
        </row>
        <row r="379">
          <cell r="J379">
            <v>0</v>
          </cell>
          <cell r="L379">
            <v>2181.8200000000002</v>
          </cell>
          <cell r="V379" t="str">
            <v>Бусад богино хугацаат өр төлбөр</v>
          </cell>
          <cell r="W379" t="str">
            <v>Бусад богино хугацаат өр төлбөр</v>
          </cell>
        </row>
        <row r="380">
          <cell r="J380">
            <v>21818.18</v>
          </cell>
          <cell r="L380">
            <v>0</v>
          </cell>
          <cell r="V380" t="str">
            <v>Ерөнхий ба удирдлагын зардал</v>
          </cell>
          <cell r="W380" t="str">
            <v>Бусад зардал</v>
          </cell>
        </row>
        <row r="381">
          <cell r="J381">
            <v>2181.8200000000002</v>
          </cell>
          <cell r="L381">
            <v>0</v>
          </cell>
          <cell r="V381" t="str">
            <v>Татвар, НДШ – ийн авлага</v>
          </cell>
          <cell r="W381" t="str">
            <v>НӨАТ-ын авлага</v>
          </cell>
        </row>
        <row r="382">
          <cell r="J382">
            <v>0</v>
          </cell>
          <cell r="L382">
            <v>10000</v>
          </cell>
          <cell r="V382" t="str">
            <v>Бусад богино хугацаат өр төлбөр</v>
          </cell>
          <cell r="W382" t="str">
            <v>Ажилчдад өгөх өглөг</v>
          </cell>
        </row>
        <row r="383">
          <cell r="J383">
            <v>0</v>
          </cell>
          <cell r="L383">
            <v>4000</v>
          </cell>
          <cell r="V383" t="str">
            <v>Бусад богино хугацаат өр төлбөр</v>
          </cell>
          <cell r="W383" t="str">
            <v>Ажилчдад өгөх өглөг</v>
          </cell>
        </row>
        <row r="384">
          <cell r="J384">
            <v>0</v>
          </cell>
          <cell r="L384">
            <v>4000</v>
          </cell>
          <cell r="V384" t="str">
            <v>Бусад богино хугацаат өр төлбөр</v>
          </cell>
          <cell r="W384" t="str">
            <v>Ажилчдад өгөх өглөг</v>
          </cell>
        </row>
        <row r="385">
          <cell r="J385">
            <v>16000</v>
          </cell>
          <cell r="L385">
            <v>0</v>
          </cell>
          <cell r="V385" t="str">
            <v>Бусад авлага</v>
          </cell>
          <cell r="W385" t="str">
            <v>Ажиллагчдаас авах авлага</v>
          </cell>
        </row>
        <row r="386">
          <cell r="J386">
            <v>0</v>
          </cell>
          <cell r="L386">
            <v>22000</v>
          </cell>
          <cell r="V386" t="str">
            <v>Бусад богино хугацаат өр төлбөр</v>
          </cell>
          <cell r="W386" t="str">
            <v>Ажилчдад өгөх өглөг</v>
          </cell>
        </row>
        <row r="387">
          <cell r="J387">
            <v>0</v>
          </cell>
          <cell r="L387">
            <v>8000</v>
          </cell>
          <cell r="V387" t="str">
            <v>Бусад богино хугацаат өр төлбөр</v>
          </cell>
          <cell r="W387" t="str">
            <v>Ажилчдад өгөх өглөг</v>
          </cell>
        </row>
        <row r="388">
          <cell r="J388">
            <v>0</v>
          </cell>
          <cell r="L388">
            <v>24000</v>
          </cell>
          <cell r="V388" t="str">
            <v>Бусад богино хугацаат өр төлбөр</v>
          </cell>
          <cell r="W388" t="str">
            <v>Ажилчдад өгөх өглөг</v>
          </cell>
        </row>
        <row r="389">
          <cell r="J389">
            <v>0</v>
          </cell>
          <cell r="L389">
            <v>8000</v>
          </cell>
          <cell r="V389" t="str">
            <v>Бусад богино хугацаат өр төлбөр</v>
          </cell>
          <cell r="W389" t="str">
            <v>Ажилчдад өгөх өглөг</v>
          </cell>
        </row>
        <row r="390">
          <cell r="J390">
            <v>0</v>
          </cell>
          <cell r="L390">
            <v>26000</v>
          </cell>
          <cell r="V390" t="str">
            <v>Бусад богино хугацаат өр төлбөр</v>
          </cell>
          <cell r="W390" t="str">
            <v>Ажилчдад өгөх өглөг</v>
          </cell>
        </row>
        <row r="391">
          <cell r="J391">
            <v>0</v>
          </cell>
          <cell r="L391">
            <v>16000</v>
          </cell>
          <cell r="V391" t="str">
            <v>Бусад богино хугацаат өр төлбөр</v>
          </cell>
          <cell r="W391" t="str">
            <v>Ажилчдад өгөх өглөг</v>
          </cell>
        </row>
        <row r="392">
          <cell r="J392">
            <v>0</v>
          </cell>
          <cell r="L392">
            <v>2000</v>
          </cell>
          <cell r="V392" t="str">
            <v>Бусад богино хугацаат өр төлбөр</v>
          </cell>
          <cell r="W392" t="str">
            <v>Ажилчдад өгөх өглөг</v>
          </cell>
        </row>
        <row r="393">
          <cell r="J393">
            <v>10000</v>
          </cell>
          <cell r="L393">
            <v>0</v>
          </cell>
          <cell r="V393" t="str">
            <v>Бусад авлага</v>
          </cell>
          <cell r="W393" t="str">
            <v>Ажиллагчдаас авах авлага</v>
          </cell>
        </row>
        <row r="394">
          <cell r="J394">
            <v>4000</v>
          </cell>
          <cell r="L394">
            <v>0</v>
          </cell>
          <cell r="V394" t="str">
            <v>Бусад авлага</v>
          </cell>
          <cell r="W394" t="str">
            <v>Ажиллагчдаас авах авлага</v>
          </cell>
        </row>
        <row r="395">
          <cell r="J395">
            <v>22000</v>
          </cell>
          <cell r="L395">
            <v>0</v>
          </cell>
          <cell r="V395" t="str">
            <v>Бусад авлага</v>
          </cell>
          <cell r="W395" t="str">
            <v>Ажиллагчдаас авах авлага</v>
          </cell>
        </row>
        <row r="396">
          <cell r="J396">
            <v>9833776.0199999996</v>
          </cell>
          <cell r="L396">
            <v>0</v>
          </cell>
          <cell r="V396" t="str">
            <v>Хойшлогдсон татварын өр</v>
          </cell>
          <cell r="W396" t="str">
            <v>Хойшлогдсон татварын өр</v>
          </cell>
        </row>
        <row r="397">
          <cell r="J397">
            <v>0</v>
          </cell>
          <cell r="L397">
            <v>6412832.9100000001</v>
          </cell>
          <cell r="V397" t="str">
            <v>Хойшлогдсон татварын өр</v>
          </cell>
          <cell r="W397" t="str">
            <v>Хойшлогдсон татварын өр</v>
          </cell>
        </row>
        <row r="398">
          <cell r="J398">
            <v>0</v>
          </cell>
          <cell r="L398">
            <v>9833776.0199999996</v>
          </cell>
          <cell r="V398" t="str">
            <v>Хойшлогдсон татварын өр</v>
          </cell>
          <cell r="W398" t="str">
            <v>Хойшлогдсон татварын өр</v>
          </cell>
        </row>
        <row r="399">
          <cell r="J399">
            <v>0</v>
          </cell>
          <cell r="L399">
            <v>46486503.710000001</v>
          </cell>
          <cell r="V399" t="str">
            <v>Орлогын татварын зардал</v>
          </cell>
          <cell r="W399">
            <v>0</v>
          </cell>
        </row>
        <row r="400">
          <cell r="J400">
            <v>6412832.9100000001</v>
          </cell>
          <cell r="L400">
            <v>0</v>
          </cell>
          <cell r="V400" t="str">
            <v>Хойшлогдсон татварын хөрөнгө</v>
          </cell>
          <cell r="W400" t="str">
            <v>Хойшлогдсон татварын хөрөнгө</v>
          </cell>
        </row>
        <row r="401">
          <cell r="J401">
            <v>0</v>
          </cell>
          <cell r="L401">
            <v>2823608.38</v>
          </cell>
          <cell r="V401" t="str">
            <v>Хойшлогдсон татварын хөрөнгө</v>
          </cell>
          <cell r="W401" t="str">
            <v>Хойшлогдсон татварын хөрөнгө</v>
          </cell>
        </row>
        <row r="402">
          <cell r="J402">
            <v>46486503.710000001</v>
          </cell>
          <cell r="L402">
            <v>0</v>
          </cell>
          <cell r="V402" t="str">
            <v>Хойшлогдсон татварын хөрөнгө</v>
          </cell>
          <cell r="W402" t="str">
            <v>Хойшлогдсон татварын хөрөнгө</v>
          </cell>
        </row>
        <row r="403">
          <cell r="J403">
            <v>2823608.38</v>
          </cell>
          <cell r="L403">
            <v>0</v>
          </cell>
          <cell r="V403" t="str">
            <v>Хойшлогдсон татварын хөрөнгө</v>
          </cell>
          <cell r="W403" t="str">
            <v>Хойшлогдсон татварын хөрөнгө</v>
          </cell>
        </row>
        <row r="404">
          <cell r="J404">
            <v>8000</v>
          </cell>
          <cell r="L404">
            <v>0</v>
          </cell>
          <cell r="V404" t="str">
            <v>Бусад авлага</v>
          </cell>
          <cell r="W404" t="str">
            <v>Ажиллагчдаас авах авлага</v>
          </cell>
        </row>
        <row r="405">
          <cell r="J405">
            <v>24000</v>
          </cell>
          <cell r="L405">
            <v>0</v>
          </cell>
          <cell r="V405" t="str">
            <v>Бусад авлага</v>
          </cell>
          <cell r="W405" t="str">
            <v>Ажиллагчдаас авах авлага</v>
          </cell>
        </row>
        <row r="406">
          <cell r="J406">
            <v>8000</v>
          </cell>
          <cell r="L406">
            <v>0</v>
          </cell>
          <cell r="V406" t="str">
            <v>Бусад авлага</v>
          </cell>
          <cell r="W406" t="str">
            <v>Ажиллагчдаас авах авлага</v>
          </cell>
        </row>
        <row r="407">
          <cell r="J407">
            <v>26000</v>
          </cell>
          <cell r="L407">
            <v>0</v>
          </cell>
          <cell r="V407" t="str">
            <v>Бусад авлага</v>
          </cell>
          <cell r="W407" t="str">
            <v>Ажиллагчдаас авах авлага</v>
          </cell>
        </row>
        <row r="408">
          <cell r="J408">
            <v>10000</v>
          </cell>
          <cell r="L408">
            <v>0</v>
          </cell>
          <cell r="V408" t="str">
            <v>Бусад авлага</v>
          </cell>
          <cell r="W408" t="str">
            <v>Ажиллагчдаас авах авлага</v>
          </cell>
        </row>
        <row r="409">
          <cell r="J409">
            <v>6000</v>
          </cell>
          <cell r="L409">
            <v>0</v>
          </cell>
          <cell r="V409" t="str">
            <v>Бусад авлага</v>
          </cell>
          <cell r="W409" t="str">
            <v>Ажиллагчдаас авах авлага</v>
          </cell>
        </row>
        <row r="410">
          <cell r="J410">
            <v>2000</v>
          </cell>
          <cell r="L410">
            <v>0</v>
          </cell>
          <cell r="V410" t="str">
            <v>Бусад авлага</v>
          </cell>
          <cell r="W410" t="str">
            <v>Ажиллагчдаас авах авлага</v>
          </cell>
        </row>
        <row r="411">
          <cell r="J411">
            <v>4000</v>
          </cell>
          <cell r="L411">
            <v>0</v>
          </cell>
          <cell r="V411" t="str">
            <v>Бусад авлага</v>
          </cell>
          <cell r="W411" t="str">
            <v>Ажиллагчдаас авах авлага</v>
          </cell>
        </row>
        <row r="412">
          <cell r="J412">
            <v>0</v>
          </cell>
          <cell r="L412">
            <v>102127242.43000001</v>
          </cell>
          <cell r="V412" t="str">
            <v>Бусад эргэлтийн бус хөрөнгө</v>
          </cell>
          <cell r="W412" t="str">
            <v>Урт хугацаат зээлийн авлага</v>
          </cell>
        </row>
        <row r="413">
          <cell r="J413">
            <v>102127242.43000001</v>
          </cell>
          <cell r="L413">
            <v>0</v>
          </cell>
          <cell r="V413" t="str">
            <v>Бусад авлага</v>
          </cell>
          <cell r="W413" t="str">
            <v>Бусад талуудаас авах авлага</v>
          </cell>
        </row>
        <row r="414">
          <cell r="J414">
            <v>2384618.1800000002</v>
          </cell>
          <cell r="L414">
            <v>0</v>
          </cell>
          <cell r="V414" t="str">
            <v>Санхүүгийн түрээсийн богино хугацаат өр төлбөр</v>
          </cell>
          <cell r="W414" t="str">
            <v>Санхүүгийн түрээсийн өр төлбөр - БХНХ</v>
          </cell>
        </row>
        <row r="415">
          <cell r="J415">
            <v>0</v>
          </cell>
          <cell r="L415">
            <v>2384618.1800000002</v>
          </cell>
          <cell r="V415" t="str">
            <v>Санхүүгийн зардал</v>
          </cell>
          <cell r="W415">
            <v>0</v>
          </cell>
        </row>
        <row r="416">
          <cell r="J416">
            <v>6034527.2400000002</v>
          </cell>
          <cell r="L416">
            <v>0</v>
          </cell>
          <cell r="V416" t="str">
            <v>Татварын өр</v>
          </cell>
          <cell r="W416" t="str">
            <v>ХХОАТ -ын өр</v>
          </cell>
        </row>
        <row r="417">
          <cell r="J417">
            <v>0</v>
          </cell>
          <cell r="L417">
            <v>6034527.2400000002</v>
          </cell>
          <cell r="V417" t="str">
            <v>Бусад богино хугацаат өр төлбөр</v>
          </cell>
          <cell r="W417" t="str">
            <v>Ажилчдад өгөх өглөг</v>
          </cell>
        </row>
        <row r="418">
          <cell r="J418">
            <v>86400</v>
          </cell>
          <cell r="L418">
            <v>0</v>
          </cell>
          <cell r="V418" t="str">
            <v>Гадаад валютын ханшийн зөрүүний  олз (гарз)</v>
          </cell>
          <cell r="W418">
            <v>0</v>
          </cell>
        </row>
        <row r="419">
          <cell r="J419">
            <v>0</v>
          </cell>
          <cell r="L419">
            <v>86400</v>
          </cell>
          <cell r="V419" t="str">
            <v>Мөнгө,түүнтэй адилтгах хөрөнгө</v>
          </cell>
          <cell r="W419" t="str">
            <v>Банкин дахь мөнгө</v>
          </cell>
        </row>
        <row r="420">
          <cell r="J420">
            <v>0</v>
          </cell>
          <cell r="L420">
            <v>255000</v>
          </cell>
          <cell r="V420" t="str">
            <v>Урьдчилж төлсөн зардал/тооцоо</v>
          </cell>
          <cell r="W420" t="str">
            <v>Урьдчилж төлсөн зардал</v>
          </cell>
        </row>
        <row r="421">
          <cell r="J421">
            <v>0</v>
          </cell>
          <cell r="L421">
            <v>25500</v>
          </cell>
          <cell r="V421" t="str">
            <v>Урьдчилж төлсөн зардал/тооцоо</v>
          </cell>
          <cell r="W421" t="str">
            <v>Урьдчилж төлсөн зардал</v>
          </cell>
        </row>
        <row r="422">
          <cell r="J422">
            <v>255000</v>
          </cell>
          <cell r="L422">
            <v>0</v>
          </cell>
          <cell r="V422" t="str">
            <v>Ерөнхий ба удирдлагын зардал</v>
          </cell>
          <cell r="W422" t="str">
            <v>Засварын зардал</v>
          </cell>
        </row>
        <row r="423">
          <cell r="J423">
            <v>25500</v>
          </cell>
          <cell r="L423">
            <v>0</v>
          </cell>
          <cell r="V423" t="str">
            <v>Татвар, НДШ – ийн авлага</v>
          </cell>
          <cell r="W423" t="str">
            <v>НӨАТ-ын авлага</v>
          </cell>
        </row>
        <row r="424">
          <cell r="J424">
            <v>4553311.21</v>
          </cell>
          <cell r="L424">
            <v>0</v>
          </cell>
          <cell r="V424" t="str">
            <v>Бусад эргэлтийн бус хөрөнгө</v>
          </cell>
          <cell r="W424" t="str">
            <v>Ашиглэх эрх бүхий хөрөнгө</v>
          </cell>
        </row>
        <row r="425">
          <cell r="J425">
            <v>53133333.329999998</v>
          </cell>
          <cell r="L425">
            <v>0</v>
          </cell>
          <cell r="V425" t="str">
            <v>Ерөнхий ба удирдлагын зардал</v>
          </cell>
          <cell r="W425" t="str">
            <v>Аж ахуйн нэгжээс төлсөн НДШ-ийн зардал</v>
          </cell>
        </row>
        <row r="426">
          <cell r="J426">
            <v>0</v>
          </cell>
          <cell r="L426">
            <v>425066666.67000002</v>
          </cell>
          <cell r="V426" t="str">
            <v>Цалингийн  өглөг</v>
          </cell>
          <cell r="W426" t="str">
            <v>Цалингийн  өглөг</v>
          </cell>
        </row>
        <row r="427">
          <cell r="J427">
            <v>0</v>
          </cell>
          <cell r="L427">
            <v>4553311.21</v>
          </cell>
          <cell r="V427" t="str">
            <v>Санхүүгийн түрээсийн богино хугацаат өр төлбөр</v>
          </cell>
          <cell r="W427" t="str">
            <v>Санхүүгийн түрээсийн өр төлбөр - БХНХ</v>
          </cell>
        </row>
        <row r="428">
          <cell r="J428">
            <v>4213019.3499999996</v>
          </cell>
          <cell r="L428">
            <v>0</v>
          </cell>
          <cell r="V428" t="str">
            <v>Бусад эргэлтийн бус хөрөнгө</v>
          </cell>
          <cell r="W428" t="str">
            <v>Ашиглэх эрх бүхий хөрөнгө</v>
          </cell>
        </row>
        <row r="429">
          <cell r="J429">
            <v>0</v>
          </cell>
          <cell r="L429">
            <v>4213019.3499999996</v>
          </cell>
          <cell r="V429" t="str">
            <v>Ерөнхий ба удирдлагын зардал</v>
          </cell>
          <cell r="W429" t="str">
            <v>Элэгдэл, хорогдлын зардал</v>
          </cell>
        </row>
        <row r="430">
          <cell r="J430">
            <v>0</v>
          </cell>
          <cell r="L430">
            <v>53133333.329999998</v>
          </cell>
          <cell r="V430" t="str">
            <v>Цалингийн  өглөг</v>
          </cell>
          <cell r="W430" t="str">
            <v>Цалингийн  өглөг</v>
          </cell>
        </row>
        <row r="431">
          <cell r="J431">
            <v>425066666.67000002</v>
          </cell>
          <cell r="L431">
            <v>0</v>
          </cell>
          <cell r="V431" t="str">
            <v>Ерөнхий ба удирдлагын зардал</v>
          </cell>
          <cell r="W431" t="str">
            <v>Ажиллагчдын цалингийн зардал</v>
          </cell>
        </row>
        <row r="432">
          <cell r="J432">
            <v>34903.71</v>
          </cell>
          <cell r="L432">
            <v>0</v>
          </cell>
          <cell r="V432" t="str">
            <v>Бусад авлага</v>
          </cell>
          <cell r="W432" t="str">
            <v>Холбоотой талаас авах авлагын тайлант хугацаанд хамаарах дүн</v>
          </cell>
        </row>
        <row r="433">
          <cell r="J433">
            <v>0</v>
          </cell>
          <cell r="L433">
            <v>142000</v>
          </cell>
          <cell r="V433" t="str">
            <v>Бусад богино хугацаат өр төлбөр</v>
          </cell>
          <cell r="W433" t="str">
            <v>Бусад богино хугацаат өр төлбөр</v>
          </cell>
        </row>
        <row r="434">
          <cell r="J434">
            <v>0</v>
          </cell>
          <cell r="L434">
            <v>14200</v>
          </cell>
          <cell r="V434" t="str">
            <v>Бусад богино хугацаат өр төлбөр</v>
          </cell>
          <cell r="W434" t="str">
            <v>Бусад богино хугацаат өр төлбөр</v>
          </cell>
        </row>
        <row r="435">
          <cell r="J435">
            <v>142000</v>
          </cell>
          <cell r="L435">
            <v>0</v>
          </cell>
          <cell r="V435" t="str">
            <v>Ерөнхий ба удирдлагын зардал</v>
          </cell>
          <cell r="W435" t="str">
            <v>Шуудан холбооны зардал</v>
          </cell>
        </row>
        <row r="436">
          <cell r="J436">
            <v>14200</v>
          </cell>
          <cell r="L436">
            <v>0</v>
          </cell>
          <cell r="V436" t="str">
            <v>Татвар, НДШ – ийн авлага</v>
          </cell>
          <cell r="W436" t="str">
            <v>НӨАТ-ын авлага</v>
          </cell>
        </row>
        <row r="437">
          <cell r="J437">
            <v>0</v>
          </cell>
          <cell r="L437">
            <v>200000000</v>
          </cell>
          <cell r="V437" t="str">
            <v>Бусад богино хугацаат өр төлбөр</v>
          </cell>
          <cell r="W437" t="str">
            <v>Бусад богино хугацаат өр төлбөр</v>
          </cell>
        </row>
        <row r="438">
          <cell r="J438">
            <v>0</v>
          </cell>
          <cell r="L438">
            <v>20000000</v>
          </cell>
          <cell r="V438" t="str">
            <v>Бусад богино хугацаат өр төлбөр</v>
          </cell>
          <cell r="W438" t="str">
            <v>Бусад богино хугацаат өр төлбөр</v>
          </cell>
        </row>
        <row r="439">
          <cell r="J439">
            <v>200000000</v>
          </cell>
          <cell r="L439">
            <v>0</v>
          </cell>
          <cell r="V439" t="str">
            <v>Борлуулалт, маркетингийн зардал</v>
          </cell>
          <cell r="W439" t="str">
            <v>Зар сурталчилгааны зардал</v>
          </cell>
        </row>
        <row r="440">
          <cell r="J440">
            <v>20000000</v>
          </cell>
          <cell r="L440">
            <v>0</v>
          </cell>
          <cell r="V440" t="str">
            <v>Татвар, НДШ – ийн авлага</v>
          </cell>
          <cell r="W440" t="str">
            <v>НӨАТ-ын авлага</v>
          </cell>
        </row>
        <row r="441">
          <cell r="J441">
            <v>0</v>
          </cell>
          <cell r="L441">
            <v>2288.52</v>
          </cell>
          <cell r="V441" t="str">
            <v>Үндсэн хөрөнгө</v>
          </cell>
          <cell r="W441" t="str">
            <v>Барилга байгууламж</v>
          </cell>
        </row>
        <row r="442">
          <cell r="J442">
            <v>0</v>
          </cell>
          <cell r="L442">
            <v>52711.48</v>
          </cell>
          <cell r="V442" t="str">
            <v>Үндсэн хөрөнгө</v>
          </cell>
          <cell r="W442" t="str">
            <v>Барилга байгууламж</v>
          </cell>
        </row>
        <row r="443">
          <cell r="J443">
            <v>2288.52</v>
          </cell>
          <cell r="L443">
            <v>0</v>
          </cell>
          <cell r="V443" t="str">
            <v>Үндсэн хөрөнгө</v>
          </cell>
          <cell r="W443" t="str">
            <v>Барилга байгууламж</v>
          </cell>
        </row>
        <row r="444">
          <cell r="J444">
            <v>52711.48</v>
          </cell>
          <cell r="L444">
            <v>0</v>
          </cell>
          <cell r="V444" t="str">
            <v>Ерөнхий ба удирдлагын зардал</v>
          </cell>
          <cell r="W444" t="str">
            <v>Бичиг хэргийн зардал</v>
          </cell>
        </row>
        <row r="445">
          <cell r="J445">
            <v>0</v>
          </cell>
          <cell r="L445">
            <v>517613.56</v>
          </cell>
          <cell r="V445" t="str">
            <v>Бусад ашиг ( алдагдал)</v>
          </cell>
          <cell r="W445" t="str">
            <v>Бусад ашиг ( алдагдал)</v>
          </cell>
        </row>
        <row r="446">
          <cell r="J446">
            <v>517613.56</v>
          </cell>
          <cell r="L446">
            <v>0</v>
          </cell>
          <cell r="V446" t="str">
            <v>Урт хугацаат  хөрөнгө оруулалт</v>
          </cell>
          <cell r="W446" t="str">
            <v>Өмчлөлийн хөрөнгө оруулалт - MLW</v>
          </cell>
        </row>
        <row r="447">
          <cell r="J447">
            <v>0</v>
          </cell>
          <cell r="L447">
            <v>8051576.1600000001</v>
          </cell>
          <cell r="V447" t="str">
            <v>Бусад санхүүгийн хөрөнгө</v>
          </cell>
          <cell r="W447" t="str">
            <v>Богино хугацаат хөрөнгө оруулалт</v>
          </cell>
        </row>
        <row r="448">
          <cell r="J448">
            <v>8051576.1600000001</v>
          </cell>
          <cell r="L448">
            <v>0</v>
          </cell>
          <cell r="V448" t="str">
            <v>Гадаад валютын ханшийн зөрүүний  олз (гарз)</v>
          </cell>
          <cell r="W448">
            <v>0</v>
          </cell>
        </row>
        <row r="449">
          <cell r="J449">
            <v>0</v>
          </cell>
          <cell r="L449">
            <v>300000000</v>
          </cell>
          <cell r="V449" t="str">
            <v>Бусад эргэлтийн бус хөрөнгө</v>
          </cell>
          <cell r="W449" t="str">
            <v>Урт хугацаат зээлийн авлага</v>
          </cell>
        </row>
        <row r="450">
          <cell r="J450">
            <v>300000000</v>
          </cell>
          <cell r="L450">
            <v>0</v>
          </cell>
          <cell r="V450" t="str">
            <v>Бусад авлага</v>
          </cell>
          <cell r="W450" t="str">
            <v>Холбоотой талаас авах авлагын тайлант хугацаанд хамаарах дүн</v>
          </cell>
        </row>
        <row r="451">
          <cell r="J451">
            <v>0.01</v>
          </cell>
          <cell r="L451">
            <v>0</v>
          </cell>
          <cell r="V451" t="str">
            <v>Дансны өглөг</v>
          </cell>
          <cell r="W451" t="str">
            <v>Дансны өглөг</v>
          </cell>
        </row>
        <row r="452">
          <cell r="J452">
            <v>113791.16</v>
          </cell>
          <cell r="L452">
            <v>0</v>
          </cell>
          <cell r="V452" t="str">
            <v>Гадаад валютын ханшийн зөрүүний  олз (гарз)</v>
          </cell>
          <cell r="W452">
            <v>0</v>
          </cell>
        </row>
        <row r="453">
          <cell r="J453">
            <v>39536.1</v>
          </cell>
          <cell r="L453">
            <v>0</v>
          </cell>
          <cell r="V453" t="str">
            <v>Гадаад валютын ханшийн зөрүүний  олз (гарз)</v>
          </cell>
          <cell r="W453">
            <v>0</v>
          </cell>
        </row>
        <row r="454">
          <cell r="J454">
            <v>0</v>
          </cell>
          <cell r="L454">
            <v>0.01</v>
          </cell>
          <cell r="V454" t="str">
            <v>Гадаад валютын ханшийн зөрүүний  олз (гарз)</v>
          </cell>
          <cell r="W454">
            <v>0</v>
          </cell>
        </row>
        <row r="455">
          <cell r="J455">
            <v>0</v>
          </cell>
          <cell r="L455">
            <v>6818268.9800000004</v>
          </cell>
          <cell r="V455" t="str">
            <v>Мөнгө,түүнтэй адилтгах хөрөнгө</v>
          </cell>
          <cell r="W455" t="str">
            <v>Банкин дахь мөнгө</v>
          </cell>
        </row>
        <row r="456">
          <cell r="J456">
            <v>0</v>
          </cell>
          <cell r="L456">
            <v>29480.37</v>
          </cell>
          <cell r="V456" t="str">
            <v>Бусад авлага</v>
          </cell>
          <cell r="W456" t="str">
            <v>Холбоотой талаас авах авлагын тайлант хугацаанд хамаарах дүн</v>
          </cell>
        </row>
        <row r="457">
          <cell r="J457">
            <v>0</v>
          </cell>
          <cell r="L457">
            <v>9468</v>
          </cell>
          <cell r="V457" t="str">
            <v>Бусад авлага</v>
          </cell>
          <cell r="W457" t="str">
            <v>Ажиллагчдаас авах авлага</v>
          </cell>
        </row>
        <row r="458">
          <cell r="J458">
            <v>0</v>
          </cell>
          <cell r="L458">
            <v>2196</v>
          </cell>
          <cell r="V458" t="str">
            <v>Бусад авлага</v>
          </cell>
          <cell r="W458" t="str">
            <v>Ажиллагчдаас авах авлага</v>
          </cell>
        </row>
        <row r="459">
          <cell r="J459">
            <v>0</v>
          </cell>
          <cell r="L459">
            <v>4500</v>
          </cell>
          <cell r="V459" t="str">
            <v>Бусад авлага</v>
          </cell>
          <cell r="W459" t="str">
            <v>Ажиллагчдаас авах авлага</v>
          </cell>
        </row>
        <row r="460">
          <cell r="J460">
            <v>0</v>
          </cell>
          <cell r="L460">
            <v>33156</v>
          </cell>
          <cell r="V460" t="str">
            <v>Бусад авлага</v>
          </cell>
          <cell r="W460" t="str">
            <v>Ажиллагчдаас авах авлага</v>
          </cell>
        </row>
        <row r="461">
          <cell r="J461">
            <v>0</v>
          </cell>
          <cell r="L461">
            <v>9468</v>
          </cell>
          <cell r="V461" t="str">
            <v>Бусад авлага</v>
          </cell>
          <cell r="W461" t="str">
            <v>Ажиллагчдаас авах авлага</v>
          </cell>
        </row>
        <row r="462">
          <cell r="J462">
            <v>33156</v>
          </cell>
          <cell r="L462">
            <v>0</v>
          </cell>
          <cell r="V462" t="str">
            <v>Ерөнхий ба удирдлагын зардал</v>
          </cell>
          <cell r="W462" t="str">
            <v>Бусад зардал</v>
          </cell>
        </row>
        <row r="463">
          <cell r="J463">
            <v>2385.19</v>
          </cell>
          <cell r="L463">
            <v>0</v>
          </cell>
          <cell r="V463" t="str">
            <v>Гадаад валютын ханшийн зөрүүний  олз (гарз)</v>
          </cell>
          <cell r="W463">
            <v>0</v>
          </cell>
        </row>
        <row r="464">
          <cell r="J464">
            <v>6818268.9800000004</v>
          </cell>
          <cell r="L464">
            <v>0</v>
          </cell>
          <cell r="V464" t="str">
            <v>Гадаад валютын ханшийн зөрүүний  олз (гарз)</v>
          </cell>
          <cell r="W464">
            <v>0</v>
          </cell>
        </row>
        <row r="465">
          <cell r="J465">
            <v>11485.55</v>
          </cell>
          <cell r="L465">
            <v>0</v>
          </cell>
          <cell r="V465" t="str">
            <v>Гадаад валютын ханшийн зөрүүний  олз (гарз)</v>
          </cell>
          <cell r="W465">
            <v>0</v>
          </cell>
        </row>
        <row r="466">
          <cell r="J466">
            <v>357533.25</v>
          </cell>
          <cell r="L466">
            <v>0</v>
          </cell>
          <cell r="V466" t="str">
            <v>Гадаад валютын ханшийн зөрүүний  олз (гарз)</v>
          </cell>
          <cell r="W466">
            <v>0</v>
          </cell>
        </row>
        <row r="467">
          <cell r="J467">
            <v>2715437.94</v>
          </cell>
          <cell r="L467">
            <v>0</v>
          </cell>
          <cell r="V467" t="str">
            <v>Гадаад валютын ханшийн зөрүүний  олз (гарз)</v>
          </cell>
          <cell r="W467">
            <v>0</v>
          </cell>
        </row>
        <row r="468">
          <cell r="J468">
            <v>17672.310000000001</v>
          </cell>
          <cell r="L468">
            <v>0</v>
          </cell>
          <cell r="V468" t="str">
            <v>Гадаад валютын ханшийн зөрүүний  олз (гарз)</v>
          </cell>
          <cell r="W468">
            <v>0</v>
          </cell>
        </row>
        <row r="469">
          <cell r="J469">
            <v>29480.37</v>
          </cell>
          <cell r="L469">
            <v>0</v>
          </cell>
          <cell r="V469" t="str">
            <v>Гадаад валютын ханшийн зөрүүний  олз (гарз)</v>
          </cell>
          <cell r="W469">
            <v>0</v>
          </cell>
        </row>
        <row r="470">
          <cell r="J470">
            <v>0</v>
          </cell>
          <cell r="L470">
            <v>4500</v>
          </cell>
          <cell r="V470" t="str">
            <v>Бусад авлага</v>
          </cell>
          <cell r="W470" t="str">
            <v>Ажиллагчдаас авах авлага</v>
          </cell>
        </row>
        <row r="471">
          <cell r="J471">
            <v>0</v>
          </cell>
          <cell r="L471">
            <v>4500</v>
          </cell>
          <cell r="V471" t="str">
            <v>Бусад авлага</v>
          </cell>
          <cell r="W471" t="str">
            <v>Ажиллагчдаас авах авлага</v>
          </cell>
        </row>
        <row r="472">
          <cell r="J472">
            <v>33156</v>
          </cell>
          <cell r="L472">
            <v>0</v>
          </cell>
          <cell r="V472" t="str">
            <v>Ерөнхий ба удирдлагын зардал</v>
          </cell>
          <cell r="W472" t="str">
            <v>Бусад зардал</v>
          </cell>
        </row>
        <row r="473">
          <cell r="J473">
            <v>9468</v>
          </cell>
          <cell r="L473">
            <v>0</v>
          </cell>
          <cell r="V473" t="str">
            <v>Ерөнхий ба удирдлагын зардал</v>
          </cell>
          <cell r="W473" t="str">
            <v>Бусад зардал</v>
          </cell>
        </row>
        <row r="474">
          <cell r="J474">
            <v>2196</v>
          </cell>
          <cell r="L474">
            <v>0</v>
          </cell>
          <cell r="V474" t="str">
            <v>Ерөнхий ба удирдлагын зардал</v>
          </cell>
          <cell r="W474" t="str">
            <v>Бусад зардал</v>
          </cell>
        </row>
        <row r="475">
          <cell r="J475">
            <v>1644251.24</v>
          </cell>
          <cell r="L475">
            <v>0</v>
          </cell>
          <cell r="V475" t="str">
            <v>Ерөнхий ба удирдлагын зардал</v>
          </cell>
          <cell r="W475" t="str">
            <v>Элэгдэл, хорогдлын зардал</v>
          </cell>
        </row>
        <row r="476">
          <cell r="J476">
            <v>0</v>
          </cell>
          <cell r="L476">
            <v>1644251.24</v>
          </cell>
          <cell r="V476" t="str">
            <v>Бусад эргэлтийн бус хөрөнгө</v>
          </cell>
          <cell r="W476" t="str">
            <v>Ашиглэх эрх бүхий хөрөнгө</v>
          </cell>
        </row>
        <row r="477">
          <cell r="J477">
            <v>70068.710000000006</v>
          </cell>
          <cell r="L477">
            <v>0</v>
          </cell>
          <cell r="V477" t="str">
            <v>Гадаад валютын ханшийн зөрүүний  олз (гарз)</v>
          </cell>
          <cell r="W477">
            <v>0</v>
          </cell>
        </row>
        <row r="478">
          <cell r="J478">
            <v>0</v>
          </cell>
          <cell r="L478">
            <v>113791.16</v>
          </cell>
          <cell r="V478" t="str">
            <v>Мөнгө,түүнтэй адилтгах хөрөнгө</v>
          </cell>
          <cell r="W478" t="str">
            <v>Банкин дахь мөнгө</v>
          </cell>
        </row>
        <row r="479">
          <cell r="J479">
            <v>0</v>
          </cell>
          <cell r="L479">
            <v>2385.19</v>
          </cell>
          <cell r="V479" t="str">
            <v>Мөнгө,түүнтэй адилтгах хөрөнгө</v>
          </cell>
          <cell r="W479" t="str">
            <v>Банкин дахь мөнгө</v>
          </cell>
        </row>
        <row r="480">
          <cell r="J480">
            <v>0</v>
          </cell>
          <cell r="L480">
            <v>11485.55</v>
          </cell>
          <cell r="V480" t="str">
            <v>Мөнгө,түүнтэй адилтгах хөрөнгө</v>
          </cell>
          <cell r="W480" t="str">
            <v>Банкин дахь мөнгө</v>
          </cell>
        </row>
        <row r="481">
          <cell r="J481">
            <v>0</v>
          </cell>
          <cell r="L481">
            <v>357533.25</v>
          </cell>
          <cell r="V481" t="str">
            <v>Бусад авлага</v>
          </cell>
          <cell r="W481" t="str">
            <v>Холбоотой талаас авах авлагын тайлант хугацаанд хамаарах дүн</v>
          </cell>
        </row>
        <row r="482">
          <cell r="J482">
            <v>0</v>
          </cell>
          <cell r="L482">
            <v>2715437.94</v>
          </cell>
          <cell r="V482" t="str">
            <v>Бусад авлага</v>
          </cell>
          <cell r="W482" t="str">
            <v>Холбоотой талаас авах авлагын тайлант хугацаанд хамаарах дүн</v>
          </cell>
        </row>
        <row r="483">
          <cell r="J483">
            <v>0</v>
          </cell>
          <cell r="L483">
            <v>39536.1</v>
          </cell>
          <cell r="V483" t="str">
            <v>Бусад авлага</v>
          </cell>
          <cell r="W483" t="str">
            <v>Холбоотой талаас авах авлагын тайлант хугацаанд хамаарах дүн</v>
          </cell>
        </row>
        <row r="484">
          <cell r="J484">
            <v>4500</v>
          </cell>
          <cell r="L484">
            <v>0</v>
          </cell>
          <cell r="V484" t="str">
            <v>Ерөнхий ба удирдлагын зардал</v>
          </cell>
          <cell r="W484" t="str">
            <v>Бусад зардал</v>
          </cell>
        </row>
        <row r="485">
          <cell r="J485">
            <v>9468</v>
          </cell>
          <cell r="L485">
            <v>0</v>
          </cell>
          <cell r="V485" t="str">
            <v>Ерөнхий ба удирдлагын зардал</v>
          </cell>
          <cell r="W485" t="str">
            <v>Бусад зардал</v>
          </cell>
        </row>
        <row r="486">
          <cell r="J486">
            <v>4500</v>
          </cell>
          <cell r="L486">
            <v>0</v>
          </cell>
          <cell r="V486" t="str">
            <v>Ерөнхий ба удирдлагын зардал</v>
          </cell>
          <cell r="W486" t="str">
            <v>Бусад зардал</v>
          </cell>
        </row>
        <row r="487">
          <cell r="J487">
            <v>4500</v>
          </cell>
          <cell r="L487">
            <v>0</v>
          </cell>
          <cell r="V487" t="str">
            <v>Ерөнхий ба удирдлагын зардал</v>
          </cell>
          <cell r="W487" t="str">
            <v>Бусад зардал</v>
          </cell>
        </row>
        <row r="488">
          <cell r="J488">
            <v>0</v>
          </cell>
          <cell r="L488">
            <v>33156</v>
          </cell>
          <cell r="V488" t="str">
            <v>Бусад авлага</v>
          </cell>
          <cell r="W488" t="str">
            <v>Бусад талуудаас авах авлага</v>
          </cell>
        </row>
        <row r="489">
          <cell r="J489">
            <v>168906.67</v>
          </cell>
          <cell r="L489">
            <v>0</v>
          </cell>
          <cell r="V489" t="str">
            <v>Ерөнхий ба удирдлагын зардал</v>
          </cell>
          <cell r="W489" t="str">
            <v>Ажиллагчдын цалингийн зардал</v>
          </cell>
        </row>
        <row r="490">
          <cell r="J490">
            <v>1689066.67</v>
          </cell>
          <cell r="L490">
            <v>0</v>
          </cell>
          <cell r="V490" t="str">
            <v>Ерөнхий ба удирдлагын зардал</v>
          </cell>
          <cell r="W490" t="str">
            <v>Ажиллагчдын цалингийн зардал</v>
          </cell>
        </row>
        <row r="491">
          <cell r="J491">
            <v>0</v>
          </cell>
          <cell r="L491">
            <v>168906.67</v>
          </cell>
          <cell r="V491" t="str">
            <v>Татварын өр</v>
          </cell>
          <cell r="W491" t="str">
            <v>ХХОАТ -ын өр</v>
          </cell>
        </row>
        <row r="492">
          <cell r="J492">
            <v>0</v>
          </cell>
          <cell r="L492">
            <v>17672.310000000001</v>
          </cell>
          <cell r="V492" t="str">
            <v>Бусад авлага</v>
          </cell>
          <cell r="W492" t="str">
            <v>Холбоотой талаас авах авлагын тайлант хугацаанд хамаарах дүн</v>
          </cell>
        </row>
        <row r="493">
          <cell r="J493">
            <v>0</v>
          </cell>
          <cell r="L493">
            <v>70068.710000000006</v>
          </cell>
          <cell r="V493" t="str">
            <v>Бусад авлага</v>
          </cell>
          <cell r="W493" t="str">
            <v>Холбоотой талаас авах авлагын тайлант хугацаанд хамаарах дүн</v>
          </cell>
        </row>
        <row r="494">
          <cell r="J494">
            <v>7154.47</v>
          </cell>
          <cell r="L494">
            <v>0</v>
          </cell>
          <cell r="V494" t="str">
            <v>Бусад богино хугацаат өр төлбөр</v>
          </cell>
          <cell r="W494" t="str">
            <v>Бусад богино хугацаат өр төлбөр</v>
          </cell>
        </row>
        <row r="495">
          <cell r="J495">
            <v>0</v>
          </cell>
          <cell r="L495">
            <v>7154.47</v>
          </cell>
          <cell r="V495" t="str">
            <v>Татварын өр</v>
          </cell>
          <cell r="W495" t="str">
            <v>ХХОАТ -ын өр</v>
          </cell>
        </row>
        <row r="496">
          <cell r="J496">
            <v>0</v>
          </cell>
          <cell r="L496">
            <v>1689066.67</v>
          </cell>
          <cell r="V496" t="str">
            <v>Бусад авлага</v>
          </cell>
          <cell r="W496" t="str">
            <v>Бусад талуудаас авах авлага</v>
          </cell>
        </row>
        <row r="497">
          <cell r="J497">
            <v>1242341103.3699999</v>
          </cell>
          <cell r="L497">
            <v>0</v>
          </cell>
          <cell r="V497" t="str">
            <v>Нэмж төлөгдсөн капитал</v>
          </cell>
          <cell r="W497">
            <v>0</v>
          </cell>
        </row>
        <row r="498">
          <cell r="J498">
            <v>0</v>
          </cell>
          <cell r="L498">
            <v>1242341103.3699999</v>
          </cell>
          <cell r="V498" t="str">
            <v>Хуримтлагдсан ашиг</v>
          </cell>
          <cell r="W498">
            <v>0</v>
          </cell>
        </row>
        <row r="499">
          <cell r="J499">
            <v>0</v>
          </cell>
          <cell r="L499">
            <v>220000000</v>
          </cell>
          <cell r="V499" t="str">
            <v>Бусад богино хугацаат өр төлбөр</v>
          </cell>
          <cell r="W499" t="str">
            <v>Компани хоорондын өглөг</v>
          </cell>
        </row>
        <row r="500">
          <cell r="J500">
            <v>220000000</v>
          </cell>
          <cell r="L500">
            <v>0</v>
          </cell>
          <cell r="V500" t="str">
            <v>Бусад богино хугацаат өр төлбөр</v>
          </cell>
          <cell r="W500" t="str">
            <v>Бусад богино хугацаат өр төлбөр</v>
          </cell>
        </row>
        <row r="501">
          <cell r="J501">
            <v>5356164.38</v>
          </cell>
          <cell r="L501">
            <v>0</v>
          </cell>
          <cell r="V501" t="str">
            <v>Бусад авлага</v>
          </cell>
          <cell r="W501" t="str">
            <v>Хүүний авлага</v>
          </cell>
        </row>
        <row r="502">
          <cell r="J502">
            <v>0</v>
          </cell>
          <cell r="L502">
            <v>951506.85</v>
          </cell>
          <cell r="V502" t="str">
            <v>Хүүний орлого</v>
          </cell>
          <cell r="W502" t="str">
            <v>Хүүний орлого</v>
          </cell>
        </row>
        <row r="503">
          <cell r="J503">
            <v>0</v>
          </cell>
          <cell r="L503">
            <v>50657.96</v>
          </cell>
          <cell r="V503" t="str">
            <v>Бусад богино хугацаат өр төлбөр</v>
          </cell>
          <cell r="W503" t="str">
            <v>Ажилчдад өгөх өглөг</v>
          </cell>
        </row>
        <row r="504">
          <cell r="J504">
            <v>50657.96</v>
          </cell>
          <cell r="L504">
            <v>0</v>
          </cell>
          <cell r="V504" t="str">
            <v>Татварын өр</v>
          </cell>
          <cell r="W504" t="str">
            <v>ХХОАТ -ын өр</v>
          </cell>
        </row>
        <row r="505">
          <cell r="J505">
            <v>0</v>
          </cell>
          <cell r="L505">
            <v>4264410.29</v>
          </cell>
          <cell r="V505" t="str">
            <v>Бусад богино хугацаат өр төлбөр</v>
          </cell>
          <cell r="W505" t="str">
            <v>Ажилчдад өгөх өглөг</v>
          </cell>
        </row>
        <row r="506">
          <cell r="J506">
            <v>4264410.29</v>
          </cell>
          <cell r="L506">
            <v>0</v>
          </cell>
          <cell r="V506" t="str">
            <v>Татварын өр</v>
          </cell>
          <cell r="W506" t="str">
            <v>ХХОАТ -ын өр</v>
          </cell>
        </row>
        <row r="507">
          <cell r="J507">
            <v>0</v>
          </cell>
          <cell r="L507">
            <v>5356164.38</v>
          </cell>
          <cell r="V507" t="str">
            <v>Хүүний орлого</v>
          </cell>
          <cell r="W507" t="str">
            <v>Хүүний орлого</v>
          </cell>
        </row>
        <row r="508">
          <cell r="J508">
            <v>951506.85</v>
          </cell>
          <cell r="L508">
            <v>0</v>
          </cell>
          <cell r="V508" t="str">
            <v>Бусад санхүүгийн хөрөнгө</v>
          </cell>
          <cell r="W508" t="str">
            <v>Богино хугацаат хөрөнгө оруулалт</v>
          </cell>
        </row>
        <row r="509">
          <cell r="J509">
            <v>0</v>
          </cell>
          <cell r="L509">
            <v>985000</v>
          </cell>
          <cell r="V509" t="str">
            <v>Бусад авлага</v>
          </cell>
          <cell r="W509" t="str">
            <v>Бусад талуудаас авах авлага</v>
          </cell>
        </row>
        <row r="510">
          <cell r="J510">
            <v>985000</v>
          </cell>
          <cell r="L510">
            <v>0</v>
          </cell>
          <cell r="V510" t="str">
            <v>Ерөнхий ба удирдлагын зардал</v>
          </cell>
          <cell r="W510" t="str">
            <v>Засварын зардал</v>
          </cell>
        </row>
        <row r="511">
          <cell r="J511">
            <v>0</v>
          </cell>
          <cell r="L511">
            <v>10000</v>
          </cell>
          <cell r="V511" t="str">
            <v>Бусад богино хугацаат өр төлбөр</v>
          </cell>
          <cell r="W511" t="str">
            <v>Ажилчдад өгөх өглөг</v>
          </cell>
        </row>
        <row r="512">
          <cell r="J512">
            <v>0</v>
          </cell>
          <cell r="L512">
            <v>6000</v>
          </cell>
          <cell r="V512" t="str">
            <v>Татварын өр</v>
          </cell>
          <cell r="W512" t="str">
            <v>ХХОАТ -ын өр</v>
          </cell>
        </row>
        <row r="513">
          <cell r="J513">
            <v>0</v>
          </cell>
          <cell r="L513">
            <v>100</v>
          </cell>
          <cell r="V513" t="str">
            <v>Мөнгө,түүнтэй адилтгах хөрөнгө</v>
          </cell>
          <cell r="W513" t="str">
            <v>Банкин дахь мөнгө</v>
          </cell>
        </row>
        <row r="514">
          <cell r="J514">
            <v>100</v>
          </cell>
          <cell r="L514">
            <v>0</v>
          </cell>
          <cell r="V514" t="str">
            <v>Ерөнхий ба удирдлагын зардал</v>
          </cell>
          <cell r="W514" t="str">
            <v>Бусад зардал</v>
          </cell>
        </row>
        <row r="515">
          <cell r="J515">
            <v>0</v>
          </cell>
          <cell r="L515">
            <v>200</v>
          </cell>
          <cell r="V515" t="str">
            <v>Мөнгө,түүнтэй адилтгах хөрөнгө</v>
          </cell>
          <cell r="W515" t="str">
            <v>Банкин дахь мөнгө</v>
          </cell>
        </row>
        <row r="516">
          <cell r="J516">
            <v>200</v>
          </cell>
          <cell r="L516">
            <v>0</v>
          </cell>
          <cell r="V516" t="str">
            <v>Ерөнхий ба удирдлагын зардал</v>
          </cell>
          <cell r="W516" t="str">
            <v>Бусад зардал</v>
          </cell>
        </row>
        <row r="517">
          <cell r="J517">
            <v>0</v>
          </cell>
          <cell r="L517">
            <v>100</v>
          </cell>
          <cell r="V517" t="str">
            <v>Мөнгө,түүнтэй адилтгах хөрөнгө</v>
          </cell>
          <cell r="W517" t="str">
            <v>Банкин дахь мөнгө</v>
          </cell>
        </row>
        <row r="518">
          <cell r="J518">
            <v>0</v>
          </cell>
          <cell r="L518">
            <v>13728055</v>
          </cell>
          <cell r="V518" t="str">
            <v>Мөнгө,түүнтэй адилтгах хөрөнгө</v>
          </cell>
          <cell r="W518" t="str">
            <v>Банкин дахь мөнгө</v>
          </cell>
        </row>
        <row r="519">
          <cell r="J519">
            <v>13728055</v>
          </cell>
          <cell r="L519">
            <v>0</v>
          </cell>
          <cell r="V519" t="str">
            <v>Бусад богино хугацаат өр төлбөр</v>
          </cell>
          <cell r="W519" t="str">
            <v>Бусад богино хугацаат өр төлбөр</v>
          </cell>
        </row>
        <row r="520">
          <cell r="J520">
            <v>3841892</v>
          </cell>
          <cell r="L520">
            <v>0</v>
          </cell>
          <cell r="V520" t="str">
            <v>Мөнгө,түүнтэй адилтгах хөрөнгө</v>
          </cell>
          <cell r="W520" t="str">
            <v>Банкин дахь мөнгө</v>
          </cell>
        </row>
        <row r="521">
          <cell r="J521">
            <v>558108</v>
          </cell>
          <cell r="L521">
            <v>0</v>
          </cell>
          <cell r="V521" t="str">
            <v>Мөнгө,түүнтэй адилтгах хөрөнгө</v>
          </cell>
          <cell r="W521" t="str">
            <v>Банкин дахь мөнгө</v>
          </cell>
        </row>
        <row r="522">
          <cell r="J522">
            <v>0</v>
          </cell>
          <cell r="L522">
            <v>3841892</v>
          </cell>
          <cell r="V522" t="str">
            <v>Дансны авлага</v>
          </cell>
          <cell r="W522" t="str">
            <v>Дансны авлага</v>
          </cell>
        </row>
        <row r="523">
          <cell r="J523">
            <v>0</v>
          </cell>
          <cell r="L523">
            <v>558108</v>
          </cell>
          <cell r="V523" t="str">
            <v>Бусад авлага</v>
          </cell>
          <cell r="W523" t="str">
            <v>Холбоотой талаас авах авлагын тайлант хугацаанд хамаарах дүн</v>
          </cell>
        </row>
        <row r="524">
          <cell r="J524">
            <v>280000</v>
          </cell>
          <cell r="L524">
            <v>0</v>
          </cell>
          <cell r="V524" t="str">
            <v>Бусад богино хугацаат өр төлбөр</v>
          </cell>
          <cell r="W524" t="str">
            <v>Бусад богино хугацаат өр төлбөр</v>
          </cell>
        </row>
        <row r="525">
          <cell r="J525">
            <v>0</v>
          </cell>
          <cell r="L525">
            <v>52727.27</v>
          </cell>
          <cell r="V525" t="str">
            <v>Бусад богино хугацаат өр төлбөр</v>
          </cell>
          <cell r="W525" t="str">
            <v>Бусад богино хугацаат өр төлбөр</v>
          </cell>
        </row>
        <row r="526">
          <cell r="J526">
            <v>0</v>
          </cell>
          <cell r="L526">
            <v>5272.73</v>
          </cell>
          <cell r="V526" t="str">
            <v>Бусад богино хугацаат өр төлбөр</v>
          </cell>
          <cell r="W526" t="str">
            <v>Бусад богино хугацаат өр төлбөр</v>
          </cell>
        </row>
        <row r="527">
          <cell r="J527">
            <v>52727.27</v>
          </cell>
          <cell r="L527">
            <v>0</v>
          </cell>
          <cell r="V527" t="str">
            <v>Ерөнхий ба удирдлагын зардал</v>
          </cell>
          <cell r="W527" t="str">
            <v>Бичиг хэргийн зардал</v>
          </cell>
        </row>
        <row r="528">
          <cell r="J528">
            <v>0</v>
          </cell>
          <cell r="L528">
            <v>280000</v>
          </cell>
          <cell r="V528" t="str">
            <v>Мөнгө,түүнтэй адилтгах хөрөнгө</v>
          </cell>
          <cell r="W528" t="str">
            <v>Банкин дахь мөнгө</v>
          </cell>
        </row>
        <row r="529">
          <cell r="J529">
            <v>50000000</v>
          </cell>
          <cell r="L529">
            <v>0</v>
          </cell>
          <cell r="V529" t="str">
            <v>Мөнгө,түүнтэй адилтгах хөрөнгө</v>
          </cell>
          <cell r="W529" t="str">
            <v>Банкин дахь мөнгө</v>
          </cell>
        </row>
        <row r="530">
          <cell r="J530">
            <v>17642288.710000001</v>
          </cell>
          <cell r="L530">
            <v>0</v>
          </cell>
          <cell r="V530" t="str">
            <v>Мөнгө,түүнтэй адилтгах хөрөнгө</v>
          </cell>
          <cell r="W530" t="str">
            <v>Банкин дахь мөнгө</v>
          </cell>
        </row>
        <row r="531">
          <cell r="J531">
            <v>0</v>
          </cell>
          <cell r="L531">
            <v>1140211.29</v>
          </cell>
          <cell r="V531" t="str">
            <v>Бусад авлага</v>
          </cell>
          <cell r="W531" t="str">
            <v>Бусад талуудаас авах авлага</v>
          </cell>
        </row>
        <row r="532">
          <cell r="J532">
            <v>1140211.29</v>
          </cell>
          <cell r="L532">
            <v>0</v>
          </cell>
          <cell r="V532" t="str">
            <v>Ерөнхий ба удирдлагын зардал</v>
          </cell>
          <cell r="W532" t="str">
            <v>Бусад зардал</v>
          </cell>
        </row>
        <row r="533">
          <cell r="J533">
            <v>2315308.4500000002</v>
          </cell>
          <cell r="L533">
            <v>0</v>
          </cell>
          <cell r="V533" t="str">
            <v>Ерөнхий ба удирдлагын зардал</v>
          </cell>
          <cell r="W533" t="str">
            <v>Бусад зардал</v>
          </cell>
        </row>
        <row r="534">
          <cell r="J534">
            <v>0</v>
          </cell>
          <cell r="L534">
            <v>17642288.710000001</v>
          </cell>
          <cell r="V534" t="str">
            <v>Бусад авлага</v>
          </cell>
          <cell r="W534" t="str">
            <v>Бусад талуудаас авах авлага</v>
          </cell>
        </row>
        <row r="535">
          <cell r="J535">
            <v>0</v>
          </cell>
          <cell r="L535">
            <v>2315308.4500000002</v>
          </cell>
          <cell r="V535" t="str">
            <v>Хөрөнгө оруулалт борлуулснаас үүссэн  олз (гарз)</v>
          </cell>
          <cell r="W535">
            <v>0</v>
          </cell>
        </row>
        <row r="536">
          <cell r="J536">
            <v>0</v>
          </cell>
          <cell r="L536">
            <v>50000000</v>
          </cell>
          <cell r="V536" t="str">
            <v>Бусад санхүүгийн хөрөнгө</v>
          </cell>
          <cell r="W536" t="str">
            <v>Бусад санхүүгийн хөрөнгө</v>
          </cell>
        </row>
        <row r="537">
          <cell r="J537">
            <v>0</v>
          </cell>
          <cell r="L537">
            <v>29600000</v>
          </cell>
          <cell r="V537" t="str">
            <v>Мөнгө,түүнтэй адилтгах хөрөнгө</v>
          </cell>
          <cell r="W537" t="str">
            <v>Банкин дахь мөнгө</v>
          </cell>
        </row>
        <row r="538">
          <cell r="J538">
            <v>29600000</v>
          </cell>
          <cell r="L538">
            <v>0</v>
          </cell>
          <cell r="V538" t="str">
            <v>Урт хугацаат  хөрөнгө оруулалт</v>
          </cell>
          <cell r="W538" t="str">
            <v>Өмчлөлийн хөрөнгө оруулалт - MLW</v>
          </cell>
        </row>
        <row r="539">
          <cell r="J539">
            <v>0</v>
          </cell>
          <cell r="L539">
            <v>840909.09</v>
          </cell>
          <cell r="V539" t="str">
            <v>Мөнгө,түүнтэй адилтгах хөрөнгө</v>
          </cell>
          <cell r="W539" t="str">
            <v>Банкин дахь мөнгө</v>
          </cell>
        </row>
        <row r="540">
          <cell r="J540">
            <v>8409090.9100000001</v>
          </cell>
          <cell r="L540">
            <v>0</v>
          </cell>
          <cell r="V540" t="str">
            <v>Урьдчилж төлсөн зардал/тооцоо</v>
          </cell>
          <cell r="W540" t="str">
            <v>Бэлтгэн нийлүүлэгчдэд төлсөн урьдчилгаа төлбөр</v>
          </cell>
        </row>
        <row r="541">
          <cell r="J541">
            <v>840909.09</v>
          </cell>
          <cell r="L541">
            <v>0</v>
          </cell>
          <cell r="V541" t="str">
            <v>Татвар, НДШ – ийн авлага</v>
          </cell>
          <cell r="W541" t="str">
            <v>НӨАТ-ын авлага</v>
          </cell>
        </row>
        <row r="542">
          <cell r="J542">
            <v>0</v>
          </cell>
          <cell r="L542">
            <v>1000000</v>
          </cell>
          <cell r="V542" t="str">
            <v>Мөнгө,түүнтэй адилтгах хөрөнгө</v>
          </cell>
          <cell r="W542" t="str">
            <v>Банкин дахь мөнгө</v>
          </cell>
        </row>
        <row r="543">
          <cell r="J543">
            <v>1000000</v>
          </cell>
          <cell r="L543">
            <v>0</v>
          </cell>
          <cell r="V543" t="str">
            <v>Урьдчилж төлсөн зардал/тооцоо</v>
          </cell>
          <cell r="W543" t="str">
            <v>Урьдчилж төлсөн зардал</v>
          </cell>
        </row>
        <row r="544">
          <cell r="J544">
            <v>0</v>
          </cell>
          <cell r="L544">
            <v>8409090.9100000001</v>
          </cell>
          <cell r="V544" t="str">
            <v>Мөнгө,түүнтэй адилтгах хөрөнгө</v>
          </cell>
          <cell r="W544" t="str">
            <v>Банкин дахь мөнгө</v>
          </cell>
        </row>
        <row r="545">
          <cell r="J545">
            <v>232000</v>
          </cell>
          <cell r="L545">
            <v>0</v>
          </cell>
          <cell r="V545" t="str">
            <v>Бусад богино хугацаат өр төлбөр</v>
          </cell>
          <cell r="W545" t="str">
            <v>Бусад богино хугацаат өр төлбөр</v>
          </cell>
        </row>
        <row r="546">
          <cell r="J546">
            <v>5272.73</v>
          </cell>
          <cell r="L546">
            <v>0</v>
          </cell>
          <cell r="V546" t="str">
            <v>Татвар, НДШ – ийн авлага</v>
          </cell>
          <cell r="W546" t="str">
            <v>НӨАТ-ын авлага</v>
          </cell>
        </row>
        <row r="547">
          <cell r="J547">
            <v>0</v>
          </cell>
          <cell r="L547">
            <v>232000</v>
          </cell>
          <cell r="V547" t="str">
            <v>Мөнгө,түүнтэй адилтгах хөрөнгө</v>
          </cell>
          <cell r="W547" t="str">
            <v>Банкин дахь мөнгө</v>
          </cell>
        </row>
        <row r="548">
          <cell r="J548">
            <v>58000</v>
          </cell>
          <cell r="L548">
            <v>0</v>
          </cell>
          <cell r="V548" t="str">
            <v>Бусад богино хугацаат өр төлбөр</v>
          </cell>
          <cell r="W548" t="str">
            <v>Бусад богино хугацаат өр төлбөр</v>
          </cell>
        </row>
        <row r="549">
          <cell r="J549">
            <v>0</v>
          </cell>
          <cell r="L549">
            <v>58000</v>
          </cell>
          <cell r="V549" t="str">
            <v>Мөнгө,түүнтэй адилтгах хөрөнгө</v>
          </cell>
          <cell r="W549" t="str">
            <v>Банкин дахь мөнгө</v>
          </cell>
        </row>
        <row r="550">
          <cell r="J550">
            <v>0</v>
          </cell>
          <cell r="L550">
            <v>3830</v>
          </cell>
          <cell r="V550" t="str">
            <v>Урьдчилж төлсөн зардал/тооцоо</v>
          </cell>
          <cell r="W550" t="str">
            <v>Урьдчилж төлсөн зардал</v>
          </cell>
        </row>
        <row r="551">
          <cell r="J551">
            <v>0</v>
          </cell>
          <cell r="L551">
            <v>496170</v>
          </cell>
          <cell r="V551" t="str">
            <v>Урьдчилж төлсөн зардал/тооцоо</v>
          </cell>
          <cell r="W551" t="str">
            <v>Урьдчилж төлсөн зардал</v>
          </cell>
        </row>
        <row r="552">
          <cell r="J552">
            <v>3830</v>
          </cell>
          <cell r="L552">
            <v>0</v>
          </cell>
          <cell r="V552" t="str">
            <v>Урьдчилж төлсөн зардал/тооцоо</v>
          </cell>
          <cell r="W552" t="str">
            <v>Урьдчилж төлсөн зардал</v>
          </cell>
        </row>
        <row r="553">
          <cell r="J553">
            <v>496170</v>
          </cell>
          <cell r="L553">
            <v>0</v>
          </cell>
          <cell r="V553" t="str">
            <v>Бусад богино хугацаат өр төлбөр</v>
          </cell>
          <cell r="W553" t="str">
            <v>Бусад богино хугацаат өр төлбөр</v>
          </cell>
        </row>
        <row r="554">
          <cell r="J554">
            <v>0</v>
          </cell>
          <cell r="L554">
            <v>22000000</v>
          </cell>
          <cell r="V554" t="str">
            <v>Мөнгө,түүнтэй адилтгах хөрөнгө</v>
          </cell>
          <cell r="W554" t="str">
            <v>Банкин дахь мөнгө</v>
          </cell>
        </row>
        <row r="555">
          <cell r="J555">
            <v>22000000</v>
          </cell>
          <cell r="L555">
            <v>0</v>
          </cell>
          <cell r="V555" t="str">
            <v>Татвар, НДШ – ийн авлага</v>
          </cell>
          <cell r="W555" t="str">
            <v>НДШ-ийн авлага</v>
          </cell>
        </row>
        <row r="556">
          <cell r="J556">
            <v>0</v>
          </cell>
          <cell r="L556">
            <v>4470</v>
          </cell>
          <cell r="V556" t="str">
            <v>Бусад богино хугацаат өр төлбөр</v>
          </cell>
          <cell r="W556" t="str">
            <v>Бусад богино хугацаат өр төлбөр</v>
          </cell>
        </row>
        <row r="557">
          <cell r="J557">
            <v>4470</v>
          </cell>
          <cell r="L557">
            <v>0</v>
          </cell>
          <cell r="V557" t="str">
            <v>Ерөнхий ба удирдлагын зардал</v>
          </cell>
          <cell r="W557" t="str">
            <v>Албан татвар, төлбөр, хураамжийн зардал</v>
          </cell>
        </row>
        <row r="558">
          <cell r="J558">
            <v>0</v>
          </cell>
          <cell r="L558">
            <v>447000</v>
          </cell>
          <cell r="V558" t="str">
            <v>Бусад богино хугацаат өр төлбөр</v>
          </cell>
          <cell r="W558" t="str">
            <v>Бусад богино хугацаат өр төлбөр</v>
          </cell>
        </row>
        <row r="559">
          <cell r="J559">
            <v>50000000</v>
          </cell>
          <cell r="L559">
            <v>0</v>
          </cell>
          <cell r="V559" t="str">
            <v>Мөнгө,түүнтэй адилтгах хөрөнгө</v>
          </cell>
          <cell r="W559" t="str">
            <v>Банкин дахь мөнгө</v>
          </cell>
        </row>
        <row r="560">
          <cell r="J560">
            <v>0</v>
          </cell>
          <cell r="L560">
            <v>50000000</v>
          </cell>
          <cell r="V560" t="str">
            <v>Бусад авлага</v>
          </cell>
          <cell r="W560" t="str">
            <v>Бусад талуудаас авах авлага</v>
          </cell>
        </row>
        <row r="561">
          <cell r="J561">
            <v>0</v>
          </cell>
          <cell r="L561">
            <v>200000</v>
          </cell>
          <cell r="V561" t="str">
            <v>Мөнгө,түүнтэй адилтгах хөрөнгө</v>
          </cell>
          <cell r="W561" t="str">
            <v>Банкин дахь мөнгө</v>
          </cell>
        </row>
        <row r="562">
          <cell r="J562">
            <v>200000</v>
          </cell>
          <cell r="L562">
            <v>0</v>
          </cell>
          <cell r="V562" t="str">
            <v>Урьдчилж төлсөн зардал/тооцоо</v>
          </cell>
          <cell r="W562" t="str">
            <v>Урьдчилж төлсөн зардал</v>
          </cell>
        </row>
        <row r="563">
          <cell r="J563">
            <v>0</v>
          </cell>
          <cell r="L563">
            <v>44700</v>
          </cell>
          <cell r="V563" t="str">
            <v>Бусад богино хугацаат өр төлбөр</v>
          </cell>
          <cell r="W563" t="str">
            <v>Бусад богино хугацаат өр төлбөр</v>
          </cell>
        </row>
        <row r="564">
          <cell r="J564">
            <v>447000</v>
          </cell>
          <cell r="L564">
            <v>0</v>
          </cell>
          <cell r="V564" t="str">
            <v>Ерөнхий ба удирдлагын зардал</v>
          </cell>
          <cell r="W564" t="str">
            <v>Хүлээн авалтын зардал</v>
          </cell>
        </row>
        <row r="565">
          <cell r="J565">
            <v>44700</v>
          </cell>
          <cell r="L565">
            <v>0</v>
          </cell>
          <cell r="V565" t="str">
            <v>Татвар, НДШ – ийн авлага</v>
          </cell>
          <cell r="W565" t="str">
            <v>НӨАТ-ын авлага</v>
          </cell>
        </row>
        <row r="566">
          <cell r="J566">
            <v>314700</v>
          </cell>
          <cell r="L566">
            <v>0</v>
          </cell>
          <cell r="V566" t="str">
            <v>Татвар, НДШ – ийн авлага</v>
          </cell>
          <cell r="W566" t="str">
            <v>НӨАТ-ын авлага</v>
          </cell>
        </row>
        <row r="567">
          <cell r="J567">
            <v>0</v>
          </cell>
          <cell r="L567">
            <v>3147000</v>
          </cell>
          <cell r="V567" t="str">
            <v>Бусад богино хугацаат өр төлбөр</v>
          </cell>
          <cell r="W567" t="str">
            <v>Бусад богино хугацаат өр төлбөр</v>
          </cell>
        </row>
        <row r="568">
          <cell r="J568">
            <v>0</v>
          </cell>
          <cell r="L568">
            <v>314700</v>
          </cell>
          <cell r="V568" t="str">
            <v>Бусад богино хугацаат өр төлбөр</v>
          </cell>
          <cell r="W568" t="str">
            <v>Бусад богино хугацаат өр төлбөр</v>
          </cell>
        </row>
        <row r="569">
          <cell r="J569">
            <v>3147000</v>
          </cell>
          <cell r="L569">
            <v>0</v>
          </cell>
          <cell r="V569" t="str">
            <v>Үндсэн хөрөнгө</v>
          </cell>
          <cell r="W569" t="str">
            <v>Тавилга эд хогшил</v>
          </cell>
        </row>
        <row r="570">
          <cell r="J570">
            <v>100</v>
          </cell>
          <cell r="L570">
            <v>0</v>
          </cell>
          <cell r="V570" t="str">
            <v>Ерөнхий ба удирдлагын зардал</v>
          </cell>
          <cell r="W570" t="str">
            <v>Бусад зардал</v>
          </cell>
        </row>
        <row r="571">
          <cell r="J571">
            <v>0</v>
          </cell>
          <cell r="L571">
            <v>200</v>
          </cell>
          <cell r="V571" t="str">
            <v>Мөнгө,түүнтэй адилтгах хөрөнгө</v>
          </cell>
          <cell r="W571" t="str">
            <v>Банкин дахь мөнгө</v>
          </cell>
        </row>
        <row r="572">
          <cell r="J572">
            <v>200</v>
          </cell>
          <cell r="L572">
            <v>0</v>
          </cell>
          <cell r="V572" t="str">
            <v>Ерөнхий ба удирдлагын зардал</v>
          </cell>
          <cell r="W572" t="str">
            <v>Бусад зардал</v>
          </cell>
        </row>
        <row r="573">
          <cell r="J573">
            <v>0</v>
          </cell>
          <cell r="L573">
            <v>100</v>
          </cell>
          <cell r="V573" t="str">
            <v>Мөнгө,түүнтэй адилтгах хөрөнгө</v>
          </cell>
          <cell r="W573" t="str">
            <v>Банкин дахь мөнгө</v>
          </cell>
        </row>
        <row r="574">
          <cell r="J574">
            <v>100</v>
          </cell>
          <cell r="L574">
            <v>0</v>
          </cell>
          <cell r="V574" t="str">
            <v>Ерөнхий ба удирдлагын зардал</v>
          </cell>
          <cell r="W574" t="str">
            <v>Бусад зардал</v>
          </cell>
        </row>
        <row r="575">
          <cell r="J575">
            <v>0</v>
          </cell>
          <cell r="L575">
            <v>400</v>
          </cell>
          <cell r="V575" t="str">
            <v>Мөнгө,түүнтэй адилтгах хөрөнгө</v>
          </cell>
          <cell r="W575" t="str">
            <v>Банкин дахь мөнгө</v>
          </cell>
        </row>
        <row r="576">
          <cell r="J576">
            <v>400</v>
          </cell>
          <cell r="L576">
            <v>0</v>
          </cell>
          <cell r="V576" t="str">
            <v>Ерөнхий ба удирдлагын зардал</v>
          </cell>
          <cell r="W576" t="str">
            <v>Бусад зардал</v>
          </cell>
        </row>
        <row r="577">
          <cell r="J577">
            <v>0</v>
          </cell>
          <cell r="L577">
            <v>100</v>
          </cell>
          <cell r="V577" t="str">
            <v>Мөнгө,түүнтэй адилтгах хөрөнгө</v>
          </cell>
          <cell r="W577" t="str">
            <v>Банкин дахь мөнгө</v>
          </cell>
        </row>
        <row r="578">
          <cell r="J578">
            <v>100</v>
          </cell>
          <cell r="L578">
            <v>0</v>
          </cell>
          <cell r="V578" t="str">
            <v>Ерөнхий ба удирдлагын зардал</v>
          </cell>
          <cell r="W578" t="str">
            <v>Бусад зардал</v>
          </cell>
        </row>
        <row r="579">
          <cell r="J579">
            <v>0</v>
          </cell>
          <cell r="L579">
            <v>100</v>
          </cell>
          <cell r="V579" t="str">
            <v>Мөнгө,түүнтэй адилтгах хөрөнгө</v>
          </cell>
          <cell r="W579" t="str">
            <v>Банкин дахь мөнгө</v>
          </cell>
        </row>
        <row r="580">
          <cell r="J580">
            <v>100</v>
          </cell>
          <cell r="L580">
            <v>0</v>
          </cell>
          <cell r="V580" t="str">
            <v>Ерөнхий ба удирдлагын зардал</v>
          </cell>
          <cell r="W580" t="str">
            <v>Бусад зардал</v>
          </cell>
        </row>
        <row r="581">
          <cell r="J581">
            <v>0</v>
          </cell>
          <cell r="L581">
            <v>100</v>
          </cell>
          <cell r="V581" t="str">
            <v>Мөнгө,түүнтэй адилтгах хөрөнгө</v>
          </cell>
          <cell r="W581" t="str">
            <v>Банкин дахь мөнгө</v>
          </cell>
        </row>
        <row r="582">
          <cell r="J582">
            <v>100</v>
          </cell>
          <cell r="L582">
            <v>0</v>
          </cell>
          <cell r="V582" t="str">
            <v>Ерөнхий ба удирдлагын зардал</v>
          </cell>
          <cell r="W582" t="str">
            <v>Бусад зардал</v>
          </cell>
        </row>
        <row r="583">
          <cell r="J583">
            <v>0</v>
          </cell>
          <cell r="L583">
            <v>100</v>
          </cell>
          <cell r="V583" t="str">
            <v>Мөнгө,түүнтэй адилтгах хөрөнгө</v>
          </cell>
          <cell r="W583" t="str">
            <v>Банкин дахь мөнгө</v>
          </cell>
        </row>
        <row r="584">
          <cell r="J584">
            <v>100</v>
          </cell>
          <cell r="L584">
            <v>0</v>
          </cell>
          <cell r="V584" t="str">
            <v>Ерөнхий ба удирдлагын зардал</v>
          </cell>
          <cell r="W584" t="str">
            <v>Бусад зардал</v>
          </cell>
        </row>
        <row r="585">
          <cell r="J585">
            <v>0</v>
          </cell>
          <cell r="L585">
            <v>200</v>
          </cell>
          <cell r="V585" t="str">
            <v>Мөнгө,түүнтэй адилтгах хөрөнгө</v>
          </cell>
          <cell r="W585" t="str">
            <v>Банкин дахь мөнгө</v>
          </cell>
        </row>
        <row r="586">
          <cell r="J586">
            <v>200</v>
          </cell>
          <cell r="L586">
            <v>0</v>
          </cell>
          <cell r="V586" t="str">
            <v>Ерөнхий ба удирдлагын зардал</v>
          </cell>
          <cell r="W586" t="str">
            <v>Бусад зардал</v>
          </cell>
        </row>
        <row r="587">
          <cell r="J587">
            <v>0</v>
          </cell>
          <cell r="L587">
            <v>100</v>
          </cell>
          <cell r="V587" t="str">
            <v>Мөнгө,түүнтэй адилтгах хөрөнгө</v>
          </cell>
          <cell r="W587" t="str">
            <v>Банкин дахь мөнгө</v>
          </cell>
        </row>
        <row r="588">
          <cell r="J588">
            <v>100</v>
          </cell>
          <cell r="L588">
            <v>0</v>
          </cell>
          <cell r="V588" t="str">
            <v>Ерөнхий ба удирдлагын зардал</v>
          </cell>
          <cell r="W588" t="str">
            <v>Бусад зардал</v>
          </cell>
        </row>
        <row r="589">
          <cell r="J589">
            <v>100</v>
          </cell>
          <cell r="L589">
            <v>0</v>
          </cell>
          <cell r="V589" t="str">
            <v>Ерөнхий ба удирдлагын зардал</v>
          </cell>
          <cell r="W589" t="str">
            <v>Бусад зардал</v>
          </cell>
        </row>
        <row r="590">
          <cell r="J590">
            <v>6042300</v>
          </cell>
          <cell r="L590">
            <v>0</v>
          </cell>
          <cell r="V590" t="str">
            <v>Бусад богино хугацаат өр төлбөр</v>
          </cell>
          <cell r="W590" t="str">
            <v>Бусад богино хугацаат өр төлбөр</v>
          </cell>
        </row>
        <row r="591">
          <cell r="J591">
            <v>0</v>
          </cell>
          <cell r="L591">
            <v>6042300</v>
          </cell>
          <cell r="V591" t="str">
            <v>Бусад богино хугацаат өр төлбөр</v>
          </cell>
          <cell r="W591" t="str">
            <v>Компани хоорондын өглөг</v>
          </cell>
        </row>
        <row r="592">
          <cell r="J592">
            <v>0</v>
          </cell>
          <cell r="L592">
            <v>100</v>
          </cell>
          <cell r="V592" t="str">
            <v>Мөнгө,түүнтэй адилтгах хөрөнгө</v>
          </cell>
          <cell r="W592" t="str">
            <v>Банкин дахь мөнгө</v>
          </cell>
        </row>
        <row r="593">
          <cell r="J593">
            <v>1435068.49</v>
          </cell>
          <cell r="L593">
            <v>0</v>
          </cell>
          <cell r="V593" t="str">
            <v>Татварын өр</v>
          </cell>
          <cell r="W593" t="str">
            <v>ААНОАТ өр</v>
          </cell>
        </row>
        <row r="594">
          <cell r="J594">
            <v>0</v>
          </cell>
          <cell r="L594">
            <v>3310232.13</v>
          </cell>
          <cell r="V594" t="str">
            <v>Бусад богино хугацаат өр төлбөр</v>
          </cell>
          <cell r="W594" t="str">
            <v>Бусад богино хугацаат өр төлбөр</v>
          </cell>
        </row>
        <row r="595">
          <cell r="J595">
            <v>28920</v>
          </cell>
          <cell r="L595">
            <v>0</v>
          </cell>
          <cell r="V595" t="str">
            <v>Бусад богино хугацаат өр төлбөр</v>
          </cell>
          <cell r="W595" t="str">
            <v>Бусад богино хугацаат өр төлбөр</v>
          </cell>
        </row>
        <row r="596">
          <cell r="J596">
            <v>14300</v>
          </cell>
          <cell r="L596">
            <v>0</v>
          </cell>
          <cell r="V596" t="str">
            <v>Бусад богино хугацаат өр төлбөр</v>
          </cell>
          <cell r="W596" t="str">
            <v>Бусад богино хугацаат өр төлбөр</v>
          </cell>
        </row>
        <row r="597">
          <cell r="J597">
            <v>0</v>
          </cell>
          <cell r="L597">
            <v>28920</v>
          </cell>
          <cell r="V597" t="str">
            <v>Бусад богино хугацаат өр төлбөр</v>
          </cell>
          <cell r="W597" t="str">
            <v>Ажилчдад өгөх өглөг</v>
          </cell>
        </row>
        <row r="598">
          <cell r="J598">
            <v>0</v>
          </cell>
          <cell r="L598">
            <v>14300</v>
          </cell>
          <cell r="V598" t="str">
            <v>Бусад богино хугацаат өр төлбөр</v>
          </cell>
          <cell r="W598" t="str">
            <v>Ажилчдад өгөх өглөг</v>
          </cell>
        </row>
        <row r="599">
          <cell r="J599">
            <v>10000000</v>
          </cell>
          <cell r="L599">
            <v>0</v>
          </cell>
          <cell r="V599" t="str">
            <v>Мөнгө,түүнтэй адилтгах хөрөнгө</v>
          </cell>
          <cell r="W599" t="str">
            <v>Банкин дахь мөнгө</v>
          </cell>
        </row>
        <row r="600">
          <cell r="J600">
            <v>0</v>
          </cell>
          <cell r="L600">
            <v>10000000</v>
          </cell>
          <cell r="V600" t="str">
            <v>Бусад авлага</v>
          </cell>
          <cell r="W600" t="str">
            <v>Бусад талуудаас авах авлага</v>
          </cell>
        </row>
        <row r="601">
          <cell r="J601">
            <v>0</v>
          </cell>
          <cell r="L601">
            <v>26290.91</v>
          </cell>
          <cell r="V601" t="str">
            <v>Бусад богино хугацаат өр төлбөр</v>
          </cell>
          <cell r="W601" t="str">
            <v>Бусад богино хугацаат өр төлбөр</v>
          </cell>
        </row>
        <row r="602">
          <cell r="J602">
            <v>0</v>
          </cell>
          <cell r="L602">
            <v>2629.09</v>
          </cell>
          <cell r="V602" t="str">
            <v>Бусад богино хугацаат өр төлбөр</v>
          </cell>
          <cell r="W602" t="str">
            <v>Бусад богино хугацаат өр төлбөр</v>
          </cell>
        </row>
        <row r="603">
          <cell r="J603">
            <v>0</v>
          </cell>
          <cell r="L603">
            <v>1435068.49</v>
          </cell>
          <cell r="V603" t="str">
            <v>Татварын өр</v>
          </cell>
          <cell r="W603" t="str">
            <v>ААНОАТ өр</v>
          </cell>
        </row>
        <row r="604">
          <cell r="J604">
            <v>9902648.1899999995</v>
          </cell>
          <cell r="L604">
            <v>0</v>
          </cell>
          <cell r="V604" t="str">
            <v>Бусад богино хугацаат өр төлбөр</v>
          </cell>
          <cell r="W604" t="str">
            <v>Бусад богино хугацаат өр төлбөр</v>
          </cell>
        </row>
        <row r="605">
          <cell r="J605">
            <v>0</v>
          </cell>
          <cell r="L605">
            <v>9902648.1899999995</v>
          </cell>
          <cell r="V605" t="str">
            <v>Бусад богино хугацаат өр төлбөр</v>
          </cell>
          <cell r="W605" t="str">
            <v>Компани хоорондын өглөг</v>
          </cell>
        </row>
        <row r="606">
          <cell r="J606">
            <v>1435068.49</v>
          </cell>
          <cell r="L606">
            <v>0</v>
          </cell>
          <cell r="V606" t="str">
            <v>Орлогын татварын зардал</v>
          </cell>
          <cell r="W606">
            <v>0</v>
          </cell>
        </row>
        <row r="607">
          <cell r="J607">
            <v>14350684.93</v>
          </cell>
          <cell r="L607">
            <v>0</v>
          </cell>
          <cell r="V607" t="str">
            <v>Бусад авлага</v>
          </cell>
          <cell r="W607" t="str">
            <v>Хүүний авлага</v>
          </cell>
        </row>
        <row r="608">
          <cell r="J608">
            <v>0</v>
          </cell>
          <cell r="L608">
            <v>14350684.93</v>
          </cell>
          <cell r="V608" t="str">
            <v>Хүүний орлого</v>
          </cell>
          <cell r="W608" t="str">
            <v>Хүүний орлого</v>
          </cell>
        </row>
        <row r="609">
          <cell r="J609">
            <v>0</v>
          </cell>
          <cell r="L609">
            <v>210909.09</v>
          </cell>
          <cell r="V609" t="str">
            <v>Бусад богино хугацаат өр төлбөр</v>
          </cell>
          <cell r="W609" t="str">
            <v>Бусад богино хугацаат өр төлбөр</v>
          </cell>
        </row>
        <row r="610">
          <cell r="J610">
            <v>210909.09</v>
          </cell>
          <cell r="L610">
            <v>0</v>
          </cell>
          <cell r="V610" t="str">
            <v>Ерөнхий ба удирдлагын зардал</v>
          </cell>
          <cell r="W610" t="str">
            <v>Бичиг хэргийн зардал</v>
          </cell>
        </row>
        <row r="611">
          <cell r="J611">
            <v>9902648.1899999995</v>
          </cell>
          <cell r="L611">
            <v>0</v>
          </cell>
          <cell r="V611" t="str">
            <v>Бусад богино хугацаат өр төлбөр</v>
          </cell>
          <cell r="W611" t="str">
            <v>Компани хоорондын өглөг</v>
          </cell>
        </row>
        <row r="612">
          <cell r="J612">
            <v>0</v>
          </cell>
          <cell r="L612">
            <v>9902648.1899999995</v>
          </cell>
          <cell r="V612" t="str">
            <v>Дансны авлага</v>
          </cell>
          <cell r="W612" t="str">
            <v>Дансны авлага</v>
          </cell>
        </row>
        <row r="613">
          <cell r="J613">
            <v>0</v>
          </cell>
          <cell r="L613">
            <v>21090.91</v>
          </cell>
          <cell r="V613" t="str">
            <v>Бусад богино хугацаат өр төлбөр</v>
          </cell>
          <cell r="W613" t="str">
            <v>Бусад богино хугацаат өр төлбөр</v>
          </cell>
        </row>
        <row r="614">
          <cell r="J614">
            <v>21090.91</v>
          </cell>
          <cell r="L614">
            <v>0</v>
          </cell>
          <cell r="V614" t="str">
            <v>Татвар, НДШ – ийн авлага</v>
          </cell>
          <cell r="W614" t="str">
            <v>НӨАТ-ын авлага</v>
          </cell>
        </row>
        <row r="615">
          <cell r="J615">
            <v>26290.91</v>
          </cell>
          <cell r="L615">
            <v>0</v>
          </cell>
          <cell r="V615" t="str">
            <v>Борлуулалт, маркетингийн зардал</v>
          </cell>
          <cell r="W615" t="str">
            <v>Зар сурталчилгааны зардал</v>
          </cell>
        </row>
        <row r="616">
          <cell r="J616">
            <v>2629.09</v>
          </cell>
          <cell r="L616">
            <v>0</v>
          </cell>
          <cell r="V616" t="str">
            <v>Татвар, НДШ – ийн авлага</v>
          </cell>
          <cell r="W616" t="str">
            <v>НӨАТ-ын авлага</v>
          </cell>
        </row>
        <row r="617">
          <cell r="J617">
            <v>0</v>
          </cell>
          <cell r="L617">
            <v>13000</v>
          </cell>
          <cell r="V617" t="str">
            <v>Бусад богино хугацаат өр төлбөр</v>
          </cell>
          <cell r="W617" t="str">
            <v>Бусад богино хугацаат өр төлбөр</v>
          </cell>
        </row>
        <row r="618">
          <cell r="J618">
            <v>0</v>
          </cell>
          <cell r="L618">
            <v>1300</v>
          </cell>
          <cell r="V618" t="str">
            <v>Бусад богино хугацаат өр төлбөр</v>
          </cell>
          <cell r="W618" t="str">
            <v>Бусад богино хугацаат өр төлбөр</v>
          </cell>
        </row>
        <row r="619">
          <cell r="J619">
            <v>13000</v>
          </cell>
          <cell r="L619">
            <v>0</v>
          </cell>
          <cell r="V619" t="str">
            <v>Борлуулалт, маркетингийн зардал</v>
          </cell>
          <cell r="W619" t="str">
            <v>Зар сурталчилгааны зардал</v>
          </cell>
        </row>
        <row r="620">
          <cell r="J620">
            <v>1300</v>
          </cell>
          <cell r="L620">
            <v>0</v>
          </cell>
          <cell r="V620" t="str">
            <v>Татвар, НДШ – ийн авлага</v>
          </cell>
          <cell r="W620" t="str">
            <v>НӨАТ-ын авлага</v>
          </cell>
        </row>
        <row r="621">
          <cell r="J621">
            <v>2113378.5</v>
          </cell>
          <cell r="L621">
            <v>0</v>
          </cell>
          <cell r="V621" t="str">
            <v>Бараа материал</v>
          </cell>
          <cell r="W621" t="str">
            <v>Хангамжийн материал</v>
          </cell>
        </row>
        <row r="622">
          <cell r="J622">
            <v>0</v>
          </cell>
          <cell r="L622">
            <v>2113378.5</v>
          </cell>
          <cell r="V622" t="str">
            <v>Бусад богино хугацаат өр төлбөр</v>
          </cell>
          <cell r="W622" t="str">
            <v>Бусад богино хугацаат өр төлбөр</v>
          </cell>
        </row>
        <row r="623">
          <cell r="J623">
            <v>2190801.6</v>
          </cell>
          <cell r="L623">
            <v>0</v>
          </cell>
          <cell r="V623" t="str">
            <v>Бараа материал</v>
          </cell>
          <cell r="W623" t="str">
            <v>Хангамжийн материал</v>
          </cell>
        </row>
        <row r="624">
          <cell r="J624">
            <v>0</v>
          </cell>
          <cell r="L624">
            <v>2190801.6</v>
          </cell>
          <cell r="V624" t="str">
            <v>Бусад богино хугацаат өр төлбөр</v>
          </cell>
          <cell r="W624" t="str">
            <v>Бусад богино хугацаат өр төлбөр</v>
          </cell>
        </row>
        <row r="625">
          <cell r="J625">
            <v>473830</v>
          </cell>
          <cell r="L625">
            <v>0</v>
          </cell>
          <cell r="V625" t="str">
            <v>Бараа материал</v>
          </cell>
          <cell r="W625" t="str">
            <v>Хангамжийн материал</v>
          </cell>
        </row>
        <row r="626">
          <cell r="J626">
            <v>0</v>
          </cell>
          <cell r="L626">
            <v>473830</v>
          </cell>
          <cell r="V626" t="str">
            <v>Бусад богино хугацаат өр төлбөр</v>
          </cell>
          <cell r="W626" t="str">
            <v>Бусад богино хугацаат өр төлбөр</v>
          </cell>
        </row>
        <row r="627">
          <cell r="J627">
            <v>14350684.93</v>
          </cell>
          <cell r="L627">
            <v>0</v>
          </cell>
          <cell r="V627" t="str">
            <v>Мөнгө,түүнтэй адилтгах хөрөнгө</v>
          </cell>
          <cell r="W627" t="str">
            <v>Мөнгөтэй адилтгах хөрөнгө</v>
          </cell>
        </row>
        <row r="628">
          <cell r="J628">
            <v>0</v>
          </cell>
          <cell r="L628">
            <v>14350684.93</v>
          </cell>
          <cell r="V628" t="str">
            <v>Бусад авлага</v>
          </cell>
          <cell r="W628" t="str">
            <v>Хүүний авлага</v>
          </cell>
        </row>
        <row r="629">
          <cell r="J629">
            <v>1814405.96</v>
          </cell>
          <cell r="L629">
            <v>0</v>
          </cell>
          <cell r="V629" t="str">
            <v>Бараа материал</v>
          </cell>
          <cell r="W629" t="str">
            <v>Хангамжийн материал</v>
          </cell>
        </row>
        <row r="630">
          <cell r="J630">
            <v>0</v>
          </cell>
          <cell r="L630">
            <v>1814405.96</v>
          </cell>
          <cell r="V630" t="str">
            <v>Бусад богино хугацаат өр төлбөр</v>
          </cell>
          <cell r="W630" t="str">
            <v>Бусад богино хугацаат өр төлбөр</v>
          </cell>
        </row>
        <row r="631">
          <cell r="J631">
            <v>3310232.13</v>
          </cell>
          <cell r="L631">
            <v>0</v>
          </cell>
          <cell r="V631" t="str">
            <v>Борлуулалт, маркетингийн зардал</v>
          </cell>
          <cell r="W631" t="str">
            <v>Зар сурталчилгааны зардал</v>
          </cell>
        </row>
        <row r="632">
          <cell r="J632">
            <v>0</v>
          </cell>
          <cell r="L632">
            <v>1435068.49</v>
          </cell>
          <cell r="V632" t="str">
            <v>Мөнгө,түүнтэй адилтгах хөрөнгө</v>
          </cell>
          <cell r="W632" t="str">
            <v>Мөнгөтэй адилтгах хөрөнгө</v>
          </cell>
        </row>
        <row r="633">
          <cell r="J633">
            <v>0</v>
          </cell>
          <cell r="L633">
            <v>1600000000</v>
          </cell>
          <cell r="V633" t="str">
            <v>Мөнгө,түүнтэй адилтгах хөрөнгө</v>
          </cell>
          <cell r="W633" t="str">
            <v>Банкин дахь мөнгө</v>
          </cell>
        </row>
        <row r="634">
          <cell r="J634">
            <v>1600000</v>
          </cell>
          <cell r="L634">
            <v>0</v>
          </cell>
          <cell r="V634" t="str">
            <v>Бусад богино хугацаат өр төлбөр</v>
          </cell>
          <cell r="W634" t="str">
            <v>Бусад богино хугацаат өр төлбөр</v>
          </cell>
        </row>
        <row r="635">
          <cell r="J635">
            <v>25000</v>
          </cell>
          <cell r="L635">
            <v>0</v>
          </cell>
          <cell r="V635" t="str">
            <v>Урьдчилж төлсөн зардал/тооцоо</v>
          </cell>
          <cell r="W635" t="str">
            <v>Бэлтгэн нийлүүлэгчдэд төлсөн урьдчилгаа төлбөр</v>
          </cell>
        </row>
        <row r="636">
          <cell r="J636">
            <v>2500</v>
          </cell>
          <cell r="L636">
            <v>0</v>
          </cell>
          <cell r="V636" t="str">
            <v>Татвар, НДШ – ийн авлага</v>
          </cell>
          <cell r="W636" t="str">
            <v>НӨАТ-ын авлага</v>
          </cell>
        </row>
        <row r="637">
          <cell r="J637">
            <v>0</v>
          </cell>
          <cell r="L637">
            <v>2500</v>
          </cell>
          <cell r="V637" t="str">
            <v>Мөнгө,түүнтэй адилтгах хөрөнгө</v>
          </cell>
          <cell r="W637" t="str">
            <v>Банкин дахь мөнгө</v>
          </cell>
        </row>
        <row r="638">
          <cell r="J638">
            <v>0</v>
          </cell>
          <cell r="L638">
            <v>1000000</v>
          </cell>
          <cell r="V638" t="str">
            <v>Мөнгө,түүнтэй адилтгах хөрөнгө</v>
          </cell>
          <cell r="W638" t="str">
            <v>Банкин дахь мөнгө</v>
          </cell>
        </row>
        <row r="639">
          <cell r="J639">
            <v>1000000</v>
          </cell>
          <cell r="L639">
            <v>0</v>
          </cell>
          <cell r="V639" t="str">
            <v>Бусад богино хугацаат өр төлбөр</v>
          </cell>
          <cell r="W639" t="str">
            <v>Ажилчдад өгөх өглөг</v>
          </cell>
        </row>
        <row r="640">
          <cell r="J640">
            <v>0</v>
          </cell>
          <cell r="L640">
            <v>25000</v>
          </cell>
          <cell r="V640" t="str">
            <v>Мөнгө,түүнтэй адилтгах хөрөнгө</v>
          </cell>
          <cell r="W640" t="str">
            <v>Банкин дахь мөнгө</v>
          </cell>
        </row>
        <row r="641">
          <cell r="J641">
            <v>223200</v>
          </cell>
          <cell r="L641">
            <v>0</v>
          </cell>
          <cell r="V641" t="str">
            <v>Бусад богино хугацаат өр төлбөр</v>
          </cell>
          <cell r="W641" t="str">
            <v>Ажилчдад өгөх өглөг</v>
          </cell>
        </row>
        <row r="642">
          <cell r="J642">
            <v>0</v>
          </cell>
          <cell r="L642">
            <v>223200</v>
          </cell>
          <cell r="V642" t="str">
            <v>Мөнгө,түүнтэй адилтгах хөрөнгө</v>
          </cell>
          <cell r="W642" t="str">
            <v>Банкин дахь мөнгө</v>
          </cell>
        </row>
        <row r="643">
          <cell r="J643">
            <v>0</v>
          </cell>
          <cell r="L643">
            <v>890000</v>
          </cell>
          <cell r="V643" t="str">
            <v>Мөнгө,түүнтэй адилтгах хөрөнгө</v>
          </cell>
          <cell r="W643" t="str">
            <v>Банкин дахь мөнгө</v>
          </cell>
        </row>
        <row r="644">
          <cell r="J644">
            <v>0</v>
          </cell>
          <cell r="L644">
            <v>8900000</v>
          </cell>
          <cell r="V644" t="str">
            <v>Мөнгө,түүнтэй адилтгах хөрөнгө</v>
          </cell>
          <cell r="W644" t="str">
            <v>Банкин дахь мөнгө</v>
          </cell>
        </row>
        <row r="645">
          <cell r="J645">
            <v>0</v>
          </cell>
          <cell r="L645">
            <v>200</v>
          </cell>
          <cell r="V645" t="str">
            <v>Мөнгө,түүнтэй адилтгах хөрөнгө</v>
          </cell>
          <cell r="W645" t="str">
            <v>Банкин дахь мөнгө</v>
          </cell>
        </row>
        <row r="646">
          <cell r="J646">
            <v>200</v>
          </cell>
          <cell r="L646">
            <v>0</v>
          </cell>
          <cell r="V646" t="str">
            <v>Ерөнхий ба удирдлагын зардал</v>
          </cell>
          <cell r="W646" t="str">
            <v>Бусад зардал</v>
          </cell>
        </row>
        <row r="647">
          <cell r="J647">
            <v>0</v>
          </cell>
          <cell r="L647">
            <v>100</v>
          </cell>
          <cell r="V647" t="str">
            <v>Мөнгө,түүнтэй адилтгах хөрөнгө</v>
          </cell>
          <cell r="W647" t="str">
            <v>Банкин дахь мөнгө</v>
          </cell>
        </row>
        <row r="648">
          <cell r="J648">
            <v>100</v>
          </cell>
          <cell r="L648">
            <v>0</v>
          </cell>
          <cell r="V648" t="str">
            <v>Ерөнхий ба удирдлагын зардал</v>
          </cell>
          <cell r="W648" t="str">
            <v>Бусад зардал</v>
          </cell>
        </row>
        <row r="649">
          <cell r="J649">
            <v>0</v>
          </cell>
          <cell r="L649">
            <v>100</v>
          </cell>
          <cell r="V649" t="str">
            <v>Мөнгө,түүнтэй адилтгах хөрөнгө</v>
          </cell>
          <cell r="W649" t="str">
            <v>Банкин дахь мөнгө</v>
          </cell>
        </row>
        <row r="650">
          <cell r="J650">
            <v>100</v>
          </cell>
          <cell r="L650">
            <v>0</v>
          </cell>
          <cell r="V650" t="str">
            <v>Ерөнхий ба удирдлагын зардал</v>
          </cell>
          <cell r="W650" t="str">
            <v>Бусад зардал</v>
          </cell>
        </row>
        <row r="651">
          <cell r="J651">
            <v>0</v>
          </cell>
          <cell r="L651">
            <v>400</v>
          </cell>
          <cell r="V651" t="str">
            <v>Мөнгө,түүнтэй адилтгах хөрөнгө</v>
          </cell>
          <cell r="W651" t="str">
            <v>Банкин дахь мөнгө</v>
          </cell>
        </row>
        <row r="652">
          <cell r="J652">
            <v>400</v>
          </cell>
          <cell r="L652">
            <v>0</v>
          </cell>
          <cell r="V652" t="str">
            <v>Ерөнхий ба удирдлагын зардал</v>
          </cell>
          <cell r="W652" t="str">
            <v>Бусад зардал</v>
          </cell>
        </row>
        <row r="653">
          <cell r="J653">
            <v>100</v>
          </cell>
          <cell r="L653">
            <v>0</v>
          </cell>
          <cell r="V653" t="str">
            <v>Ерөнхий ба удирдлагын зардал</v>
          </cell>
          <cell r="W653" t="str">
            <v>Бусад зардал</v>
          </cell>
        </row>
        <row r="654">
          <cell r="J654">
            <v>0</v>
          </cell>
          <cell r="L654">
            <v>100</v>
          </cell>
          <cell r="V654" t="str">
            <v>Мөнгө,түүнтэй адилтгах хөрөнгө</v>
          </cell>
          <cell r="W654" t="str">
            <v>Банкин дахь мөнгө</v>
          </cell>
        </row>
        <row r="655">
          <cell r="J655">
            <v>0</v>
          </cell>
          <cell r="L655">
            <v>100</v>
          </cell>
          <cell r="V655" t="str">
            <v>Мөнгө,түүнтэй адилтгах хөрөнгө</v>
          </cell>
          <cell r="W655" t="str">
            <v>Банкин дахь мөнгө</v>
          </cell>
        </row>
        <row r="656">
          <cell r="J656">
            <v>100</v>
          </cell>
          <cell r="L656">
            <v>0</v>
          </cell>
          <cell r="V656" t="str">
            <v>Ерөнхий ба удирдлагын зардал</v>
          </cell>
          <cell r="W656" t="str">
            <v>Бусад зардал</v>
          </cell>
        </row>
        <row r="657">
          <cell r="J657">
            <v>0</v>
          </cell>
          <cell r="L657">
            <v>100</v>
          </cell>
          <cell r="V657" t="str">
            <v>Мөнгө,түүнтэй адилтгах хөрөнгө</v>
          </cell>
          <cell r="W657" t="str">
            <v>Банкин дахь мөнгө</v>
          </cell>
        </row>
        <row r="658">
          <cell r="J658">
            <v>100</v>
          </cell>
          <cell r="L658">
            <v>0</v>
          </cell>
          <cell r="V658" t="str">
            <v>Ерөнхий ба удирдлагын зардал</v>
          </cell>
          <cell r="W658" t="str">
            <v>Бусад зардал</v>
          </cell>
        </row>
        <row r="659">
          <cell r="J659">
            <v>0</v>
          </cell>
          <cell r="L659">
            <v>100</v>
          </cell>
          <cell r="V659" t="str">
            <v>Мөнгө,түүнтэй адилтгах хөрөнгө</v>
          </cell>
          <cell r="W659" t="str">
            <v>Банкин дахь мөнгө</v>
          </cell>
        </row>
        <row r="660">
          <cell r="J660">
            <v>0</v>
          </cell>
          <cell r="L660">
            <v>2500000</v>
          </cell>
          <cell r="V660" t="str">
            <v>Мөнгө,түүнтэй адилтгах хөрөнгө</v>
          </cell>
          <cell r="W660" t="str">
            <v>Банкин дахь мөнгө</v>
          </cell>
        </row>
        <row r="661">
          <cell r="J661">
            <v>2500000</v>
          </cell>
          <cell r="L661">
            <v>0</v>
          </cell>
          <cell r="V661" t="str">
            <v>Урьдчилж төлсөн зардал/тооцоо</v>
          </cell>
          <cell r="W661" t="str">
            <v>Урьдчилж төлсөн зардал</v>
          </cell>
        </row>
        <row r="662">
          <cell r="J662">
            <v>100</v>
          </cell>
          <cell r="L662">
            <v>0</v>
          </cell>
          <cell r="V662" t="str">
            <v>Ерөнхий ба удирдлагын зардал</v>
          </cell>
          <cell r="W662" t="str">
            <v>Бусад зардал</v>
          </cell>
        </row>
        <row r="663">
          <cell r="J663">
            <v>890000</v>
          </cell>
          <cell r="L663">
            <v>0</v>
          </cell>
          <cell r="V663" t="str">
            <v>Татвар, НДШ – ийн авлага</v>
          </cell>
          <cell r="W663" t="str">
            <v>НӨАТ-ын авлага</v>
          </cell>
        </row>
        <row r="664">
          <cell r="J664">
            <v>8900000</v>
          </cell>
          <cell r="L664">
            <v>0</v>
          </cell>
          <cell r="V664" t="str">
            <v>Үндсэн хөрөнгө</v>
          </cell>
          <cell r="W664" t="str">
            <v>Компьютер, бусад хэрэгсэл</v>
          </cell>
        </row>
        <row r="665">
          <cell r="J665">
            <v>0</v>
          </cell>
          <cell r="L665">
            <v>1600000</v>
          </cell>
          <cell r="V665" t="str">
            <v>Мөнгө,түүнтэй адилтгах хөрөнгө</v>
          </cell>
          <cell r="W665" t="str">
            <v>Банкин дахь мөнгө</v>
          </cell>
        </row>
        <row r="666">
          <cell r="J666">
            <v>1600000000</v>
          </cell>
          <cell r="L666">
            <v>0</v>
          </cell>
          <cell r="V666" t="str">
            <v>Бусад санхүүгийн хөрөнгө</v>
          </cell>
          <cell r="W666" t="str">
            <v>Богино хугацаат хөрөнгө оруулалт</v>
          </cell>
        </row>
        <row r="667">
          <cell r="J667">
            <v>0</v>
          </cell>
          <cell r="L667">
            <v>10108.07</v>
          </cell>
          <cell r="V667" t="str">
            <v>Мөнгө,түүнтэй адилтгах хөрөнгө</v>
          </cell>
          <cell r="W667" t="str">
            <v>Банкин дахь мөнгө</v>
          </cell>
        </row>
        <row r="668">
          <cell r="J668">
            <v>0</v>
          </cell>
          <cell r="L668">
            <v>639090.91</v>
          </cell>
          <cell r="V668" t="str">
            <v>Урьдчилж төлсөн зардал/тооцоо</v>
          </cell>
          <cell r="W668" t="str">
            <v>Бэлтгэн нийлүүлэгчдэд төлсөн урьдчилгаа төлбөр</v>
          </cell>
        </row>
        <row r="669">
          <cell r="J669">
            <v>10108.07</v>
          </cell>
          <cell r="L669">
            <v>0</v>
          </cell>
          <cell r="V669" t="str">
            <v>Бусад богино хугацаат өр төлбөр</v>
          </cell>
          <cell r="W669" t="str">
            <v>Бусад богино хугацаат өр төлбөр</v>
          </cell>
        </row>
        <row r="670">
          <cell r="J670">
            <v>0</v>
          </cell>
          <cell r="L670">
            <v>545.45000000000005</v>
          </cell>
          <cell r="V670" t="str">
            <v>Бусад богино хугацаат өр төлбөр</v>
          </cell>
          <cell r="W670" t="str">
            <v>Бусад богино хугацаат өр төлбөр</v>
          </cell>
        </row>
        <row r="671">
          <cell r="J671">
            <v>0</v>
          </cell>
          <cell r="L671">
            <v>54.55</v>
          </cell>
          <cell r="V671" t="str">
            <v>Бусад богино хугацаат өр төлбөр</v>
          </cell>
          <cell r="W671" t="str">
            <v>Бусад богино хугацаат өр төлбөр</v>
          </cell>
        </row>
        <row r="672">
          <cell r="J672">
            <v>545.45000000000005</v>
          </cell>
          <cell r="L672">
            <v>0</v>
          </cell>
          <cell r="V672" t="str">
            <v>Ерөнхий ба удирдлагын зардал</v>
          </cell>
          <cell r="W672" t="str">
            <v>Хүлээн авалтын зардал</v>
          </cell>
        </row>
        <row r="673">
          <cell r="J673">
            <v>54.55</v>
          </cell>
          <cell r="L673">
            <v>0</v>
          </cell>
          <cell r="V673" t="str">
            <v>Татвар, НДШ – ийн авлага</v>
          </cell>
          <cell r="W673" t="str">
            <v>НӨАТ-ын авлага</v>
          </cell>
        </row>
        <row r="674">
          <cell r="J674">
            <v>0</v>
          </cell>
          <cell r="L674">
            <v>600</v>
          </cell>
          <cell r="V674" t="str">
            <v>Мөнгө,түүнтэй адилтгах хөрөнгө</v>
          </cell>
          <cell r="W674" t="str">
            <v>Банкин дахь мөнгө</v>
          </cell>
        </row>
        <row r="675">
          <cell r="J675">
            <v>600</v>
          </cell>
          <cell r="L675">
            <v>0</v>
          </cell>
          <cell r="V675" t="str">
            <v>Бусад богино хугацаат өр төлбөр</v>
          </cell>
          <cell r="W675" t="str">
            <v>Бусад богино хугацаат өр төлбөр</v>
          </cell>
        </row>
        <row r="676">
          <cell r="J676">
            <v>0</v>
          </cell>
          <cell r="L676">
            <v>600</v>
          </cell>
          <cell r="V676" t="str">
            <v>Мөнгө,түүнтэй адилтгах хөрөнгө</v>
          </cell>
          <cell r="W676" t="str">
            <v>Банкин дахь мөнгө</v>
          </cell>
        </row>
        <row r="677">
          <cell r="J677">
            <v>0</v>
          </cell>
          <cell r="L677">
            <v>20108.11</v>
          </cell>
          <cell r="V677" t="str">
            <v>Бусад богино хугацаат өр төлбөр</v>
          </cell>
          <cell r="W677" t="str">
            <v>Бусад богино хугацаат өр төлбөр</v>
          </cell>
        </row>
        <row r="678">
          <cell r="J678">
            <v>111600</v>
          </cell>
          <cell r="L678">
            <v>0</v>
          </cell>
          <cell r="V678" t="str">
            <v>Ерөнхий ба удирдлагын зардал</v>
          </cell>
          <cell r="W678" t="str">
            <v>Хүлээн авалтын зардал</v>
          </cell>
        </row>
        <row r="679">
          <cell r="J679">
            <v>89481.08</v>
          </cell>
          <cell r="L679">
            <v>0</v>
          </cell>
          <cell r="V679" t="str">
            <v>Ерөнхий ба удирдлагын зардал</v>
          </cell>
          <cell r="W679" t="str">
            <v>Хүлээн авалтын зардал</v>
          </cell>
        </row>
        <row r="680">
          <cell r="J680">
            <v>20108.11</v>
          </cell>
          <cell r="L680">
            <v>0</v>
          </cell>
          <cell r="V680" t="str">
            <v>Татвар, НДШ – ийн авлага</v>
          </cell>
          <cell r="W680" t="str">
            <v>НӨАТ-ын авлага</v>
          </cell>
        </row>
        <row r="681">
          <cell r="J681">
            <v>2010.81</v>
          </cell>
          <cell r="L681">
            <v>0</v>
          </cell>
          <cell r="V681" t="str">
            <v>Ерөнхий ба удирдлагын зардал</v>
          </cell>
          <cell r="W681" t="str">
            <v>Албан татвар, төлбөр, хураамжийн зардал</v>
          </cell>
        </row>
        <row r="682">
          <cell r="J682">
            <v>70000</v>
          </cell>
          <cell r="L682">
            <v>0</v>
          </cell>
          <cell r="V682" t="str">
            <v>Бусад богино хугацаат өр төлбөр</v>
          </cell>
          <cell r="W682" t="str">
            <v>Бусад богино хугацаат өр төлбөр</v>
          </cell>
        </row>
        <row r="683">
          <cell r="J683">
            <v>0</v>
          </cell>
          <cell r="L683">
            <v>89481.08</v>
          </cell>
          <cell r="V683" t="str">
            <v>Бусад богино хугацаат өр төлбөр</v>
          </cell>
          <cell r="W683" t="str">
            <v>Бусад богино хугацаат өр төлбөр</v>
          </cell>
        </row>
        <row r="684">
          <cell r="J684">
            <v>0</v>
          </cell>
          <cell r="L684">
            <v>111600</v>
          </cell>
          <cell r="V684" t="str">
            <v>Бусад богино хугацаат өр төлбөр</v>
          </cell>
          <cell r="W684" t="str">
            <v>Бусад богино хугацаат өр төлбөр</v>
          </cell>
        </row>
        <row r="685">
          <cell r="J685">
            <v>0</v>
          </cell>
          <cell r="L685">
            <v>2010.81</v>
          </cell>
          <cell r="V685" t="str">
            <v>Бусад богино хугацаат өр төлбөр</v>
          </cell>
          <cell r="W685" t="str">
            <v>Бусад богино хугацаат өр төлбөр</v>
          </cell>
        </row>
        <row r="686">
          <cell r="J686">
            <v>0</v>
          </cell>
          <cell r="L686">
            <v>545.45000000000005</v>
          </cell>
          <cell r="V686" t="str">
            <v>Бусад богино хугацаат өр төлбөр</v>
          </cell>
          <cell r="W686" t="str">
            <v>Бусад богино хугацаат өр төлбөр</v>
          </cell>
        </row>
        <row r="687">
          <cell r="J687">
            <v>9508.07</v>
          </cell>
          <cell r="L687">
            <v>0</v>
          </cell>
          <cell r="V687" t="str">
            <v>Ерөнхий ба удирдлагын зардал</v>
          </cell>
          <cell r="W687" t="str">
            <v>Бусад зардал</v>
          </cell>
        </row>
        <row r="688">
          <cell r="J688">
            <v>0</v>
          </cell>
          <cell r="L688">
            <v>54.55</v>
          </cell>
          <cell r="V688" t="str">
            <v>Бусад богино хугацаат өр төлбөр</v>
          </cell>
          <cell r="W688" t="str">
            <v>Бусад богино хугацаат өр төлбөр</v>
          </cell>
        </row>
        <row r="689">
          <cell r="J689">
            <v>0</v>
          </cell>
          <cell r="L689">
            <v>9508.07</v>
          </cell>
          <cell r="V689" t="str">
            <v>Бусад богино хугацаат өр төлбөр</v>
          </cell>
          <cell r="W689" t="str">
            <v>Бусад богино хугацаат өр төлбөр</v>
          </cell>
        </row>
        <row r="690">
          <cell r="J690">
            <v>0</v>
          </cell>
          <cell r="L690">
            <v>600</v>
          </cell>
          <cell r="V690" t="str">
            <v>Бусад богино хугацаат өр төлбөр</v>
          </cell>
          <cell r="W690" t="str">
            <v>Бусад богино хугацаат өр төлбөр</v>
          </cell>
        </row>
        <row r="691">
          <cell r="J691">
            <v>545.45000000000005</v>
          </cell>
          <cell r="L691">
            <v>0</v>
          </cell>
          <cell r="V691" t="str">
            <v>Ерөнхий ба удирдлагын зардал</v>
          </cell>
          <cell r="W691" t="str">
            <v>Бусад зардал</v>
          </cell>
        </row>
        <row r="692">
          <cell r="J692">
            <v>54.55</v>
          </cell>
          <cell r="L692">
            <v>0</v>
          </cell>
          <cell r="V692" t="str">
            <v>Татвар, НДШ – ийн авлага</v>
          </cell>
          <cell r="W692" t="str">
            <v>НӨАТ-ын авлага</v>
          </cell>
        </row>
        <row r="693">
          <cell r="J693">
            <v>600</v>
          </cell>
          <cell r="L693">
            <v>0</v>
          </cell>
          <cell r="V693" t="str">
            <v>Ерөнхий ба удирдлагын зардал</v>
          </cell>
          <cell r="W693" t="str">
            <v>Бусад зардал</v>
          </cell>
        </row>
        <row r="694">
          <cell r="J694">
            <v>0</v>
          </cell>
          <cell r="L694">
            <v>63636.36</v>
          </cell>
          <cell r="V694" t="str">
            <v>Бусад богино хугацаат өр төлбөр</v>
          </cell>
          <cell r="W694" t="str">
            <v>Бусад богино хугацаат өр төлбөр</v>
          </cell>
        </row>
        <row r="695">
          <cell r="J695">
            <v>63636.36</v>
          </cell>
          <cell r="L695">
            <v>0</v>
          </cell>
          <cell r="V695" t="str">
            <v>Ерөнхий ба удирдлагын зардал</v>
          </cell>
          <cell r="W695" t="str">
            <v>Бичиг хэргийн зардал</v>
          </cell>
        </row>
        <row r="696">
          <cell r="J696">
            <v>6363.64</v>
          </cell>
          <cell r="L696">
            <v>0</v>
          </cell>
          <cell r="V696" t="str">
            <v>Татвар, НДШ – ийн авлага</v>
          </cell>
          <cell r="W696" t="str">
            <v>НӨАТ-ын авлага</v>
          </cell>
        </row>
        <row r="697">
          <cell r="J697">
            <v>0</v>
          </cell>
          <cell r="L697">
            <v>6363.64</v>
          </cell>
          <cell r="V697" t="str">
            <v>Бусад богино хугацаат өр төлбөр</v>
          </cell>
          <cell r="W697" t="str">
            <v>Бусад богино хугацаат өр төлбөр</v>
          </cell>
        </row>
        <row r="698">
          <cell r="J698">
            <v>0</v>
          </cell>
          <cell r="L698">
            <v>70000</v>
          </cell>
          <cell r="V698" t="str">
            <v>Мөнгө,түүнтэй адилтгах хөрөнгө</v>
          </cell>
          <cell r="W698" t="str">
            <v>Банкин дахь мөнгө</v>
          </cell>
        </row>
        <row r="699">
          <cell r="J699">
            <v>0</v>
          </cell>
          <cell r="L699">
            <v>100</v>
          </cell>
          <cell r="V699" t="str">
            <v>Мөнгө,түүнтэй адилтгах хөрөнгө</v>
          </cell>
          <cell r="W699" t="str">
            <v>Банкин дахь мөнгө</v>
          </cell>
        </row>
        <row r="700">
          <cell r="J700">
            <v>100</v>
          </cell>
          <cell r="L700">
            <v>0</v>
          </cell>
          <cell r="V700" t="str">
            <v>Ерөнхий ба удирдлагын зардал</v>
          </cell>
          <cell r="W700" t="str">
            <v>Бусад зардал</v>
          </cell>
        </row>
        <row r="701">
          <cell r="J701">
            <v>223200</v>
          </cell>
          <cell r="L701">
            <v>0</v>
          </cell>
          <cell r="V701" t="str">
            <v>Бусад богино хугацаат өр төлбөр</v>
          </cell>
          <cell r="W701" t="str">
            <v>Бусад богино хугацаат өр төлбөр</v>
          </cell>
        </row>
        <row r="702">
          <cell r="J702">
            <v>0</v>
          </cell>
          <cell r="L702">
            <v>223200</v>
          </cell>
          <cell r="V702" t="str">
            <v>Бусад богино хугацаат өр төлбөр</v>
          </cell>
          <cell r="W702" t="str">
            <v>Ажилчдад өгөх өглөг</v>
          </cell>
        </row>
        <row r="703">
          <cell r="J703">
            <v>0</v>
          </cell>
          <cell r="L703">
            <v>6390909.0899999999</v>
          </cell>
          <cell r="V703" t="str">
            <v>Урьдчилж төлсөн зардал/тооцоо</v>
          </cell>
          <cell r="W703" t="str">
            <v>Бэлтгэн нийлүүлэгчдэд төлсөн урьдчилгаа төлбөр</v>
          </cell>
        </row>
        <row r="704">
          <cell r="J704">
            <v>6390909.0899999999</v>
          </cell>
          <cell r="L704">
            <v>0</v>
          </cell>
          <cell r="V704" t="str">
            <v>Ерөнхий ба удирдлагын зардал</v>
          </cell>
          <cell r="W704" t="str">
            <v>Хүлээн авалтын зардал</v>
          </cell>
        </row>
        <row r="705">
          <cell r="J705">
            <v>639090.91</v>
          </cell>
          <cell r="L705">
            <v>0</v>
          </cell>
          <cell r="V705" t="str">
            <v>Татвар, НДШ – ийн авлага</v>
          </cell>
          <cell r="W705" t="str">
            <v>НӨАТ-ын авлага</v>
          </cell>
        </row>
        <row r="706">
          <cell r="J706">
            <v>600</v>
          </cell>
          <cell r="L706">
            <v>0</v>
          </cell>
          <cell r="V706" t="str">
            <v>Бусад богино хугацаат өр төлбөр</v>
          </cell>
          <cell r="W706" t="str">
            <v>Бусад богино хугацаат өр төлбөр</v>
          </cell>
        </row>
        <row r="707">
          <cell r="J707">
            <v>0</v>
          </cell>
          <cell r="L707">
            <v>371490.09</v>
          </cell>
          <cell r="V707" t="str">
            <v>Бусад богино хугацаат өр төлбөр</v>
          </cell>
          <cell r="W707" t="str">
            <v>Бусад богино хугацаат өр төлбөр</v>
          </cell>
        </row>
        <row r="708">
          <cell r="J708">
            <v>0</v>
          </cell>
          <cell r="L708">
            <v>37149.01</v>
          </cell>
          <cell r="V708" t="str">
            <v>Бусад богино хугацаат өр төлбөр</v>
          </cell>
          <cell r="W708" t="str">
            <v>Бусад богино хугацаат өр төлбөр</v>
          </cell>
        </row>
        <row r="709">
          <cell r="J709">
            <v>371490.09</v>
          </cell>
          <cell r="L709">
            <v>0</v>
          </cell>
          <cell r="V709" t="str">
            <v>Ерөнхий ба удирдлагын зардал</v>
          </cell>
          <cell r="W709" t="str">
            <v>Хүлээн авалтын зардал</v>
          </cell>
        </row>
        <row r="710">
          <cell r="J710">
            <v>0</v>
          </cell>
          <cell r="L710">
            <v>3714.9</v>
          </cell>
          <cell r="V710" t="str">
            <v>Бусад богино хугацаат өр төлбөр</v>
          </cell>
          <cell r="W710" t="str">
            <v>Бусад богино хугацаат өр төлбөр</v>
          </cell>
        </row>
        <row r="711">
          <cell r="J711">
            <v>3714.9</v>
          </cell>
          <cell r="L711">
            <v>0</v>
          </cell>
          <cell r="V711" t="str">
            <v>Ерөнхий ба удирдлагын зардал</v>
          </cell>
          <cell r="W711" t="str">
            <v>Албан татвар, төлбөр, хураамжийн зардал</v>
          </cell>
        </row>
        <row r="712">
          <cell r="J712">
            <v>0</v>
          </cell>
          <cell r="L712">
            <v>412354</v>
          </cell>
          <cell r="V712" t="str">
            <v>Мөнгө,түүнтэй адилтгах хөрөнгө</v>
          </cell>
          <cell r="W712" t="str">
            <v>Банкин дахь мөнгө</v>
          </cell>
        </row>
        <row r="713">
          <cell r="J713">
            <v>412354</v>
          </cell>
          <cell r="L713">
            <v>0</v>
          </cell>
          <cell r="V713" t="str">
            <v>Бусад богино хугацаат өр төлбөр</v>
          </cell>
          <cell r="W713" t="str">
            <v>Бусад богино хугацаат өр төлбөр</v>
          </cell>
        </row>
        <row r="714">
          <cell r="J714">
            <v>37149.01</v>
          </cell>
          <cell r="L714">
            <v>0</v>
          </cell>
          <cell r="V714" t="str">
            <v>Татвар, НДШ – ийн авлага</v>
          </cell>
          <cell r="W714" t="str">
            <v>НӨАТ-ын авлага</v>
          </cell>
        </row>
        <row r="715">
          <cell r="J715">
            <v>0</v>
          </cell>
          <cell r="L715">
            <v>1248005</v>
          </cell>
          <cell r="V715" t="str">
            <v>Урьдчилж төлсөн зардал/тооцоо</v>
          </cell>
          <cell r="W715" t="str">
            <v>Бэлтгэн нийлүүлэгчдэд төлсөн урьдчилгаа төлбөр</v>
          </cell>
        </row>
        <row r="716">
          <cell r="J716">
            <v>13500000</v>
          </cell>
          <cell r="L716">
            <v>0</v>
          </cell>
          <cell r="V716" t="str">
            <v>Ерөнхий ба удирдлагын зардал</v>
          </cell>
          <cell r="W716" t="str">
            <v>Хүлээн авалтын зардал</v>
          </cell>
        </row>
        <row r="717">
          <cell r="J717">
            <v>228055</v>
          </cell>
          <cell r="L717">
            <v>0</v>
          </cell>
          <cell r="V717" t="str">
            <v>Татвар, НДШ – ийн авлага</v>
          </cell>
          <cell r="W717" t="str">
            <v>НӨАТ-ын авлага</v>
          </cell>
        </row>
        <row r="718">
          <cell r="J718">
            <v>1121945</v>
          </cell>
          <cell r="L718">
            <v>0</v>
          </cell>
          <cell r="V718" t="str">
            <v>Татвар, НДШ – ийн авлага</v>
          </cell>
          <cell r="W718" t="str">
            <v>НӨАТ-ын авлага</v>
          </cell>
        </row>
        <row r="719">
          <cell r="J719">
            <v>0</v>
          </cell>
          <cell r="L719">
            <v>5218.42</v>
          </cell>
          <cell r="V719" t="str">
            <v>Бусад богино хугацаат өр төлбөр</v>
          </cell>
          <cell r="W719" t="str">
            <v>Бусад богино хугацаат өр төлбөр</v>
          </cell>
        </row>
        <row r="720">
          <cell r="J720">
            <v>273873.87</v>
          </cell>
          <cell r="L720">
            <v>0</v>
          </cell>
          <cell r="V720" t="str">
            <v>Ерөнхий ба удирдлагын зардал</v>
          </cell>
          <cell r="W720" t="str">
            <v>Хүлээн авалтын зардал</v>
          </cell>
        </row>
        <row r="721">
          <cell r="J721">
            <v>30126.13</v>
          </cell>
          <cell r="L721">
            <v>0</v>
          </cell>
          <cell r="V721" t="str">
            <v>Ерөнхий ба удирдлагын зардал</v>
          </cell>
          <cell r="W721" t="str">
            <v>Хүлээн авалтын зардал</v>
          </cell>
        </row>
        <row r="722">
          <cell r="J722">
            <v>217841.43</v>
          </cell>
          <cell r="L722">
            <v>0</v>
          </cell>
          <cell r="V722" t="str">
            <v>Ерөнхий ба удирдлагын зардал</v>
          </cell>
          <cell r="W722" t="str">
            <v>Хүлээн авалтын зардал</v>
          </cell>
        </row>
        <row r="723">
          <cell r="J723">
            <v>5218.42</v>
          </cell>
          <cell r="L723">
            <v>0</v>
          </cell>
          <cell r="V723" t="str">
            <v>Ерөнхий ба удирдлагын зардал</v>
          </cell>
          <cell r="W723" t="str">
            <v>Албан татвар, төлбөр, хураамжийн зардал</v>
          </cell>
        </row>
        <row r="724">
          <cell r="J724">
            <v>111112.08</v>
          </cell>
          <cell r="L724">
            <v>0</v>
          </cell>
          <cell r="V724" t="str">
            <v>Ерөнхий ба удирдлагын зардал</v>
          </cell>
          <cell r="W724" t="str">
            <v>Ажиллагчдын цалингийн зардал</v>
          </cell>
        </row>
        <row r="725">
          <cell r="J725">
            <v>141550.92000000001</v>
          </cell>
          <cell r="L725">
            <v>0</v>
          </cell>
          <cell r="V725" t="str">
            <v>Ерөнхий ба удирдлагын зардал</v>
          </cell>
          <cell r="W725" t="str">
            <v>Ажиллагчдын цалингийн зардал</v>
          </cell>
        </row>
        <row r="726">
          <cell r="J726">
            <v>1000000</v>
          </cell>
          <cell r="L726">
            <v>0</v>
          </cell>
          <cell r="V726" t="str">
            <v>Ерөнхий ба удирдлагын зардал</v>
          </cell>
          <cell r="W726" t="str">
            <v>Ажиллагчдын цалингийн зардал</v>
          </cell>
        </row>
        <row r="727">
          <cell r="J727">
            <v>0</v>
          </cell>
          <cell r="L727">
            <v>111112.08</v>
          </cell>
          <cell r="V727" t="str">
            <v>Татварын өр</v>
          </cell>
          <cell r="W727" t="str">
            <v>ХХОАТ -ын өр</v>
          </cell>
        </row>
        <row r="728">
          <cell r="J728">
            <v>0</v>
          </cell>
          <cell r="L728">
            <v>141550.92000000001</v>
          </cell>
          <cell r="V728" t="str">
            <v>НДШ - ийн  өглөг</v>
          </cell>
          <cell r="W728" t="str">
            <v>НДШ - ийн  өглөг</v>
          </cell>
        </row>
        <row r="729">
          <cell r="J729">
            <v>154077.54999999999</v>
          </cell>
          <cell r="L729">
            <v>0</v>
          </cell>
          <cell r="V729" t="str">
            <v>Ерөнхий ба удирдлагын зардал</v>
          </cell>
          <cell r="W729" t="str">
            <v>Аж ахуйн нэгжээс төлсөн НДШ-ийн зардал</v>
          </cell>
        </row>
        <row r="730">
          <cell r="J730">
            <v>0</v>
          </cell>
          <cell r="L730">
            <v>154077.54999999999</v>
          </cell>
          <cell r="V730" t="str">
            <v>НДШ - ийн  өглөг</v>
          </cell>
          <cell r="W730" t="str">
            <v>НДШ - ийн  өглөг</v>
          </cell>
        </row>
        <row r="731">
          <cell r="J731">
            <v>0</v>
          </cell>
          <cell r="L731">
            <v>2000000</v>
          </cell>
          <cell r="V731" t="str">
            <v>Урьдчилж төлсөн зардал/тооцоо</v>
          </cell>
          <cell r="W731" t="str">
            <v>Бэлтгэн нийлүүлэгчдэд төлсөн урьдчилгаа төлбөр</v>
          </cell>
        </row>
        <row r="732">
          <cell r="J732">
            <v>2000000</v>
          </cell>
          <cell r="L732">
            <v>0</v>
          </cell>
          <cell r="V732" t="str">
            <v>Ерөнхий ба удирдлагын зардал</v>
          </cell>
          <cell r="W732" t="str">
            <v>Хүлээн авалтын зардал</v>
          </cell>
        </row>
        <row r="733">
          <cell r="J733">
            <v>64447.83</v>
          </cell>
          <cell r="L733">
            <v>0</v>
          </cell>
          <cell r="V733" t="str">
            <v>Ерөнхий ба удирдлагын зардал</v>
          </cell>
          <cell r="W733" t="str">
            <v>Аж ахуйн нэгжээс төлсөн НДШ-ийн зардал</v>
          </cell>
        </row>
        <row r="734">
          <cell r="J734">
            <v>0</v>
          </cell>
          <cell r="L734">
            <v>1500000</v>
          </cell>
          <cell r="V734" t="str">
            <v>Урьдчилж төлсөн зардал/тооцоо</v>
          </cell>
          <cell r="W734" t="str">
            <v>Урьдчилж төлсөн зардал</v>
          </cell>
        </row>
        <row r="735">
          <cell r="J735">
            <v>1500000</v>
          </cell>
          <cell r="L735">
            <v>0</v>
          </cell>
          <cell r="V735" t="str">
            <v>Ерөнхий ба удирдлагын зардал</v>
          </cell>
          <cell r="W735" t="str">
            <v>Хүлээн авалтын зардал</v>
          </cell>
        </row>
        <row r="736">
          <cell r="J736">
            <v>0</v>
          </cell>
          <cell r="L736">
            <v>500000</v>
          </cell>
          <cell r="V736" t="str">
            <v>Бусад богино хугацаат өр төлбөр</v>
          </cell>
          <cell r="W736" t="str">
            <v>Ажилчдад өгөх өглөг</v>
          </cell>
        </row>
        <row r="737">
          <cell r="J737">
            <v>0</v>
          </cell>
          <cell r="L737">
            <v>752663</v>
          </cell>
          <cell r="V737" t="str">
            <v>Бусад богино хугацаат өр төлбөр</v>
          </cell>
          <cell r="W737" t="str">
            <v>Ажилчдад өгөх өглөг</v>
          </cell>
        </row>
        <row r="738">
          <cell r="J738">
            <v>0</v>
          </cell>
          <cell r="L738">
            <v>64447.83</v>
          </cell>
          <cell r="V738" t="str">
            <v>НДШ - ийн  өглөг</v>
          </cell>
          <cell r="W738" t="str">
            <v>НДШ - ийн  өглөг</v>
          </cell>
        </row>
        <row r="739">
          <cell r="J739">
            <v>0</v>
          </cell>
          <cell r="L739">
            <v>378995</v>
          </cell>
          <cell r="V739" t="str">
            <v>НДШ - ийн  өглөг</v>
          </cell>
          <cell r="W739" t="str">
            <v>НДШ - ийн  өглөг</v>
          </cell>
        </row>
        <row r="740">
          <cell r="J740">
            <v>166666.85999999999</v>
          </cell>
          <cell r="L740">
            <v>0</v>
          </cell>
          <cell r="V740" t="str">
            <v>Ерөнхий ба удирдлагын зардал</v>
          </cell>
          <cell r="W740" t="str">
            <v>Аж ахуйн нэгжээс төлсөн НДШ-ийн зардал</v>
          </cell>
        </row>
        <row r="741">
          <cell r="J741">
            <v>1.7</v>
          </cell>
          <cell r="L741">
            <v>0</v>
          </cell>
          <cell r="V741" t="str">
            <v>Ерөнхий ба удирдлагын зардал</v>
          </cell>
          <cell r="W741" t="str">
            <v>Аж ахуйн нэгжээс төлсөн НДШ-ийн зардал</v>
          </cell>
        </row>
        <row r="742">
          <cell r="J742">
            <v>0</v>
          </cell>
          <cell r="L742">
            <v>4000000</v>
          </cell>
          <cell r="V742" t="str">
            <v>Урьдчилж төлсөн зардал/тооцоо</v>
          </cell>
          <cell r="W742" t="str">
            <v>Бэлтгэн нийлүүлэгчдэд төлсөн урьдчилгаа төлбөр</v>
          </cell>
        </row>
        <row r="743">
          <cell r="J743">
            <v>4000000</v>
          </cell>
          <cell r="L743">
            <v>0</v>
          </cell>
          <cell r="V743" t="str">
            <v>Ерөнхий ба удирдлагын зардал</v>
          </cell>
          <cell r="W743" t="str">
            <v>Хүлээн авалтын зардал</v>
          </cell>
        </row>
        <row r="744">
          <cell r="J744">
            <v>0</v>
          </cell>
          <cell r="L744">
            <v>15159.27</v>
          </cell>
          <cell r="V744" t="str">
            <v>Татвар, НДШ – ийн авлага</v>
          </cell>
          <cell r="W744" t="str">
            <v>НӨАТ-ын авлага</v>
          </cell>
        </row>
        <row r="745">
          <cell r="J745">
            <v>0</v>
          </cell>
          <cell r="L745">
            <v>500000</v>
          </cell>
          <cell r="V745" t="str">
            <v>Урьдчилж төлсөн зардал/тооцоо</v>
          </cell>
          <cell r="W745" t="str">
            <v>Бэлтгэн нийлүүлэгчдэд төлсөн урьдчилгаа төлбөр</v>
          </cell>
        </row>
        <row r="746">
          <cell r="J746">
            <v>500000</v>
          </cell>
          <cell r="L746">
            <v>0</v>
          </cell>
          <cell r="V746" t="str">
            <v>Ерөнхий ба удирдлагын зардал</v>
          </cell>
          <cell r="W746" t="str">
            <v>Хүлээн авалтын зардал</v>
          </cell>
        </row>
        <row r="747">
          <cell r="J747">
            <v>280000</v>
          </cell>
          <cell r="L747">
            <v>0</v>
          </cell>
          <cell r="V747" t="str">
            <v>Ерөнхий ба удирдлагын зардал</v>
          </cell>
          <cell r="W747" t="str">
            <v>Хүлээн авалтын зардал</v>
          </cell>
        </row>
        <row r="748">
          <cell r="J748">
            <v>0</v>
          </cell>
          <cell r="L748">
            <v>900900.9</v>
          </cell>
          <cell r="V748" t="str">
            <v>Бусад богино хугацаат өр төлбөр</v>
          </cell>
          <cell r="W748" t="str">
            <v>Бусад богино хугацаат өр төлбөр</v>
          </cell>
        </row>
        <row r="749">
          <cell r="J749">
            <v>0</v>
          </cell>
          <cell r="L749">
            <v>90090.09</v>
          </cell>
          <cell r="V749" t="str">
            <v>Бусад богино хугацаат өр төлбөр</v>
          </cell>
          <cell r="W749" t="str">
            <v>Бусад богино хугацаат өр төлбөр</v>
          </cell>
        </row>
        <row r="750">
          <cell r="J750">
            <v>0</v>
          </cell>
          <cell r="L750">
            <v>9009.01</v>
          </cell>
          <cell r="V750" t="str">
            <v>Бусад богино хугацаат өр төлбөр</v>
          </cell>
          <cell r="W750" t="str">
            <v>Бусад богино хугацаат өр төлбөр</v>
          </cell>
        </row>
        <row r="751">
          <cell r="J751">
            <v>50909.09</v>
          </cell>
          <cell r="L751">
            <v>0</v>
          </cell>
          <cell r="V751" t="str">
            <v>Татвар, НДШ – ийн авлага</v>
          </cell>
          <cell r="W751" t="str">
            <v>НӨАТ-ын авлага</v>
          </cell>
        </row>
        <row r="752">
          <cell r="J752">
            <v>0</v>
          </cell>
          <cell r="L752">
            <v>1000000</v>
          </cell>
          <cell r="V752" t="str">
            <v>Бусад богино хугацаат өр төлбөр</v>
          </cell>
          <cell r="W752" t="str">
            <v>Ажилчдад өгөх өглөг</v>
          </cell>
        </row>
        <row r="753">
          <cell r="J753">
            <v>0</v>
          </cell>
          <cell r="L753">
            <v>509090.91</v>
          </cell>
          <cell r="V753" t="str">
            <v>Урьдчилж төлсөн зардал/тооцоо</v>
          </cell>
          <cell r="W753" t="str">
            <v>Урьдчилж төлсөн зардал</v>
          </cell>
        </row>
        <row r="754">
          <cell r="J754">
            <v>0</v>
          </cell>
          <cell r="L754">
            <v>50909.09</v>
          </cell>
          <cell r="V754" t="str">
            <v>Урьдчилж төлсөн зардал/тооцоо</v>
          </cell>
          <cell r="W754" t="str">
            <v>Урьдчилж төлсөн зардал</v>
          </cell>
        </row>
        <row r="755">
          <cell r="J755">
            <v>509090.91</v>
          </cell>
          <cell r="L755">
            <v>0</v>
          </cell>
          <cell r="V755" t="str">
            <v>Ерөнхий ба удирдлагын зардал</v>
          </cell>
          <cell r="W755" t="str">
            <v>Хүлээн авалтын зардал</v>
          </cell>
        </row>
        <row r="756">
          <cell r="J756">
            <v>0</v>
          </cell>
          <cell r="L756">
            <v>280000</v>
          </cell>
          <cell r="V756" t="str">
            <v>Бусад богино хугацаат өр төлбөр</v>
          </cell>
          <cell r="W756" t="str">
            <v>Бусад богино хугацаат өр төлбөр</v>
          </cell>
        </row>
        <row r="757">
          <cell r="J757">
            <v>3300000</v>
          </cell>
          <cell r="L757">
            <v>0</v>
          </cell>
          <cell r="V757" t="str">
            <v>Ерөнхий ба удирдлагын зардал</v>
          </cell>
          <cell r="W757" t="str">
            <v>Хүлээн авалтын зардал</v>
          </cell>
        </row>
        <row r="758">
          <cell r="J758">
            <v>33000</v>
          </cell>
          <cell r="L758">
            <v>0</v>
          </cell>
          <cell r="V758" t="str">
            <v>Ерөнхий ба удирдлагын зардал</v>
          </cell>
          <cell r="W758" t="str">
            <v>Хүлээн авалтын зардал</v>
          </cell>
        </row>
        <row r="759">
          <cell r="J759">
            <v>0</v>
          </cell>
          <cell r="L759">
            <v>3300000</v>
          </cell>
          <cell r="V759" t="str">
            <v>Урьдчилж төлсөн зардал/тооцоо</v>
          </cell>
          <cell r="W759" t="str">
            <v>Бэлтгэн нийлүүлэгчдэд төлсөн урьдчилгаа төлбөр</v>
          </cell>
        </row>
        <row r="760">
          <cell r="J760">
            <v>0</v>
          </cell>
          <cell r="L760">
            <v>33000</v>
          </cell>
          <cell r="V760" t="str">
            <v>Бусад богино хугацаат өр төлбөр</v>
          </cell>
          <cell r="W760" t="str">
            <v>Бусад богино хугацаат өр төлбөр</v>
          </cell>
        </row>
        <row r="761">
          <cell r="J761">
            <v>0</v>
          </cell>
          <cell r="L761">
            <v>1500000</v>
          </cell>
          <cell r="V761" t="str">
            <v>Урьдчилж төлсөн зардал/тооцоо</v>
          </cell>
          <cell r="W761" t="str">
            <v>Бэлтгэн нийлүүлэгчдэд төлсөн урьдчилгаа төлбөр</v>
          </cell>
        </row>
        <row r="762">
          <cell r="J762">
            <v>0</v>
          </cell>
          <cell r="L762">
            <v>1500000</v>
          </cell>
          <cell r="V762" t="str">
            <v>Урьдчилж төлсөн зардал/тооцоо</v>
          </cell>
          <cell r="W762" t="str">
            <v>Урьдчилж төлсөн зардал</v>
          </cell>
        </row>
        <row r="763">
          <cell r="J763">
            <v>1500000</v>
          </cell>
          <cell r="L763">
            <v>0</v>
          </cell>
          <cell r="V763" t="str">
            <v>Ерөнхий ба удирдлагын зардал</v>
          </cell>
          <cell r="W763" t="str">
            <v>Хүлээн авалтын зардал</v>
          </cell>
        </row>
        <row r="764">
          <cell r="J764">
            <v>1500000</v>
          </cell>
          <cell r="L764">
            <v>0</v>
          </cell>
          <cell r="V764" t="str">
            <v>Ерөнхий ба удирдлагын зардал</v>
          </cell>
          <cell r="W764" t="str">
            <v>Хүлээн авалтын зардал</v>
          </cell>
        </row>
        <row r="765">
          <cell r="J765">
            <v>5000000</v>
          </cell>
          <cell r="L765">
            <v>0</v>
          </cell>
          <cell r="V765" t="str">
            <v>Бусад авлага</v>
          </cell>
          <cell r="W765" t="str">
            <v>Холбоотой талаас авах авлагын тайлант хугацаанд хамаарах дүн</v>
          </cell>
        </row>
        <row r="766">
          <cell r="J766">
            <v>1000000</v>
          </cell>
          <cell r="L766">
            <v>0</v>
          </cell>
          <cell r="V766" t="str">
            <v>Бусад авлага</v>
          </cell>
          <cell r="W766" t="str">
            <v>Холбоотой талаас авах авлагын тайлант хугацаанд хамаарах дүн</v>
          </cell>
        </row>
        <row r="767">
          <cell r="J767">
            <v>9792000</v>
          </cell>
          <cell r="L767">
            <v>0</v>
          </cell>
          <cell r="V767" t="str">
            <v>Ерөнхий ба удирдлагын зардал</v>
          </cell>
          <cell r="W767" t="str">
            <v>Ажиллагчдын цалингийн зардал</v>
          </cell>
        </row>
        <row r="768">
          <cell r="J768">
            <v>0</v>
          </cell>
          <cell r="L768">
            <v>5000000</v>
          </cell>
          <cell r="V768" t="str">
            <v>Урьдчилж төлсөн зардал/тооцоо</v>
          </cell>
          <cell r="W768" t="str">
            <v>Бэлтгэн нийлүүлэгчдэд төлсөн урьдчилгаа төлбөр</v>
          </cell>
        </row>
        <row r="769">
          <cell r="J769">
            <v>0</v>
          </cell>
          <cell r="L769">
            <v>1000000</v>
          </cell>
          <cell r="V769" t="str">
            <v>Урьдчилж төлсөн зардал/тооцоо</v>
          </cell>
          <cell r="W769" t="str">
            <v>Бэлтгэн нийлүүлэгчдэд төлсөн урьдчилгаа төлбөр</v>
          </cell>
        </row>
        <row r="770">
          <cell r="J770">
            <v>0</v>
          </cell>
          <cell r="L770">
            <v>400000</v>
          </cell>
          <cell r="V770" t="str">
            <v>Урьдчилж төлсөн зардал/тооцоо</v>
          </cell>
          <cell r="W770" t="str">
            <v>Урьдчилж төлсөн зардал</v>
          </cell>
        </row>
        <row r="771">
          <cell r="J771">
            <v>400000</v>
          </cell>
          <cell r="L771">
            <v>0</v>
          </cell>
          <cell r="V771" t="str">
            <v>Ерөнхий ба удирдлагын зардал</v>
          </cell>
          <cell r="W771" t="str">
            <v>Хүлээн авалтын зардал</v>
          </cell>
        </row>
        <row r="772">
          <cell r="J772">
            <v>33558000</v>
          </cell>
          <cell r="L772">
            <v>0</v>
          </cell>
          <cell r="V772" t="str">
            <v>Ерөнхий ба удирдлагын зардал</v>
          </cell>
          <cell r="W772" t="str">
            <v>Ажиллагчдын цалингийн зардал</v>
          </cell>
        </row>
        <row r="773">
          <cell r="J773">
            <v>0</v>
          </cell>
          <cell r="L773">
            <v>33558000</v>
          </cell>
          <cell r="V773" t="str">
            <v>Бусад богино хугацаат өр төлбөр</v>
          </cell>
          <cell r="W773" t="str">
            <v>Бусад богино хугацаат өр төлбөр</v>
          </cell>
        </row>
        <row r="774">
          <cell r="J774">
            <v>0</v>
          </cell>
          <cell r="L774">
            <v>4335000</v>
          </cell>
          <cell r="V774" t="str">
            <v>Татварын өр</v>
          </cell>
          <cell r="W774" t="str">
            <v>ХХОАТ -ын өр</v>
          </cell>
        </row>
        <row r="775">
          <cell r="J775">
            <v>4335000</v>
          </cell>
          <cell r="L775">
            <v>0</v>
          </cell>
          <cell r="V775" t="str">
            <v>Ерөнхий ба удирдлагын зардал</v>
          </cell>
          <cell r="W775" t="str">
            <v>Ажиллагчдын цалингийн зардал</v>
          </cell>
        </row>
        <row r="776">
          <cell r="J776">
            <v>0</v>
          </cell>
          <cell r="L776">
            <v>9792000</v>
          </cell>
          <cell r="V776" t="str">
            <v>Урьдчилж төлсөн зардал/тооцоо</v>
          </cell>
          <cell r="W776" t="str">
            <v>Бэлтгэн нийлүүлэгчдэд төлсөн урьдчилгаа төлбөр</v>
          </cell>
        </row>
        <row r="777">
          <cell r="J777">
            <v>0</v>
          </cell>
          <cell r="L777">
            <v>1000000</v>
          </cell>
          <cell r="V777" t="str">
            <v>Бусад богино хугацаат өр төлбөр</v>
          </cell>
          <cell r="W777" t="str">
            <v>Ажилчдад өгөх өглөг</v>
          </cell>
        </row>
        <row r="778">
          <cell r="J778">
            <v>0</v>
          </cell>
          <cell r="L778">
            <v>1000000</v>
          </cell>
          <cell r="V778" t="str">
            <v>Урьдчилж төлсөн зардал/тооцоо</v>
          </cell>
          <cell r="W778" t="str">
            <v>Бэлтгэн нийлүүлэгчдэд төлсөн урьдчилгаа төлбөр</v>
          </cell>
        </row>
        <row r="779">
          <cell r="J779">
            <v>1000000</v>
          </cell>
          <cell r="L779">
            <v>0</v>
          </cell>
          <cell r="V779" t="str">
            <v>Ерөнхий ба удирдлагын зардал</v>
          </cell>
          <cell r="W779" t="str">
            <v>Хүлээн авалтын зардал</v>
          </cell>
        </row>
        <row r="780">
          <cell r="J780">
            <v>0</v>
          </cell>
          <cell r="L780">
            <v>1500000</v>
          </cell>
          <cell r="V780" t="str">
            <v>Урьдчилж төлсөн зардал/тооцоо</v>
          </cell>
          <cell r="W780" t="str">
            <v>Бэлтгэн нийлүүлэгчдэд төлсөн урьдчилгаа төлбөр</v>
          </cell>
        </row>
        <row r="781">
          <cell r="J781">
            <v>1500000</v>
          </cell>
          <cell r="L781">
            <v>0</v>
          </cell>
          <cell r="V781" t="str">
            <v>Ерөнхий ба удирдлагын зардал</v>
          </cell>
          <cell r="W781" t="str">
            <v>Хүлээн авалтын зардал</v>
          </cell>
        </row>
        <row r="782">
          <cell r="J782">
            <v>1000000</v>
          </cell>
          <cell r="L782">
            <v>0</v>
          </cell>
          <cell r="V782" t="str">
            <v>Бусад богино хугацаат өр төлбөр</v>
          </cell>
          <cell r="W782" t="str">
            <v>Бусад богино хугацаат өр төлбөр</v>
          </cell>
        </row>
        <row r="783">
          <cell r="J783">
            <v>15159.27</v>
          </cell>
          <cell r="L783">
            <v>0</v>
          </cell>
          <cell r="V783" t="str">
            <v>Татвар, НДШ – ийн авлага</v>
          </cell>
          <cell r="W783" t="str">
            <v>НӨАТ-ын авлага</v>
          </cell>
        </row>
        <row r="784">
          <cell r="J784">
            <v>900900.9</v>
          </cell>
          <cell r="L784">
            <v>0</v>
          </cell>
          <cell r="V784" t="str">
            <v>Ерөнхий ба удирдлагын зардал</v>
          </cell>
          <cell r="W784" t="str">
            <v>Хүлээн авалтын зардал</v>
          </cell>
        </row>
        <row r="785">
          <cell r="J785">
            <v>0</v>
          </cell>
          <cell r="L785">
            <v>1500000</v>
          </cell>
          <cell r="V785" t="str">
            <v>Урьдчилж төлсөн зардал/тооцоо</v>
          </cell>
          <cell r="W785" t="str">
            <v>Урьдчилж төлсөн зардал</v>
          </cell>
        </row>
        <row r="786">
          <cell r="J786">
            <v>1500000</v>
          </cell>
          <cell r="L786">
            <v>0</v>
          </cell>
          <cell r="V786" t="str">
            <v>Ерөнхий ба удирдлагын зардал</v>
          </cell>
          <cell r="W786" t="str">
            <v>Хүлээн авалтын зардал</v>
          </cell>
        </row>
        <row r="787">
          <cell r="J787">
            <v>90090.09</v>
          </cell>
          <cell r="L787">
            <v>0</v>
          </cell>
          <cell r="V787" t="str">
            <v>Татвар, НДШ – ийн авлага</v>
          </cell>
          <cell r="W787" t="str">
            <v>НӨАТ-ын авлага</v>
          </cell>
        </row>
        <row r="788">
          <cell r="J788">
            <v>9009.01</v>
          </cell>
          <cell r="L788">
            <v>0</v>
          </cell>
          <cell r="V788" t="str">
            <v>Ерөнхий ба удирдлагын зардал</v>
          </cell>
          <cell r="W788" t="str">
            <v>Албан татвар, төлбөр, хураамжийн зардал</v>
          </cell>
        </row>
        <row r="789">
          <cell r="J789">
            <v>0</v>
          </cell>
          <cell r="L789">
            <v>990.42</v>
          </cell>
          <cell r="V789" t="str">
            <v>Мөнгө,түүнтэй адилтгах хөрөнгө</v>
          </cell>
          <cell r="W789" t="str">
            <v>Банкин дахь мөнгө</v>
          </cell>
        </row>
        <row r="790">
          <cell r="J790">
            <v>990.42</v>
          </cell>
          <cell r="L790">
            <v>0</v>
          </cell>
          <cell r="V790" t="str">
            <v>Ерөнхий ба удирдлагын зардал</v>
          </cell>
          <cell r="W790" t="str">
            <v>Бусад зардал</v>
          </cell>
        </row>
        <row r="791">
          <cell r="J791">
            <v>0</v>
          </cell>
          <cell r="L791">
            <v>990.42</v>
          </cell>
          <cell r="V791" t="str">
            <v>Мөнгө,түүнтэй адилтгах хөрөнгө</v>
          </cell>
          <cell r="W791" t="str">
            <v>Банкин дахь мөнгө</v>
          </cell>
        </row>
        <row r="792">
          <cell r="J792">
            <v>990.42</v>
          </cell>
          <cell r="L792">
            <v>0</v>
          </cell>
          <cell r="V792" t="str">
            <v>Ерөнхий ба удирдлагын зардал</v>
          </cell>
          <cell r="W792" t="str">
            <v>Бусад зардал</v>
          </cell>
        </row>
        <row r="793">
          <cell r="J793">
            <v>0</v>
          </cell>
          <cell r="L793">
            <v>1500000</v>
          </cell>
          <cell r="V793" t="str">
            <v>Урьдчилж төлсөн зардал/тооцоо</v>
          </cell>
          <cell r="W793" t="str">
            <v>Бэлтгэн нийлүүлэгчдэд төлсөн урьдчилгаа төлбөр</v>
          </cell>
        </row>
        <row r="794">
          <cell r="J794">
            <v>1500000</v>
          </cell>
          <cell r="L794">
            <v>0</v>
          </cell>
          <cell r="V794" t="str">
            <v>Ерөнхий ба удирдлагын зардал</v>
          </cell>
          <cell r="W794" t="str">
            <v>Хүлээн авалтын зардал</v>
          </cell>
        </row>
        <row r="795">
          <cell r="J795">
            <v>0</v>
          </cell>
          <cell r="L795">
            <v>30126.13</v>
          </cell>
          <cell r="V795" t="str">
            <v>Бусад богино хугацаат өр төлбөр</v>
          </cell>
          <cell r="W795" t="str">
            <v>Бусад богино хугацаат өр төлбөр</v>
          </cell>
        </row>
        <row r="796">
          <cell r="J796">
            <v>0</v>
          </cell>
          <cell r="L796">
            <v>500000</v>
          </cell>
          <cell r="V796" t="str">
            <v>Урьдчилж төлсөн зардал/тооцоо</v>
          </cell>
          <cell r="W796" t="str">
            <v>Бэлтгэн нийлүүлэгчдэд төлсөн урьдчилгаа төлбөр</v>
          </cell>
        </row>
        <row r="797">
          <cell r="J797">
            <v>500000</v>
          </cell>
          <cell r="L797">
            <v>0</v>
          </cell>
          <cell r="V797" t="str">
            <v>Ерөнхий ба удирдлагын зардал</v>
          </cell>
          <cell r="W797" t="str">
            <v>Хүлээн авалтын зардал</v>
          </cell>
        </row>
        <row r="798">
          <cell r="J798">
            <v>0</v>
          </cell>
          <cell r="L798">
            <v>228055</v>
          </cell>
          <cell r="V798" t="str">
            <v>Бусад богино хугацаат өр төлбөр</v>
          </cell>
          <cell r="W798" t="str">
            <v>Бусад богино хугацаат өр төлбөр</v>
          </cell>
        </row>
        <row r="799">
          <cell r="J799">
            <v>12480050</v>
          </cell>
          <cell r="L799">
            <v>0</v>
          </cell>
          <cell r="V799" t="str">
            <v>Ерөнхий ба удирдлагын зардал</v>
          </cell>
          <cell r="W799" t="str">
            <v>Хүлээн авалтын зардал</v>
          </cell>
        </row>
        <row r="800">
          <cell r="J800">
            <v>0</v>
          </cell>
          <cell r="L800">
            <v>1121945</v>
          </cell>
          <cell r="V800" t="str">
            <v>Урьдчилж төлсөн зардал/тооцоо</v>
          </cell>
          <cell r="W800" t="str">
            <v>Бэлтгэн нийлүүлэгчдэд төлсөн урьдчилгаа төлбөр</v>
          </cell>
        </row>
        <row r="801">
          <cell r="J801">
            <v>0</v>
          </cell>
          <cell r="L801">
            <v>12480050</v>
          </cell>
          <cell r="V801" t="str">
            <v>Урьдчилж төлсөн зардал/тооцоо</v>
          </cell>
          <cell r="W801" t="str">
            <v>Бэлтгэн нийлүүлэгчдэд төлсөн урьдчилгаа төлбөр</v>
          </cell>
        </row>
        <row r="802">
          <cell r="J802">
            <v>1248005</v>
          </cell>
          <cell r="L802">
            <v>0</v>
          </cell>
          <cell r="V802" t="str">
            <v>Татвар, НДШ – ийн авлага</v>
          </cell>
          <cell r="W802" t="str">
            <v>НӨАТ-ын авлага</v>
          </cell>
        </row>
        <row r="803">
          <cell r="J803">
            <v>52184.15</v>
          </cell>
          <cell r="L803">
            <v>0</v>
          </cell>
          <cell r="V803" t="str">
            <v>Татвар, НДШ – ийн авлага</v>
          </cell>
          <cell r="W803" t="str">
            <v>НӨАТ-ын авлага</v>
          </cell>
        </row>
        <row r="804">
          <cell r="J804">
            <v>0</v>
          </cell>
          <cell r="L804">
            <v>273873.87</v>
          </cell>
          <cell r="V804" t="str">
            <v>Бусад богино хугацаат өр төлбөр</v>
          </cell>
          <cell r="W804" t="str">
            <v>Бусад богино хугацаат өр төлбөр</v>
          </cell>
        </row>
        <row r="805">
          <cell r="J805">
            <v>0</v>
          </cell>
          <cell r="L805">
            <v>217841.43</v>
          </cell>
          <cell r="V805" t="str">
            <v>Бусад богино хугацаат өр төлбөр</v>
          </cell>
          <cell r="W805" t="str">
            <v>Бусад богино хугацаат өр төлбөр</v>
          </cell>
        </row>
        <row r="806">
          <cell r="J806">
            <v>0</v>
          </cell>
          <cell r="L806">
            <v>52184.15</v>
          </cell>
          <cell r="V806" t="str">
            <v>Бусад богино хугацаат өр төлбөр</v>
          </cell>
          <cell r="W806" t="str">
            <v>Бусад богино хугацаат өр төлбөр</v>
          </cell>
        </row>
        <row r="807">
          <cell r="J807">
            <v>0</v>
          </cell>
          <cell r="L807">
            <v>1600000</v>
          </cell>
          <cell r="V807" t="str">
            <v>Бусад богино хугацаат өр төлбөр</v>
          </cell>
          <cell r="W807" t="str">
            <v>Бусад богино хугацаат өр төлбөр</v>
          </cell>
        </row>
        <row r="808">
          <cell r="J808">
            <v>0</v>
          </cell>
          <cell r="L808">
            <v>1900000</v>
          </cell>
          <cell r="V808" t="str">
            <v>Урьдчилж төлсөн зардал/тооцоо</v>
          </cell>
          <cell r="W808" t="str">
            <v>Бэлтгэн нийлүүлэгчдэд төлсөн урьдчилгаа төлбөр</v>
          </cell>
        </row>
        <row r="809">
          <cell r="J809">
            <v>1600000</v>
          </cell>
          <cell r="L809">
            <v>0</v>
          </cell>
          <cell r="V809" t="str">
            <v>Ерөнхий ба удирдлагын зардал</v>
          </cell>
          <cell r="W809" t="str">
            <v>Хүлээн авалтын зардал</v>
          </cell>
        </row>
        <row r="810">
          <cell r="J810">
            <v>1900000</v>
          </cell>
          <cell r="L810">
            <v>0</v>
          </cell>
          <cell r="V810" t="str">
            <v>Ерөнхий ба удирдлагын зардал</v>
          </cell>
          <cell r="W810" t="str">
            <v>Хүлээн авалтын зардал</v>
          </cell>
        </row>
        <row r="811">
          <cell r="J811">
            <v>0</v>
          </cell>
          <cell r="L811">
            <v>13500000</v>
          </cell>
          <cell r="V811" t="str">
            <v>Бусад богино хугацаат өр төлбөр</v>
          </cell>
          <cell r="W811" t="str">
            <v>Бусад богино хугацаат өр төлбөр</v>
          </cell>
        </row>
        <row r="812">
          <cell r="J812">
            <v>0</v>
          </cell>
          <cell r="L812">
            <v>1000</v>
          </cell>
          <cell r="V812" t="str">
            <v>Мөнгө,түүнтэй адилтгах хөрөнгө</v>
          </cell>
          <cell r="W812" t="str">
            <v>Банкин дахь мөнгө</v>
          </cell>
        </row>
        <row r="813">
          <cell r="J813">
            <v>1000</v>
          </cell>
          <cell r="L813">
            <v>0</v>
          </cell>
          <cell r="V813" t="str">
            <v>Ерөнхий ба удирдлагын зардал</v>
          </cell>
          <cell r="W813" t="str">
            <v>Бусад зардал</v>
          </cell>
        </row>
        <row r="814">
          <cell r="J814">
            <v>0</v>
          </cell>
          <cell r="L814">
            <v>166666.85999999999</v>
          </cell>
          <cell r="V814" t="str">
            <v>Татварын өр</v>
          </cell>
          <cell r="W814" t="str">
            <v>ХХОАТ -ын өр</v>
          </cell>
        </row>
        <row r="815">
          <cell r="J815">
            <v>0</v>
          </cell>
          <cell r="L815">
            <v>1.7</v>
          </cell>
          <cell r="V815" t="str">
            <v>Бусад орлого</v>
          </cell>
          <cell r="W815" t="str">
            <v>Үйл ажиллагааны бус бусад орлого</v>
          </cell>
        </row>
        <row r="816">
          <cell r="J816">
            <v>500000</v>
          </cell>
          <cell r="L816">
            <v>0</v>
          </cell>
          <cell r="V816" t="str">
            <v>Ерөнхий ба удирдлагын зардал</v>
          </cell>
          <cell r="W816" t="str">
            <v>Ажиллагчдын цалингийн зардал</v>
          </cell>
        </row>
        <row r="817">
          <cell r="J817">
            <v>752663</v>
          </cell>
          <cell r="L817">
            <v>0</v>
          </cell>
          <cell r="V817" t="str">
            <v>Ерөнхий ба удирдлагын зардал</v>
          </cell>
          <cell r="W817" t="str">
            <v>Ажиллагчдын цалингийн зардал</v>
          </cell>
        </row>
        <row r="818">
          <cell r="J818">
            <v>247337</v>
          </cell>
          <cell r="L818">
            <v>0</v>
          </cell>
          <cell r="V818" t="str">
            <v>Ерөнхий ба удирдлагын зардал</v>
          </cell>
          <cell r="W818" t="str">
            <v>Ажиллагчдын цалингийн зардал</v>
          </cell>
        </row>
        <row r="819">
          <cell r="J819">
            <v>378995</v>
          </cell>
          <cell r="L819">
            <v>0</v>
          </cell>
          <cell r="V819" t="str">
            <v>Ерөнхий ба удирдлагын зардал</v>
          </cell>
          <cell r="W819" t="str">
            <v>Ажиллагчдын цалингийн зардал</v>
          </cell>
        </row>
        <row r="820">
          <cell r="J820">
            <v>0</v>
          </cell>
          <cell r="L820">
            <v>247337</v>
          </cell>
          <cell r="V820" t="str">
            <v>Бусад богино хугацаат өр төлбөр</v>
          </cell>
          <cell r="W820" t="str">
            <v>Ажилчдад өгөх өглөг</v>
          </cell>
        </row>
        <row r="821">
          <cell r="J821">
            <v>0</v>
          </cell>
          <cell r="L821">
            <v>16896000</v>
          </cell>
          <cell r="V821" t="str">
            <v>Мөнгө,түүнтэй адилтгах хөрөнгө</v>
          </cell>
          <cell r="W821" t="str">
            <v>Банкин дахь мөнгө</v>
          </cell>
        </row>
        <row r="822">
          <cell r="J822">
            <v>1272000</v>
          </cell>
          <cell r="L822">
            <v>0</v>
          </cell>
          <cell r="V822" t="str">
            <v>Бусад богино хугацаат өр төлбөр</v>
          </cell>
          <cell r="W822" t="str">
            <v>Компани хоорондын өглөг</v>
          </cell>
        </row>
        <row r="823">
          <cell r="J823">
            <v>16896000</v>
          </cell>
          <cell r="L823">
            <v>0</v>
          </cell>
          <cell r="V823" t="str">
            <v>Бусад богино хугацаат өр төлбөр</v>
          </cell>
          <cell r="W823" t="str">
            <v>Компани хоорондын өглөг</v>
          </cell>
        </row>
        <row r="824">
          <cell r="J824">
            <v>0</v>
          </cell>
          <cell r="L824">
            <v>1272000</v>
          </cell>
          <cell r="V824" t="str">
            <v>Гадаад валютын ханшийн зөрүүний  олз (гарз)</v>
          </cell>
          <cell r="W824">
            <v>0</v>
          </cell>
        </row>
        <row r="825">
          <cell r="J825">
            <v>0</v>
          </cell>
          <cell r="L825">
            <v>500</v>
          </cell>
          <cell r="V825" t="str">
            <v>Мөнгө,түүнтэй адилтгах хөрөнгө</v>
          </cell>
          <cell r="W825" t="str">
            <v>Банкин дахь мөнгө</v>
          </cell>
        </row>
        <row r="826">
          <cell r="J826">
            <v>500</v>
          </cell>
          <cell r="L826">
            <v>0</v>
          </cell>
          <cell r="V826" t="str">
            <v>Ерөнхий ба удирдлагын зардал</v>
          </cell>
          <cell r="W826" t="str">
            <v>Бусад зардал</v>
          </cell>
        </row>
        <row r="827">
          <cell r="J827">
            <v>0</v>
          </cell>
          <cell r="L827">
            <v>69000000</v>
          </cell>
          <cell r="V827" t="str">
            <v>Мөнгө,түүнтэй адилтгах хөрөнгө</v>
          </cell>
          <cell r="W827" t="str">
            <v>Банкин дахь мөнгө</v>
          </cell>
        </row>
        <row r="828">
          <cell r="J828">
            <v>69000000</v>
          </cell>
          <cell r="L828">
            <v>0</v>
          </cell>
          <cell r="V828" t="str">
            <v>Урт хугацаат  хөрөнгө оруулалт</v>
          </cell>
          <cell r="W828" t="str">
            <v>Өмчлөлийн хөрөнгө оруулалт - MLW</v>
          </cell>
        </row>
        <row r="829">
          <cell r="J829">
            <v>66000</v>
          </cell>
          <cell r="L829">
            <v>0</v>
          </cell>
          <cell r="V829" t="str">
            <v>Мөнгө,түүнтэй адилтгах хөрөнгө</v>
          </cell>
          <cell r="W829" t="str">
            <v>Банкин дахь мөнгө</v>
          </cell>
        </row>
        <row r="830">
          <cell r="J830">
            <v>0</v>
          </cell>
          <cell r="L830">
            <v>66000</v>
          </cell>
          <cell r="V830" t="str">
            <v>Бусад авлага</v>
          </cell>
          <cell r="W830" t="str">
            <v>Холбоотой талаас авах авлагын тайлант хугацаанд хамаарах дүн</v>
          </cell>
        </row>
        <row r="831">
          <cell r="J831">
            <v>0</v>
          </cell>
          <cell r="L831">
            <v>300000000</v>
          </cell>
          <cell r="V831" t="str">
            <v>Мөнгө,түүнтэй адилтгах хөрөнгө</v>
          </cell>
          <cell r="W831" t="str">
            <v>Банкин дахь мөнгө</v>
          </cell>
        </row>
        <row r="832">
          <cell r="J832">
            <v>300000000</v>
          </cell>
          <cell r="L832">
            <v>0</v>
          </cell>
          <cell r="V832" t="str">
            <v>Мөнгө,түүнтэй адилтгах хөрөнгө</v>
          </cell>
          <cell r="W832" t="str">
            <v>Банкин дахь мөнгө</v>
          </cell>
        </row>
        <row r="833">
          <cell r="J833">
            <v>0</v>
          </cell>
          <cell r="L833">
            <v>448960</v>
          </cell>
          <cell r="V833" t="str">
            <v>Мөнгө,түүнтэй адилтгах хөрөнгө</v>
          </cell>
          <cell r="W833" t="str">
            <v>Банкин дахь мөнгө</v>
          </cell>
        </row>
        <row r="834">
          <cell r="J834">
            <v>448960</v>
          </cell>
          <cell r="L834">
            <v>0</v>
          </cell>
          <cell r="V834" t="str">
            <v>Бусад богино хугацаат өр төлбөр</v>
          </cell>
          <cell r="W834" t="str">
            <v>Бусад богино хугацаат өр төлбөр</v>
          </cell>
        </row>
        <row r="835">
          <cell r="J835">
            <v>300000</v>
          </cell>
          <cell r="L835">
            <v>0</v>
          </cell>
          <cell r="V835" t="str">
            <v>Мөнгө,түүнтэй адилтгах хөрөнгө</v>
          </cell>
          <cell r="W835" t="str">
            <v>Банкин дахь мөнгө</v>
          </cell>
        </row>
        <row r="836">
          <cell r="J836">
            <v>0</v>
          </cell>
          <cell r="L836">
            <v>300000</v>
          </cell>
          <cell r="V836" t="str">
            <v>Урьдчилж төлсөн зардал/тооцоо</v>
          </cell>
          <cell r="W836" t="str">
            <v>Урьдчилж төлсөн зардал</v>
          </cell>
        </row>
        <row r="837">
          <cell r="J837">
            <v>0</v>
          </cell>
          <cell r="L837">
            <v>1512609.09</v>
          </cell>
          <cell r="V837" t="str">
            <v>Бусад богино хугацаат өр төлбөр</v>
          </cell>
          <cell r="W837" t="str">
            <v>Бусад богино хугацаат өр төлбөр</v>
          </cell>
        </row>
        <row r="838">
          <cell r="J838">
            <v>0</v>
          </cell>
          <cell r="L838">
            <v>151260.91</v>
          </cell>
          <cell r="V838" t="str">
            <v>Бусад богино хугацаат өр төлбөр</v>
          </cell>
          <cell r="W838" t="str">
            <v>Бусад богино хугацаат өр төлбөр</v>
          </cell>
        </row>
        <row r="839">
          <cell r="J839">
            <v>1512609.09</v>
          </cell>
          <cell r="L839">
            <v>0</v>
          </cell>
          <cell r="V839" t="str">
            <v>Ерөнхий ба удирдлагын зардал</v>
          </cell>
          <cell r="W839" t="str">
            <v>Хүлээн авалтын зардал</v>
          </cell>
        </row>
        <row r="840">
          <cell r="J840">
            <v>151260.91</v>
          </cell>
          <cell r="L840">
            <v>0</v>
          </cell>
          <cell r="V840" t="str">
            <v>Татвар, НДШ – ийн авлага</v>
          </cell>
          <cell r="W840" t="str">
            <v>НӨАТ-ын авлага</v>
          </cell>
        </row>
        <row r="841">
          <cell r="J841">
            <v>0</v>
          </cell>
          <cell r="L841">
            <v>1663870</v>
          </cell>
          <cell r="V841" t="str">
            <v>Мөнгө,түүнтэй адилтгах хөрөнгө</v>
          </cell>
          <cell r="W841" t="str">
            <v>Банкин дахь мөнгө</v>
          </cell>
        </row>
        <row r="842">
          <cell r="J842">
            <v>1663870</v>
          </cell>
          <cell r="L842">
            <v>0</v>
          </cell>
          <cell r="V842" t="str">
            <v>Бусад богино хугацаат өр төлбөр</v>
          </cell>
          <cell r="W842" t="str">
            <v>Бусад богино хугацаат өр төлбөр</v>
          </cell>
        </row>
        <row r="843">
          <cell r="J843">
            <v>0</v>
          </cell>
          <cell r="L843">
            <v>892273.64</v>
          </cell>
          <cell r="V843" t="str">
            <v>Бусад богино хугацаат өр төлбөр</v>
          </cell>
          <cell r="W843" t="str">
            <v>Бусад богино хугацаат өр төлбөр</v>
          </cell>
        </row>
        <row r="844">
          <cell r="J844">
            <v>0</v>
          </cell>
          <cell r="L844">
            <v>89227.36</v>
          </cell>
          <cell r="V844" t="str">
            <v>Бусад богино хугацаат өр төлбөр</v>
          </cell>
          <cell r="W844" t="str">
            <v>Бусад богино хугацаат өр төлбөр</v>
          </cell>
        </row>
        <row r="845">
          <cell r="J845">
            <v>892273.64</v>
          </cell>
          <cell r="L845">
            <v>0</v>
          </cell>
          <cell r="V845" t="str">
            <v>Ерөнхий ба удирдлагын зардал</v>
          </cell>
          <cell r="W845" t="str">
            <v>Хүлээн авалтын зардал</v>
          </cell>
        </row>
        <row r="846">
          <cell r="J846">
            <v>89227.36</v>
          </cell>
          <cell r="L846">
            <v>0</v>
          </cell>
          <cell r="V846" t="str">
            <v>Татвар, НДШ – ийн авлага</v>
          </cell>
          <cell r="W846" t="str">
            <v>НӨАТ-ын авлага</v>
          </cell>
        </row>
        <row r="847">
          <cell r="J847">
            <v>0</v>
          </cell>
          <cell r="L847">
            <v>981501</v>
          </cell>
          <cell r="V847" t="str">
            <v>Мөнгө,түүнтэй адилтгах хөрөнгө</v>
          </cell>
          <cell r="W847" t="str">
            <v>Банкин дахь мөнгө</v>
          </cell>
        </row>
        <row r="848">
          <cell r="J848">
            <v>981501</v>
          </cell>
          <cell r="L848">
            <v>0</v>
          </cell>
          <cell r="V848" t="str">
            <v>Бусад богино хугацаат өр төлбөр</v>
          </cell>
          <cell r="W848" t="str">
            <v>Бусад богино хугацаат өр төлбөр</v>
          </cell>
        </row>
        <row r="849">
          <cell r="J849">
            <v>0</v>
          </cell>
          <cell r="L849">
            <v>408145.45</v>
          </cell>
          <cell r="V849" t="str">
            <v>Бусад богино хугацаат өр төлбөр</v>
          </cell>
          <cell r="W849" t="str">
            <v>Бусад богино хугацаат өр төлбөр</v>
          </cell>
        </row>
        <row r="850">
          <cell r="J850">
            <v>0</v>
          </cell>
          <cell r="L850">
            <v>40814.550000000003</v>
          </cell>
          <cell r="V850" t="str">
            <v>Бусад богино хугацаат өр төлбөр</v>
          </cell>
          <cell r="W850" t="str">
            <v>Бусад богино хугацаат өр төлбөр</v>
          </cell>
        </row>
        <row r="851">
          <cell r="J851">
            <v>40814.550000000003</v>
          </cell>
          <cell r="L851">
            <v>0</v>
          </cell>
          <cell r="V851" t="str">
            <v>Татвар, НДШ – ийн авлага</v>
          </cell>
          <cell r="W851" t="str">
            <v>НӨАТ-ын авлага</v>
          </cell>
        </row>
        <row r="852">
          <cell r="J852">
            <v>408145.45</v>
          </cell>
          <cell r="L852">
            <v>0</v>
          </cell>
          <cell r="V852" t="str">
            <v>Ерөнхий ба удирдлагын зардал</v>
          </cell>
          <cell r="W852" t="str">
            <v>Хүлээн авалтын зардал</v>
          </cell>
        </row>
        <row r="853">
          <cell r="J853">
            <v>0</v>
          </cell>
          <cell r="L853">
            <v>126000</v>
          </cell>
          <cell r="V853" t="str">
            <v>Бусад авлага</v>
          </cell>
          <cell r="W853" t="str">
            <v>Холбоотой талаас авах авлагын тайлант хугацаанд хамаарах дүн</v>
          </cell>
        </row>
        <row r="854">
          <cell r="J854">
            <v>126000</v>
          </cell>
          <cell r="L854">
            <v>0</v>
          </cell>
          <cell r="V854" t="str">
            <v>Мөнгө,түүнтэй адилтгах хөрөнгө</v>
          </cell>
          <cell r="W854" t="str">
            <v>Банкин дахь мөнгө</v>
          </cell>
        </row>
        <row r="855">
          <cell r="J855">
            <v>0</v>
          </cell>
          <cell r="L855">
            <v>560000</v>
          </cell>
          <cell r="V855" t="str">
            <v>Мөнгө,түүнтэй адилтгах хөрөнгө</v>
          </cell>
          <cell r="W855" t="str">
            <v>Банкин дахь мөнгө</v>
          </cell>
        </row>
        <row r="856">
          <cell r="J856">
            <v>560000</v>
          </cell>
          <cell r="L856">
            <v>0</v>
          </cell>
          <cell r="V856" t="str">
            <v>Урьдчилж төлсөн зардал/тооцоо</v>
          </cell>
          <cell r="W856" t="str">
            <v>Урьдчилж төлсөн зардал</v>
          </cell>
        </row>
        <row r="857">
          <cell r="J857">
            <v>0</v>
          </cell>
          <cell r="L857">
            <v>800000</v>
          </cell>
          <cell r="V857" t="str">
            <v>Мөнгө,түүнтэй адилтгах хөрөнгө</v>
          </cell>
          <cell r="W857" t="str">
            <v>Банкин дахь мөнгө</v>
          </cell>
        </row>
        <row r="858">
          <cell r="J858">
            <v>800000</v>
          </cell>
          <cell r="L858">
            <v>0</v>
          </cell>
          <cell r="V858" t="str">
            <v>Урьдчилж төлсөн зардал/тооцоо</v>
          </cell>
          <cell r="W858" t="str">
            <v>Урьдчилж төлсөн зардал</v>
          </cell>
        </row>
        <row r="859">
          <cell r="J859">
            <v>0</v>
          </cell>
          <cell r="L859">
            <v>1000000000</v>
          </cell>
          <cell r="V859" t="str">
            <v>Мөнгө,түүнтэй адилтгах хөрөнгө</v>
          </cell>
          <cell r="W859" t="str">
            <v>Банкин дахь мөнгө</v>
          </cell>
        </row>
        <row r="860">
          <cell r="J860">
            <v>1000000000</v>
          </cell>
          <cell r="L860">
            <v>0</v>
          </cell>
          <cell r="V860" t="str">
            <v>Мөнгө,түүнтэй адилтгах хөрөнгө</v>
          </cell>
          <cell r="W860" t="str">
            <v>Банкин дахь мөнгө</v>
          </cell>
        </row>
        <row r="861">
          <cell r="J861">
            <v>0</v>
          </cell>
          <cell r="L861">
            <v>200</v>
          </cell>
          <cell r="V861" t="str">
            <v>Мөнгө,түүнтэй адилтгах хөрөнгө</v>
          </cell>
          <cell r="W861" t="str">
            <v>Банкин дахь мөнгө</v>
          </cell>
        </row>
        <row r="862">
          <cell r="J862">
            <v>100</v>
          </cell>
          <cell r="L862">
            <v>0</v>
          </cell>
          <cell r="V862" t="str">
            <v>Ерөнхий ба удирдлагын зардал</v>
          </cell>
          <cell r="W862" t="str">
            <v>Бусад зардал</v>
          </cell>
        </row>
        <row r="863">
          <cell r="J863">
            <v>200</v>
          </cell>
          <cell r="L863">
            <v>0</v>
          </cell>
          <cell r="V863" t="str">
            <v>Ерөнхий ба удирдлагын зардал</v>
          </cell>
          <cell r="W863" t="str">
            <v>Бусад зардал</v>
          </cell>
        </row>
        <row r="864">
          <cell r="J864">
            <v>0</v>
          </cell>
          <cell r="L864">
            <v>100</v>
          </cell>
          <cell r="V864" t="str">
            <v>Мөнгө,түүнтэй адилтгах хөрөнгө</v>
          </cell>
          <cell r="W864" t="str">
            <v>Банкин дахь мөнгө</v>
          </cell>
        </row>
        <row r="865">
          <cell r="J865">
            <v>100</v>
          </cell>
          <cell r="L865">
            <v>0</v>
          </cell>
          <cell r="V865" t="str">
            <v>Ерөнхий ба удирдлагын зардал</v>
          </cell>
          <cell r="W865" t="str">
            <v>Бусад зардал</v>
          </cell>
        </row>
        <row r="866">
          <cell r="J866">
            <v>0</v>
          </cell>
          <cell r="L866">
            <v>100</v>
          </cell>
          <cell r="V866" t="str">
            <v>Мөнгө,түүнтэй адилтгах хөрөнгө</v>
          </cell>
          <cell r="W866" t="str">
            <v>Банкин дахь мөнгө</v>
          </cell>
        </row>
        <row r="867">
          <cell r="J867">
            <v>0</v>
          </cell>
          <cell r="L867">
            <v>400</v>
          </cell>
          <cell r="V867" t="str">
            <v>Мөнгө,түүнтэй адилтгах хөрөнгө</v>
          </cell>
          <cell r="W867" t="str">
            <v>Банкин дахь мөнгө</v>
          </cell>
        </row>
        <row r="868">
          <cell r="J868">
            <v>400</v>
          </cell>
          <cell r="L868">
            <v>0</v>
          </cell>
          <cell r="V868" t="str">
            <v>Ерөнхий ба удирдлагын зардал</v>
          </cell>
          <cell r="W868" t="str">
            <v>Бусад зардал</v>
          </cell>
        </row>
        <row r="869">
          <cell r="J869">
            <v>0</v>
          </cell>
          <cell r="L869">
            <v>100</v>
          </cell>
          <cell r="V869" t="str">
            <v>Мөнгө,түүнтэй адилтгах хөрөнгө</v>
          </cell>
          <cell r="W869" t="str">
            <v>Банкин дахь мөнгө</v>
          </cell>
        </row>
        <row r="870">
          <cell r="J870">
            <v>100</v>
          </cell>
          <cell r="L870">
            <v>0</v>
          </cell>
          <cell r="V870" t="str">
            <v>Ерөнхий ба удирдлагын зардал</v>
          </cell>
          <cell r="W870" t="str">
            <v>Бусад зардал</v>
          </cell>
        </row>
        <row r="871">
          <cell r="J871">
            <v>610500</v>
          </cell>
          <cell r="L871">
            <v>0</v>
          </cell>
          <cell r="V871" t="str">
            <v>Дансны өглөг</v>
          </cell>
          <cell r="W871" t="str">
            <v>Дансны өглөг</v>
          </cell>
        </row>
        <row r="872">
          <cell r="J872">
            <v>0</v>
          </cell>
          <cell r="L872">
            <v>750000</v>
          </cell>
          <cell r="V872" t="str">
            <v>Мөнгө,түүнтэй адилтгах хөрөнгө</v>
          </cell>
          <cell r="W872" t="str">
            <v>Банкин дахь мөнгө</v>
          </cell>
        </row>
        <row r="873">
          <cell r="J873">
            <v>750000</v>
          </cell>
          <cell r="L873">
            <v>0</v>
          </cell>
          <cell r="V873" t="str">
            <v>Урьдчилж төлсөн зардал/тооцоо</v>
          </cell>
          <cell r="W873" t="str">
            <v>Бэлтгэн нийлүүлэгчдэд төлсөн урьдчилгаа төлбөр</v>
          </cell>
        </row>
        <row r="874">
          <cell r="J874">
            <v>750000</v>
          </cell>
          <cell r="L874">
            <v>0</v>
          </cell>
          <cell r="V874" t="str">
            <v>Урьдчилж төлсөн зардал/тооцоо</v>
          </cell>
          <cell r="W874" t="str">
            <v>Урьдчилж төлсөн зардал</v>
          </cell>
        </row>
        <row r="875">
          <cell r="J875">
            <v>0</v>
          </cell>
          <cell r="L875">
            <v>750000</v>
          </cell>
          <cell r="V875" t="str">
            <v>Мөнгө,түүнтэй адилтгах хөрөнгө</v>
          </cell>
          <cell r="W875" t="str">
            <v>Банкин дахь мөнгө</v>
          </cell>
        </row>
        <row r="876">
          <cell r="J876">
            <v>0</v>
          </cell>
          <cell r="L876">
            <v>104945</v>
          </cell>
          <cell r="V876" t="str">
            <v>Мөнгө,түүнтэй адилтгах хөрөнгө</v>
          </cell>
          <cell r="W876" t="str">
            <v>Банкин дахь мөнгө</v>
          </cell>
        </row>
        <row r="877">
          <cell r="J877">
            <v>104945</v>
          </cell>
          <cell r="L877">
            <v>0</v>
          </cell>
          <cell r="V877" t="str">
            <v>Бусад богино хугацаат өр төлбөр</v>
          </cell>
          <cell r="W877" t="str">
            <v>Бусад богино хугацаат өр төлбөр</v>
          </cell>
        </row>
        <row r="878">
          <cell r="J878">
            <v>0</v>
          </cell>
          <cell r="L878">
            <v>250000</v>
          </cell>
          <cell r="V878" t="str">
            <v>Мөнгө,түүнтэй адилтгах хөрөнгө</v>
          </cell>
          <cell r="W878" t="str">
            <v>Банкин дахь мөнгө</v>
          </cell>
        </row>
        <row r="879">
          <cell r="J879">
            <v>250000</v>
          </cell>
          <cell r="L879">
            <v>0</v>
          </cell>
          <cell r="V879" t="str">
            <v>Урьдчилж төлсөн зардал/тооцоо</v>
          </cell>
          <cell r="W879" t="str">
            <v>Бэлтгэн нийлүүлэгчдэд төлсөн урьдчилгаа төлбөр</v>
          </cell>
        </row>
        <row r="880">
          <cell r="J880">
            <v>0</v>
          </cell>
          <cell r="L880">
            <v>9454.5499999999993</v>
          </cell>
          <cell r="V880" t="str">
            <v>Бусад богино хугацаат өр төлбөр</v>
          </cell>
          <cell r="W880" t="str">
            <v>Бусад богино хугацаат өр төлбөр</v>
          </cell>
        </row>
        <row r="881">
          <cell r="J881">
            <v>0</v>
          </cell>
          <cell r="L881">
            <v>945.45</v>
          </cell>
          <cell r="V881" t="str">
            <v>Бусад богино хугацаат өр төлбөр</v>
          </cell>
          <cell r="W881" t="str">
            <v>Бусад богино хугацаат өр төлбөр</v>
          </cell>
        </row>
        <row r="882">
          <cell r="J882">
            <v>94545</v>
          </cell>
          <cell r="L882">
            <v>0</v>
          </cell>
          <cell r="V882" t="str">
            <v>Ерөнхий ба удирдлагын зардал</v>
          </cell>
          <cell r="W882" t="str">
            <v>Хүлээн авалтын зардал</v>
          </cell>
        </row>
        <row r="883">
          <cell r="J883">
            <v>0</v>
          </cell>
          <cell r="L883">
            <v>1500000</v>
          </cell>
          <cell r="V883" t="str">
            <v>Мөнгө,түүнтэй адилтгах хөрөнгө</v>
          </cell>
          <cell r="W883" t="str">
            <v>Банкин дахь мөнгө</v>
          </cell>
        </row>
        <row r="884">
          <cell r="J884">
            <v>1500000</v>
          </cell>
          <cell r="L884">
            <v>0</v>
          </cell>
          <cell r="V884" t="str">
            <v>Урьдчилж төлсөн зардал/тооцоо</v>
          </cell>
          <cell r="W884" t="str">
            <v>Урьдчилж төлсөн зардал</v>
          </cell>
        </row>
        <row r="885">
          <cell r="J885">
            <v>0</v>
          </cell>
          <cell r="L885">
            <v>696660000</v>
          </cell>
          <cell r="V885" t="str">
            <v>Мөнгө,түүнтэй адилтгах хөрөнгө</v>
          </cell>
          <cell r="W885" t="str">
            <v>Банкин дахь мөнгө</v>
          </cell>
        </row>
        <row r="886">
          <cell r="J886">
            <v>0</v>
          </cell>
          <cell r="L886">
            <v>491640</v>
          </cell>
          <cell r="V886" t="str">
            <v>Мөнгө,түүнтэй адилтгах хөрөнгө</v>
          </cell>
          <cell r="W886" t="str">
            <v>Банкин дахь мөнгө</v>
          </cell>
        </row>
        <row r="887">
          <cell r="J887">
            <v>696660000</v>
          </cell>
          <cell r="L887">
            <v>0</v>
          </cell>
          <cell r="V887" t="str">
            <v>Мөнгө,түүнтэй адилтгах хөрөнгө</v>
          </cell>
          <cell r="W887" t="str">
            <v>Банкин дахь мөнгө</v>
          </cell>
        </row>
        <row r="888">
          <cell r="J888">
            <v>491640</v>
          </cell>
          <cell r="L888">
            <v>0</v>
          </cell>
          <cell r="V888" t="str">
            <v>Гадаад валютын ханшийн зөрүүний  олз (гарз)</v>
          </cell>
          <cell r="W888">
            <v>0</v>
          </cell>
        </row>
        <row r="889">
          <cell r="J889">
            <v>0</v>
          </cell>
          <cell r="L889">
            <v>2000000</v>
          </cell>
          <cell r="V889" t="str">
            <v>Мөнгө,түүнтэй адилтгах хөрөнгө</v>
          </cell>
          <cell r="W889" t="str">
            <v>Банкин дахь мөнгө</v>
          </cell>
        </row>
        <row r="890">
          <cell r="J890">
            <v>2000000</v>
          </cell>
          <cell r="L890">
            <v>0</v>
          </cell>
          <cell r="V890" t="str">
            <v>Урьдчилж төлсөн зардал/тооцоо</v>
          </cell>
          <cell r="W890" t="str">
            <v>Бэлтгэн нийлүүлэгчдэд төлсөн урьдчилгаа төлбөр</v>
          </cell>
        </row>
        <row r="891">
          <cell r="J891">
            <v>0</v>
          </cell>
          <cell r="L891">
            <v>366363.65</v>
          </cell>
          <cell r="V891" t="str">
            <v>Урьдчилж төлсөн зардал/тооцоо</v>
          </cell>
          <cell r="W891" t="str">
            <v>Урьдчилж төлсөн зардал</v>
          </cell>
        </row>
        <row r="892">
          <cell r="J892">
            <v>0</v>
          </cell>
          <cell r="L892">
            <v>36636.35</v>
          </cell>
          <cell r="V892" t="str">
            <v>Урьдчилж төлсөн зардал/тооцоо</v>
          </cell>
          <cell r="W892" t="str">
            <v>Урьдчилж төлсөн зардал</v>
          </cell>
        </row>
        <row r="893">
          <cell r="J893">
            <v>366363.65</v>
          </cell>
          <cell r="L893">
            <v>0</v>
          </cell>
          <cell r="V893" t="str">
            <v>Ерөнхий ба удирдлагын зардал</v>
          </cell>
          <cell r="W893" t="str">
            <v>Хүлээн авалтын зардал</v>
          </cell>
        </row>
        <row r="894">
          <cell r="J894">
            <v>36636.35</v>
          </cell>
          <cell r="L894">
            <v>0</v>
          </cell>
          <cell r="V894" t="str">
            <v>Татвар, НДШ – ийн авлага</v>
          </cell>
          <cell r="W894" t="str">
            <v>НӨАТ-ын авлага</v>
          </cell>
        </row>
        <row r="895">
          <cell r="J895">
            <v>0</v>
          </cell>
          <cell r="L895">
            <v>260000</v>
          </cell>
          <cell r="V895" t="str">
            <v>Урьдчилж төлсөн зардал/тооцоо</v>
          </cell>
          <cell r="W895" t="str">
            <v>Урьдчилж төлсөн зардал</v>
          </cell>
        </row>
        <row r="896">
          <cell r="J896">
            <v>260000</v>
          </cell>
          <cell r="L896">
            <v>0</v>
          </cell>
          <cell r="V896" t="str">
            <v>Ерөнхий ба удирдлагын зардал</v>
          </cell>
          <cell r="W896" t="str">
            <v>Сургалтын зардал</v>
          </cell>
        </row>
        <row r="897">
          <cell r="J897">
            <v>0</v>
          </cell>
          <cell r="L897">
            <v>3000000</v>
          </cell>
          <cell r="V897" t="str">
            <v>Мөнгө,түүнтэй адилтгах хөрөнгө</v>
          </cell>
          <cell r="W897" t="str">
            <v>Банкин дахь мөнгө</v>
          </cell>
        </row>
        <row r="898">
          <cell r="J898">
            <v>3000000</v>
          </cell>
          <cell r="L898">
            <v>0</v>
          </cell>
          <cell r="V898" t="str">
            <v>Мөнгө,түүнтэй адилтгах хөрөнгө</v>
          </cell>
          <cell r="W898" t="str">
            <v>Банкин дахь мөнгө</v>
          </cell>
        </row>
        <row r="899">
          <cell r="J899">
            <v>260000</v>
          </cell>
          <cell r="L899">
            <v>0</v>
          </cell>
          <cell r="V899" t="str">
            <v>Урьдчилж төлсөн зардал/тооцоо</v>
          </cell>
          <cell r="W899" t="str">
            <v>Урьдчилж төлсөн зардал</v>
          </cell>
        </row>
        <row r="900">
          <cell r="J900">
            <v>0</v>
          </cell>
          <cell r="L900">
            <v>260000</v>
          </cell>
          <cell r="V900" t="str">
            <v>Мөнгө,түүнтэй адилтгах хөрөнгө</v>
          </cell>
          <cell r="W900" t="str">
            <v>Банкин дахь мөнгө</v>
          </cell>
        </row>
        <row r="901">
          <cell r="J901">
            <v>0</v>
          </cell>
          <cell r="L901">
            <v>1500000</v>
          </cell>
          <cell r="V901" t="str">
            <v>Мөнгө,түүнтэй адилтгах хөрөнгө</v>
          </cell>
          <cell r="W901" t="str">
            <v>Банкин дахь мөнгө</v>
          </cell>
        </row>
        <row r="902">
          <cell r="J902">
            <v>1500000</v>
          </cell>
          <cell r="L902">
            <v>0</v>
          </cell>
          <cell r="V902" t="str">
            <v>Мөнгө,түүнтэй адилтгах хөрөнгө</v>
          </cell>
          <cell r="W902" t="str">
            <v>Банкин дахь мөнгө</v>
          </cell>
        </row>
        <row r="903">
          <cell r="J903">
            <v>100</v>
          </cell>
          <cell r="L903">
            <v>0</v>
          </cell>
          <cell r="V903" t="str">
            <v>Ерөнхий ба удирдлагын зардал</v>
          </cell>
          <cell r="W903" t="str">
            <v>Бусад зардал</v>
          </cell>
        </row>
        <row r="904">
          <cell r="J904">
            <v>0</v>
          </cell>
          <cell r="L904">
            <v>555000</v>
          </cell>
          <cell r="V904" t="str">
            <v>Дансны өглөг</v>
          </cell>
          <cell r="W904" t="str">
            <v>Дансны өглөг</v>
          </cell>
        </row>
        <row r="905">
          <cell r="J905">
            <v>0</v>
          </cell>
          <cell r="L905">
            <v>55500</v>
          </cell>
          <cell r="V905" t="str">
            <v>Дансны өглөг</v>
          </cell>
          <cell r="W905" t="str">
            <v>Дансны өглөг</v>
          </cell>
        </row>
        <row r="906">
          <cell r="J906">
            <v>555000</v>
          </cell>
          <cell r="L906">
            <v>0</v>
          </cell>
          <cell r="V906" t="str">
            <v>Ерөнхий ба удирдлагын зардал</v>
          </cell>
          <cell r="W906" t="str">
            <v>Засварын зардал</v>
          </cell>
        </row>
        <row r="907">
          <cell r="J907">
            <v>55500</v>
          </cell>
          <cell r="L907">
            <v>0</v>
          </cell>
          <cell r="V907" t="str">
            <v>Татвар, НДШ – ийн авлага</v>
          </cell>
          <cell r="W907" t="str">
            <v>НӨАТ-ын авлага</v>
          </cell>
        </row>
        <row r="908">
          <cell r="J908">
            <v>0</v>
          </cell>
          <cell r="L908">
            <v>100</v>
          </cell>
          <cell r="V908" t="str">
            <v>Мөнгө,түүнтэй адилтгах хөрөнгө</v>
          </cell>
          <cell r="W908" t="str">
            <v>Банкин дахь мөнгө</v>
          </cell>
        </row>
        <row r="909">
          <cell r="J909">
            <v>100</v>
          </cell>
          <cell r="L909">
            <v>0</v>
          </cell>
          <cell r="V909" t="str">
            <v>Ерөнхий ба удирдлагын зардал</v>
          </cell>
          <cell r="W909" t="str">
            <v>Бусад зардал</v>
          </cell>
        </row>
        <row r="910">
          <cell r="J910">
            <v>0</v>
          </cell>
          <cell r="L910">
            <v>100</v>
          </cell>
          <cell r="V910" t="str">
            <v>Мөнгө,түүнтэй адилтгах хөрөнгө</v>
          </cell>
          <cell r="W910" t="str">
            <v>Банкин дахь мөнгө</v>
          </cell>
        </row>
        <row r="911">
          <cell r="J911">
            <v>100</v>
          </cell>
          <cell r="L911">
            <v>0</v>
          </cell>
          <cell r="V911" t="str">
            <v>Ерөнхий ба удирдлагын зардал</v>
          </cell>
          <cell r="W911" t="str">
            <v>Бусад зардал</v>
          </cell>
        </row>
        <row r="912">
          <cell r="J912">
            <v>0</v>
          </cell>
          <cell r="L912">
            <v>100</v>
          </cell>
          <cell r="V912" t="str">
            <v>Мөнгө,түүнтэй адилтгах хөрөнгө</v>
          </cell>
          <cell r="W912" t="str">
            <v>Банкин дахь мөнгө</v>
          </cell>
        </row>
        <row r="913">
          <cell r="J913">
            <v>100</v>
          </cell>
          <cell r="L913">
            <v>0</v>
          </cell>
          <cell r="V913" t="str">
            <v>Ерөнхий ба удирдлагын зардал</v>
          </cell>
          <cell r="W913" t="str">
            <v>Бусад зардал</v>
          </cell>
        </row>
        <row r="914">
          <cell r="J914">
            <v>0</v>
          </cell>
          <cell r="L914">
            <v>100</v>
          </cell>
          <cell r="V914" t="str">
            <v>Мөнгө,түүнтэй адилтгах хөрөнгө</v>
          </cell>
          <cell r="W914" t="str">
            <v>Банкин дахь мөнгө</v>
          </cell>
        </row>
        <row r="915">
          <cell r="J915">
            <v>0</v>
          </cell>
          <cell r="L915">
            <v>3000000</v>
          </cell>
          <cell r="V915" t="str">
            <v>Мөнгө,түүнтэй адилтгах хөрөнгө</v>
          </cell>
          <cell r="W915" t="str">
            <v>Банкин дахь мөнгө</v>
          </cell>
        </row>
        <row r="916">
          <cell r="J916">
            <v>3000000</v>
          </cell>
          <cell r="L916">
            <v>0</v>
          </cell>
          <cell r="V916" t="str">
            <v>Урьдчилж төлсөн зардал/тооцоо</v>
          </cell>
          <cell r="W916" t="str">
            <v>Бэлтгэн нийлүүлэгчдэд төлсөн урьдчилгаа төлбөр</v>
          </cell>
        </row>
        <row r="917">
          <cell r="J917">
            <v>0</v>
          </cell>
          <cell r="L917">
            <v>200</v>
          </cell>
          <cell r="V917" t="str">
            <v>Мөнгө,түүнтэй адилтгах хөрөнгө</v>
          </cell>
          <cell r="W917" t="str">
            <v>Банкин дахь мөнгө</v>
          </cell>
        </row>
        <row r="918">
          <cell r="J918">
            <v>100</v>
          </cell>
          <cell r="L918">
            <v>0</v>
          </cell>
          <cell r="V918" t="str">
            <v>Ерөнхий ба удирдлагын зардал</v>
          </cell>
          <cell r="W918" t="str">
            <v>Бусад зардал</v>
          </cell>
        </row>
        <row r="919">
          <cell r="J919">
            <v>0</v>
          </cell>
          <cell r="L919">
            <v>100</v>
          </cell>
          <cell r="V919" t="str">
            <v>Мөнгө,түүнтэй адилтгах хөрөнгө</v>
          </cell>
          <cell r="W919" t="str">
            <v>Банкин дахь мөнгө</v>
          </cell>
        </row>
        <row r="920">
          <cell r="J920">
            <v>100</v>
          </cell>
          <cell r="L920">
            <v>0</v>
          </cell>
          <cell r="V920" t="str">
            <v>Ерөнхий ба удирдлагын зардал</v>
          </cell>
          <cell r="W920" t="str">
            <v>Бусад зардал</v>
          </cell>
        </row>
        <row r="921">
          <cell r="J921">
            <v>0</v>
          </cell>
          <cell r="L921">
            <v>200</v>
          </cell>
          <cell r="V921" t="str">
            <v>Мөнгө,түүнтэй адилтгах хөрөнгө</v>
          </cell>
          <cell r="W921" t="str">
            <v>Банкин дахь мөнгө</v>
          </cell>
        </row>
        <row r="922">
          <cell r="J922">
            <v>200</v>
          </cell>
          <cell r="L922">
            <v>0</v>
          </cell>
          <cell r="V922" t="str">
            <v>Ерөнхий ба удирдлагын зардал</v>
          </cell>
          <cell r="W922" t="str">
            <v>Бусад зардал</v>
          </cell>
        </row>
        <row r="923">
          <cell r="J923">
            <v>0</v>
          </cell>
          <cell r="L923">
            <v>100</v>
          </cell>
          <cell r="V923" t="str">
            <v>Мөнгө,түүнтэй адилтгах хөрөнгө</v>
          </cell>
          <cell r="W923" t="str">
            <v>Банкин дахь мөнгө</v>
          </cell>
        </row>
        <row r="924">
          <cell r="J924">
            <v>100</v>
          </cell>
          <cell r="L924">
            <v>0</v>
          </cell>
          <cell r="V924" t="str">
            <v>Ерөнхий ба удирдлагын зардал</v>
          </cell>
          <cell r="W924" t="str">
            <v>Бусад зардал</v>
          </cell>
        </row>
        <row r="925">
          <cell r="J925">
            <v>0</v>
          </cell>
          <cell r="L925">
            <v>200</v>
          </cell>
          <cell r="V925" t="str">
            <v>Мөнгө,түүнтэй адилтгах хөрөнгө</v>
          </cell>
          <cell r="W925" t="str">
            <v>Банкин дахь мөнгө</v>
          </cell>
        </row>
        <row r="926">
          <cell r="J926">
            <v>200</v>
          </cell>
          <cell r="L926">
            <v>0</v>
          </cell>
          <cell r="V926" t="str">
            <v>Ерөнхий ба удирдлагын зардал</v>
          </cell>
          <cell r="W926" t="str">
            <v>Бусад зардал</v>
          </cell>
        </row>
        <row r="927">
          <cell r="J927">
            <v>100</v>
          </cell>
          <cell r="L927">
            <v>0</v>
          </cell>
          <cell r="V927" t="str">
            <v>Ерөнхий ба удирдлагын зардал</v>
          </cell>
          <cell r="W927" t="str">
            <v>Бусад зардал</v>
          </cell>
        </row>
        <row r="928">
          <cell r="J928">
            <v>0</v>
          </cell>
          <cell r="L928">
            <v>200</v>
          </cell>
          <cell r="V928" t="str">
            <v>Мөнгө,түүнтэй адилтгах хөрөнгө</v>
          </cell>
          <cell r="W928" t="str">
            <v>Банкин дахь мөнгө</v>
          </cell>
        </row>
        <row r="929">
          <cell r="J929">
            <v>200</v>
          </cell>
          <cell r="L929">
            <v>0</v>
          </cell>
          <cell r="V929" t="str">
            <v>Ерөнхий ба удирдлагын зардал</v>
          </cell>
          <cell r="W929" t="str">
            <v>Бусад зардал</v>
          </cell>
        </row>
        <row r="930">
          <cell r="J930">
            <v>0</v>
          </cell>
          <cell r="L930">
            <v>100</v>
          </cell>
          <cell r="V930" t="str">
            <v>Мөнгө,түүнтэй адилтгах хөрөнгө</v>
          </cell>
          <cell r="W930" t="str">
            <v>Банкин дахь мөнгө</v>
          </cell>
        </row>
        <row r="931">
          <cell r="J931">
            <v>100</v>
          </cell>
          <cell r="L931">
            <v>0</v>
          </cell>
          <cell r="V931" t="str">
            <v>Ерөнхий ба удирдлагын зардал</v>
          </cell>
          <cell r="W931" t="str">
            <v>Бусад зардал</v>
          </cell>
        </row>
        <row r="932">
          <cell r="J932">
            <v>0</v>
          </cell>
          <cell r="L932">
            <v>200</v>
          </cell>
          <cell r="V932" t="str">
            <v>Мөнгө,түүнтэй адилтгах хөрөнгө</v>
          </cell>
          <cell r="W932" t="str">
            <v>Банкин дахь мөнгө</v>
          </cell>
        </row>
        <row r="933">
          <cell r="J933">
            <v>0</v>
          </cell>
          <cell r="L933">
            <v>100</v>
          </cell>
          <cell r="V933" t="str">
            <v>Мөнгө,түүнтэй адилтгах хөрөнгө</v>
          </cell>
          <cell r="W933" t="str">
            <v>Банкин дахь мөнгө</v>
          </cell>
        </row>
        <row r="934">
          <cell r="J934">
            <v>200</v>
          </cell>
          <cell r="L934">
            <v>0</v>
          </cell>
          <cell r="V934" t="str">
            <v>Ерөнхий ба удирдлагын зардал</v>
          </cell>
          <cell r="W934" t="str">
            <v>Бусад зардал</v>
          </cell>
        </row>
        <row r="935">
          <cell r="J935">
            <v>0</v>
          </cell>
          <cell r="L935">
            <v>100</v>
          </cell>
          <cell r="V935" t="str">
            <v>Мөнгө,түүнтэй адилтгах хөрөнгө</v>
          </cell>
          <cell r="W935" t="str">
            <v>Банкин дахь мөнгө</v>
          </cell>
        </row>
        <row r="936">
          <cell r="J936">
            <v>100</v>
          </cell>
          <cell r="L936">
            <v>0</v>
          </cell>
          <cell r="V936" t="str">
            <v>Ерөнхий ба удирдлагын зардал</v>
          </cell>
          <cell r="W936" t="str">
            <v>Бусад зардал</v>
          </cell>
        </row>
        <row r="937">
          <cell r="J937">
            <v>0</v>
          </cell>
          <cell r="L937">
            <v>465000</v>
          </cell>
          <cell r="V937" t="str">
            <v>Мөнгө,түүнтэй адилтгах хөрөнгө</v>
          </cell>
          <cell r="W937" t="str">
            <v>Банкин дахь мөнгө</v>
          </cell>
        </row>
        <row r="938">
          <cell r="J938">
            <v>0</v>
          </cell>
          <cell r="L938">
            <v>46500</v>
          </cell>
          <cell r="V938" t="str">
            <v>Мөнгө,түүнтэй адилтгах хөрөнгө</v>
          </cell>
          <cell r="W938" t="str">
            <v>Банкин дахь мөнгө</v>
          </cell>
        </row>
        <row r="939">
          <cell r="J939">
            <v>465000</v>
          </cell>
          <cell r="L939">
            <v>0</v>
          </cell>
          <cell r="V939" t="str">
            <v>Урьдчилж төлсөн зардал/тооцоо</v>
          </cell>
          <cell r="W939" t="str">
            <v>Бэлтгэн нийлүүлэгчдэд төлсөн урьдчилгаа төлбөр</v>
          </cell>
        </row>
        <row r="940">
          <cell r="J940">
            <v>46500</v>
          </cell>
          <cell r="L940">
            <v>0</v>
          </cell>
          <cell r="V940" t="str">
            <v>Татвар, НДШ – ийн авлага</v>
          </cell>
          <cell r="W940" t="str">
            <v>НӨАТ-ын авлага</v>
          </cell>
        </row>
        <row r="941">
          <cell r="J941">
            <v>200</v>
          </cell>
          <cell r="L941">
            <v>0</v>
          </cell>
          <cell r="V941" t="str">
            <v>Ерөнхий ба удирдлагын зардал</v>
          </cell>
          <cell r="W941" t="str">
            <v>Бусад зардал</v>
          </cell>
        </row>
        <row r="942">
          <cell r="J942">
            <v>0</v>
          </cell>
          <cell r="L942">
            <v>100</v>
          </cell>
          <cell r="V942" t="str">
            <v>Мөнгө,түүнтэй адилтгах хөрөнгө</v>
          </cell>
          <cell r="W942" t="str">
            <v>Банкин дахь мөнгө</v>
          </cell>
        </row>
        <row r="943">
          <cell r="J943">
            <v>100</v>
          </cell>
          <cell r="L943">
            <v>0</v>
          </cell>
          <cell r="V943" t="str">
            <v>Ерөнхий ба удирдлагын зардал</v>
          </cell>
          <cell r="W943" t="str">
            <v>Бусад зардал</v>
          </cell>
        </row>
        <row r="944">
          <cell r="J944">
            <v>0</v>
          </cell>
          <cell r="L944">
            <v>200</v>
          </cell>
          <cell r="V944" t="str">
            <v>Мөнгө,түүнтэй адилтгах хөрөнгө</v>
          </cell>
          <cell r="W944" t="str">
            <v>Банкин дахь мөнгө</v>
          </cell>
        </row>
        <row r="945">
          <cell r="J945">
            <v>200</v>
          </cell>
          <cell r="L945">
            <v>0</v>
          </cell>
          <cell r="V945" t="str">
            <v>Ерөнхий ба удирдлагын зардал</v>
          </cell>
          <cell r="W945" t="str">
            <v>Бусад зардал</v>
          </cell>
        </row>
        <row r="946">
          <cell r="J946">
            <v>0</v>
          </cell>
          <cell r="L946">
            <v>100</v>
          </cell>
          <cell r="V946" t="str">
            <v>Мөнгө,түүнтэй адилтгах хөрөнгө</v>
          </cell>
          <cell r="W946" t="str">
            <v>Банкин дахь мөнгө</v>
          </cell>
        </row>
        <row r="947">
          <cell r="J947">
            <v>0</v>
          </cell>
          <cell r="L947">
            <v>300000000</v>
          </cell>
          <cell r="V947" t="str">
            <v>Мөнгө,түүнтэй адилтгах хөрөнгө</v>
          </cell>
          <cell r="W947" t="str">
            <v>Банкин дахь мөнгө</v>
          </cell>
        </row>
        <row r="948">
          <cell r="J948">
            <v>300000000</v>
          </cell>
          <cell r="L948">
            <v>0</v>
          </cell>
          <cell r="V948" t="str">
            <v>Мөнгө,түүнтэй адилтгах хөрөнгө</v>
          </cell>
          <cell r="W948" t="str">
            <v>Мөнгөтэй адилтгах хөрөнгө</v>
          </cell>
        </row>
        <row r="949">
          <cell r="J949">
            <v>0</v>
          </cell>
          <cell r="L949">
            <v>200</v>
          </cell>
          <cell r="V949" t="str">
            <v>Мөнгө,түүнтэй адилтгах хөрөнгө</v>
          </cell>
          <cell r="W949" t="str">
            <v>Банкин дахь мөнгө</v>
          </cell>
        </row>
        <row r="950">
          <cell r="J950">
            <v>200</v>
          </cell>
          <cell r="L950">
            <v>0</v>
          </cell>
          <cell r="V950" t="str">
            <v>Ерөнхий ба удирдлагын зардал</v>
          </cell>
          <cell r="W950" t="str">
            <v>Бусад зардал</v>
          </cell>
        </row>
        <row r="951">
          <cell r="J951">
            <v>0</v>
          </cell>
          <cell r="L951">
            <v>100</v>
          </cell>
          <cell r="V951" t="str">
            <v>Мөнгө,түүнтэй адилтгах хөрөнгө</v>
          </cell>
          <cell r="W951" t="str">
            <v>Банкин дахь мөнгө</v>
          </cell>
        </row>
        <row r="952">
          <cell r="J952">
            <v>100</v>
          </cell>
          <cell r="L952">
            <v>0</v>
          </cell>
          <cell r="V952" t="str">
            <v>Ерөнхий ба удирдлагын зардал</v>
          </cell>
          <cell r="W952" t="str">
            <v>Бусад зардал</v>
          </cell>
        </row>
        <row r="953">
          <cell r="J953">
            <v>0</v>
          </cell>
          <cell r="L953">
            <v>500000</v>
          </cell>
          <cell r="V953" t="str">
            <v>Мөнгө,түүнтэй адилтгах хөрөнгө</v>
          </cell>
          <cell r="W953" t="str">
            <v>Банкин дахь мөнгө</v>
          </cell>
        </row>
        <row r="954">
          <cell r="J954">
            <v>500000</v>
          </cell>
          <cell r="L954">
            <v>0</v>
          </cell>
          <cell r="V954" t="str">
            <v>Урьдчилж төлсөн зардал/тооцоо</v>
          </cell>
          <cell r="W954" t="str">
            <v>Бэлтгэн нийлүүлэгчдэд төлсөн урьдчилгаа төлбөр</v>
          </cell>
        </row>
        <row r="955">
          <cell r="J955">
            <v>300000000</v>
          </cell>
          <cell r="L955">
            <v>0</v>
          </cell>
          <cell r="V955" t="str">
            <v>Мөнгө,түүнтэй адилтгах хөрөнгө</v>
          </cell>
          <cell r="W955" t="str">
            <v>Банкин дахь мөнгө</v>
          </cell>
        </row>
        <row r="956">
          <cell r="J956">
            <v>0</v>
          </cell>
          <cell r="L956">
            <v>300000000</v>
          </cell>
          <cell r="V956" t="str">
            <v>Мөнгө,түүнтэй адилтгах хөрөнгө</v>
          </cell>
          <cell r="W956" t="str">
            <v>Мөнгөтэй адилтгах хөрөнгө</v>
          </cell>
        </row>
        <row r="957">
          <cell r="J957">
            <v>0</v>
          </cell>
          <cell r="L957">
            <v>500000</v>
          </cell>
          <cell r="V957" t="str">
            <v>Мөнгө,түүнтэй адилтгах хөрөнгө</v>
          </cell>
          <cell r="W957" t="str">
            <v>Банкин дахь мөнгө</v>
          </cell>
        </row>
        <row r="958">
          <cell r="J958">
            <v>500000</v>
          </cell>
          <cell r="L958">
            <v>0</v>
          </cell>
          <cell r="V958" t="str">
            <v>Урьдчилж төлсөн зардал/тооцоо</v>
          </cell>
          <cell r="W958" t="str">
            <v>Бэлтгэн нийлүүлэгчдэд төлсөн урьдчилгаа төлбөр</v>
          </cell>
        </row>
        <row r="959">
          <cell r="J959">
            <v>0</v>
          </cell>
          <cell r="L959">
            <v>200</v>
          </cell>
          <cell r="V959" t="str">
            <v>Мөнгө,түүнтэй адилтгах хөрөнгө</v>
          </cell>
          <cell r="W959" t="str">
            <v>Банкин дахь мөнгө</v>
          </cell>
        </row>
        <row r="960">
          <cell r="J960">
            <v>200</v>
          </cell>
          <cell r="L960">
            <v>0</v>
          </cell>
          <cell r="V960" t="str">
            <v>Ерөнхий ба удирдлагын зардал</v>
          </cell>
          <cell r="W960" t="str">
            <v>Бусад зардал</v>
          </cell>
        </row>
        <row r="961">
          <cell r="J961">
            <v>0</v>
          </cell>
          <cell r="L961">
            <v>200</v>
          </cell>
          <cell r="V961" t="str">
            <v>Мөнгө,түүнтэй адилтгах хөрөнгө</v>
          </cell>
          <cell r="W961" t="str">
            <v>Банкин дахь мөнгө</v>
          </cell>
        </row>
        <row r="962">
          <cell r="J962">
            <v>200</v>
          </cell>
          <cell r="L962">
            <v>0</v>
          </cell>
          <cell r="V962" t="str">
            <v>Ерөнхий ба удирдлагын зардал</v>
          </cell>
          <cell r="W962" t="str">
            <v>Бусад зардал</v>
          </cell>
        </row>
        <row r="963">
          <cell r="J963">
            <v>0</v>
          </cell>
          <cell r="L963">
            <v>200</v>
          </cell>
          <cell r="V963" t="str">
            <v>Мөнгө,түүнтэй адилтгах хөрөнгө</v>
          </cell>
          <cell r="W963" t="str">
            <v>Банкин дахь мөнгө</v>
          </cell>
        </row>
        <row r="964">
          <cell r="J964">
            <v>200</v>
          </cell>
          <cell r="L964">
            <v>0</v>
          </cell>
          <cell r="V964" t="str">
            <v>Ерөнхий ба удирдлагын зардал</v>
          </cell>
          <cell r="W964" t="str">
            <v>Бусад зардал</v>
          </cell>
        </row>
        <row r="965">
          <cell r="J965">
            <v>0</v>
          </cell>
          <cell r="L965">
            <v>100</v>
          </cell>
          <cell r="V965" t="str">
            <v>Мөнгө,түүнтэй адилтгах хөрөнгө</v>
          </cell>
          <cell r="W965" t="str">
            <v>Банкин дахь мөнгө</v>
          </cell>
        </row>
        <row r="966">
          <cell r="J966">
            <v>100</v>
          </cell>
          <cell r="L966">
            <v>0</v>
          </cell>
          <cell r="V966" t="str">
            <v>Ерөнхий ба удирдлагын зардал</v>
          </cell>
          <cell r="W966" t="str">
            <v>Бусад зардал</v>
          </cell>
        </row>
        <row r="967">
          <cell r="J967">
            <v>0</v>
          </cell>
          <cell r="L967">
            <v>200</v>
          </cell>
          <cell r="V967" t="str">
            <v>Мөнгө,түүнтэй адилтгах хөрөнгө</v>
          </cell>
          <cell r="W967" t="str">
            <v>Банкин дахь мөнгө</v>
          </cell>
        </row>
        <row r="968">
          <cell r="J968">
            <v>200</v>
          </cell>
          <cell r="L968">
            <v>0</v>
          </cell>
          <cell r="V968" t="str">
            <v>Ерөнхий ба удирдлагын зардал</v>
          </cell>
          <cell r="W968" t="str">
            <v>Бусад зардал</v>
          </cell>
        </row>
        <row r="969">
          <cell r="J969">
            <v>0</v>
          </cell>
          <cell r="L969">
            <v>100</v>
          </cell>
          <cell r="V969" t="str">
            <v>Мөнгө,түүнтэй адилтгах хөрөнгө</v>
          </cell>
          <cell r="W969" t="str">
            <v>Банкин дахь мөнгө</v>
          </cell>
        </row>
        <row r="970">
          <cell r="J970">
            <v>100</v>
          </cell>
          <cell r="L970">
            <v>0</v>
          </cell>
          <cell r="V970" t="str">
            <v>Ерөнхий ба удирдлагын зардал</v>
          </cell>
          <cell r="W970" t="str">
            <v>Бусад зардал</v>
          </cell>
        </row>
        <row r="971">
          <cell r="J971">
            <v>0</v>
          </cell>
          <cell r="L971">
            <v>200</v>
          </cell>
          <cell r="V971" t="str">
            <v>Мөнгө,түүнтэй адилтгах хөрөнгө</v>
          </cell>
          <cell r="W971" t="str">
            <v>Банкин дахь мөнгө</v>
          </cell>
        </row>
        <row r="972">
          <cell r="J972">
            <v>200</v>
          </cell>
          <cell r="L972">
            <v>0</v>
          </cell>
          <cell r="V972" t="str">
            <v>Ерөнхий ба удирдлагын зардал</v>
          </cell>
          <cell r="W972" t="str">
            <v>Бусад зардал</v>
          </cell>
        </row>
        <row r="973">
          <cell r="J973">
            <v>0</v>
          </cell>
          <cell r="L973">
            <v>750000</v>
          </cell>
          <cell r="V973" t="str">
            <v>Мөнгө,түүнтэй адилтгах хөрөнгө</v>
          </cell>
          <cell r="W973" t="str">
            <v>Банкин дахь мөнгө</v>
          </cell>
        </row>
        <row r="974">
          <cell r="J974">
            <v>750000</v>
          </cell>
          <cell r="L974">
            <v>0</v>
          </cell>
          <cell r="V974" t="str">
            <v>Урьдчилж төлсөн зардал/тооцоо</v>
          </cell>
          <cell r="W974" t="str">
            <v>Бэлтгэн нийлүүлэгчдэд төлсөн урьдчилгаа төлбөр</v>
          </cell>
        </row>
        <row r="975">
          <cell r="J975">
            <v>9454.5499999999993</v>
          </cell>
          <cell r="L975">
            <v>0</v>
          </cell>
          <cell r="V975" t="str">
            <v>Татвар, НДШ – ийн авлага</v>
          </cell>
          <cell r="W975" t="str">
            <v>НӨАТ-ын авлага</v>
          </cell>
        </row>
        <row r="976">
          <cell r="J976">
            <v>945.45</v>
          </cell>
          <cell r="L976">
            <v>0</v>
          </cell>
          <cell r="V976" t="str">
            <v>Ерөнхий ба удирдлагын зардал</v>
          </cell>
          <cell r="W976" t="str">
            <v>Албан татвар, төлбөр, хураамжийн зардал</v>
          </cell>
        </row>
        <row r="977">
          <cell r="J977">
            <v>0</v>
          </cell>
          <cell r="L977">
            <v>94545</v>
          </cell>
          <cell r="V977" t="str">
            <v>Бусад богино хугацаат өр төлбөр</v>
          </cell>
          <cell r="W977" t="str">
            <v>Бусад богино хугацаат өр төлбөр</v>
          </cell>
        </row>
        <row r="978">
          <cell r="J978">
            <v>0</v>
          </cell>
          <cell r="L978">
            <v>1000000</v>
          </cell>
          <cell r="V978" t="str">
            <v>Мөнгө,түүнтэй адилтгах хөрөнгө</v>
          </cell>
          <cell r="W978" t="str">
            <v>Банкин дахь мөнгө</v>
          </cell>
        </row>
        <row r="979">
          <cell r="J979">
            <v>1000000</v>
          </cell>
          <cell r="L979">
            <v>0</v>
          </cell>
          <cell r="V979" t="str">
            <v>Урьдчилж төлсөн зардал/тооцоо</v>
          </cell>
          <cell r="W979" t="str">
            <v>Бэлтгэн нийлүүлэгчдэд төлсөн урьдчилгаа төлбөр</v>
          </cell>
        </row>
        <row r="980">
          <cell r="J980">
            <v>0</v>
          </cell>
          <cell r="L980">
            <v>610500</v>
          </cell>
          <cell r="V980" t="str">
            <v>Мөнгө,түүнтэй адилтгах хөрөнгө</v>
          </cell>
          <cell r="W980" t="str">
            <v>Банкин дахь мөнгө</v>
          </cell>
        </row>
        <row r="981">
          <cell r="J981">
            <v>0</v>
          </cell>
          <cell r="L981">
            <v>660591</v>
          </cell>
          <cell r="V981" t="str">
            <v>Урьдчилж төлсөн зардал/тооцоо</v>
          </cell>
          <cell r="W981" t="str">
            <v>Бэлтгэн нийлүүлэгчдэд төлсөн урьдчилгаа төлбөр</v>
          </cell>
        </row>
        <row r="982">
          <cell r="J982">
            <v>0</v>
          </cell>
          <cell r="L982">
            <v>3235000</v>
          </cell>
          <cell r="V982" t="str">
            <v>Бусад авлага</v>
          </cell>
          <cell r="W982" t="str">
            <v>Холбоотой талаас авах авлагын тайлант хугацаанд хамаарах дүн</v>
          </cell>
        </row>
        <row r="983">
          <cell r="J983">
            <v>0</v>
          </cell>
          <cell r="L983">
            <v>100</v>
          </cell>
          <cell r="V983" t="str">
            <v>Мөнгө,түүнтэй адилтгах хөрөнгө</v>
          </cell>
          <cell r="W983" t="str">
            <v>Банкин дахь мөнгө</v>
          </cell>
        </row>
        <row r="984">
          <cell r="J984">
            <v>100</v>
          </cell>
          <cell r="L984">
            <v>0</v>
          </cell>
          <cell r="V984" t="str">
            <v>Ерөнхий ба удирдлагын зардал</v>
          </cell>
          <cell r="W984" t="str">
            <v>Бусад зардал</v>
          </cell>
        </row>
        <row r="985">
          <cell r="J985">
            <v>0</v>
          </cell>
          <cell r="L985">
            <v>100</v>
          </cell>
          <cell r="V985" t="str">
            <v>Мөнгө,түүнтэй адилтгах хөрөнгө</v>
          </cell>
          <cell r="W985" t="str">
            <v>Банкин дахь мөнгө</v>
          </cell>
        </row>
        <row r="986">
          <cell r="J986">
            <v>100</v>
          </cell>
          <cell r="L986">
            <v>0</v>
          </cell>
          <cell r="V986" t="str">
            <v>Ерөнхий ба удирдлагын зардал</v>
          </cell>
          <cell r="W986" t="str">
            <v>Бусад зардал</v>
          </cell>
        </row>
        <row r="987">
          <cell r="J987">
            <v>15000000</v>
          </cell>
          <cell r="L987">
            <v>0</v>
          </cell>
          <cell r="V987" t="str">
            <v>Мөнгө,түүнтэй адилтгах хөрөнгө</v>
          </cell>
          <cell r="W987" t="str">
            <v>Банкин дахь мөнгө</v>
          </cell>
        </row>
        <row r="988">
          <cell r="J988">
            <v>0</v>
          </cell>
          <cell r="L988">
            <v>15000000</v>
          </cell>
          <cell r="V988" t="str">
            <v>Мөнгө,түүнтэй адилтгах хөрөнгө</v>
          </cell>
          <cell r="W988" t="str">
            <v>Мөнгөтэй адилтгах хөрөнгө</v>
          </cell>
        </row>
        <row r="989">
          <cell r="J989">
            <v>0</v>
          </cell>
          <cell r="L989">
            <v>400</v>
          </cell>
          <cell r="V989" t="str">
            <v>Мөнгө,түүнтэй адилтгах хөрөнгө</v>
          </cell>
          <cell r="W989" t="str">
            <v>Банкин дахь мөнгө</v>
          </cell>
        </row>
        <row r="990">
          <cell r="J990">
            <v>400</v>
          </cell>
          <cell r="L990">
            <v>0</v>
          </cell>
          <cell r="V990" t="str">
            <v>Ерөнхий ба удирдлагын зардал</v>
          </cell>
          <cell r="W990" t="str">
            <v>Бусад зардал</v>
          </cell>
        </row>
        <row r="991">
          <cell r="J991">
            <v>0</v>
          </cell>
          <cell r="L991">
            <v>6549136.8399999999</v>
          </cell>
          <cell r="V991" t="str">
            <v>Мөнгө,түүнтэй адилтгах хөрөнгө</v>
          </cell>
          <cell r="W991" t="str">
            <v>Банкин дахь мөнгө</v>
          </cell>
        </row>
        <row r="992">
          <cell r="J992">
            <v>6549136.8399999999</v>
          </cell>
          <cell r="L992">
            <v>0</v>
          </cell>
          <cell r="V992" t="str">
            <v>Бусад авлага</v>
          </cell>
          <cell r="W992" t="str">
            <v>Холбоотой талаас авах авлагын тайлант хугацаанд хамаарах дүн</v>
          </cell>
        </row>
        <row r="993">
          <cell r="J993">
            <v>0</v>
          </cell>
          <cell r="L993">
            <v>49480692.609999999</v>
          </cell>
          <cell r="V993" t="str">
            <v>Мөнгө,түүнтэй адилтгах хөрөнгө</v>
          </cell>
          <cell r="W993" t="str">
            <v>Банкин дахь мөнгө</v>
          </cell>
        </row>
        <row r="994">
          <cell r="J994">
            <v>0</v>
          </cell>
          <cell r="L994">
            <v>200</v>
          </cell>
          <cell r="V994" t="str">
            <v>Мөнгө,түүнтэй адилтгах хөрөнгө</v>
          </cell>
          <cell r="W994" t="str">
            <v>Банкин дахь мөнгө</v>
          </cell>
        </row>
        <row r="995">
          <cell r="J995">
            <v>49480692.609999999</v>
          </cell>
          <cell r="L995">
            <v>0</v>
          </cell>
          <cell r="V995" t="str">
            <v>Цалингийн  өглөг</v>
          </cell>
          <cell r="W995" t="str">
            <v>Цалингийн  өглөг</v>
          </cell>
        </row>
        <row r="996">
          <cell r="J996">
            <v>200</v>
          </cell>
          <cell r="L996">
            <v>0</v>
          </cell>
          <cell r="V996" t="str">
            <v>Ерөнхий ба удирдлагын зардал</v>
          </cell>
          <cell r="W996" t="str">
            <v>Бусад зардал</v>
          </cell>
        </row>
        <row r="997">
          <cell r="J997">
            <v>0</v>
          </cell>
          <cell r="L997">
            <v>1500000</v>
          </cell>
          <cell r="V997" t="str">
            <v>Мөнгө,түүнтэй адилтгах хөрөнгө</v>
          </cell>
          <cell r="W997" t="str">
            <v>Банкин дахь мөнгө</v>
          </cell>
        </row>
        <row r="998">
          <cell r="J998">
            <v>1500000</v>
          </cell>
          <cell r="L998">
            <v>0</v>
          </cell>
          <cell r="V998" t="str">
            <v>Мөнгө,түүнтэй адилтгах хөрөнгө</v>
          </cell>
          <cell r="W998" t="str">
            <v>Банкин дахь мөнгө</v>
          </cell>
        </row>
        <row r="999">
          <cell r="J999">
            <v>452500</v>
          </cell>
          <cell r="L999">
            <v>0</v>
          </cell>
          <cell r="V999" t="str">
            <v>Мөнгө,түүнтэй адилтгах хөрөнгө</v>
          </cell>
          <cell r="W999" t="str">
            <v>Банкин дахь мөнгө</v>
          </cell>
        </row>
        <row r="1000">
          <cell r="J1000">
            <v>0</v>
          </cell>
          <cell r="L1000">
            <v>452500</v>
          </cell>
          <cell r="V1000" t="str">
            <v>Бусад авлага</v>
          </cell>
          <cell r="W1000" t="str">
            <v>Холбоотой талаас авах авлагын тайлант хугацаанд хамаарах дүн</v>
          </cell>
        </row>
        <row r="1001">
          <cell r="J1001">
            <v>452500</v>
          </cell>
          <cell r="L1001">
            <v>0</v>
          </cell>
          <cell r="V1001" t="str">
            <v>Мөнгө,түүнтэй адилтгах хөрөнгө</v>
          </cell>
          <cell r="W1001" t="str">
            <v>Банкин дахь мөнгө</v>
          </cell>
        </row>
        <row r="1002">
          <cell r="J1002">
            <v>0</v>
          </cell>
          <cell r="L1002">
            <v>452500</v>
          </cell>
          <cell r="V1002" t="str">
            <v>Бусад авлага</v>
          </cell>
          <cell r="W1002" t="str">
            <v>Холбоотой талаас авах авлагын тайлант хугацаанд хамаарах дүн</v>
          </cell>
        </row>
        <row r="1003">
          <cell r="J1003">
            <v>0</v>
          </cell>
          <cell r="L1003">
            <v>15000000</v>
          </cell>
          <cell r="V1003" t="str">
            <v>Мөнгө,түүнтэй адилтгах хөрөнгө</v>
          </cell>
          <cell r="W1003" t="str">
            <v>Банкин дахь мөнгө</v>
          </cell>
        </row>
        <row r="1004">
          <cell r="J1004">
            <v>15000000</v>
          </cell>
          <cell r="L1004">
            <v>0</v>
          </cell>
          <cell r="V1004" t="str">
            <v>Мөнгө,түүнтэй адилтгах хөрөнгө</v>
          </cell>
          <cell r="W1004" t="str">
            <v>Банкин дахь мөнгө</v>
          </cell>
        </row>
        <row r="1005">
          <cell r="J1005">
            <v>1108500</v>
          </cell>
          <cell r="L1005">
            <v>0</v>
          </cell>
          <cell r="V1005" t="str">
            <v>Мөнгө,түүнтэй адилтгах хөрөнгө</v>
          </cell>
          <cell r="W1005" t="str">
            <v>Банкин дахь мөнгө</v>
          </cell>
        </row>
        <row r="1006">
          <cell r="J1006">
            <v>0</v>
          </cell>
          <cell r="L1006">
            <v>1108500</v>
          </cell>
          <cell r="V1006" t="str">
            <v>Бусад авлага</v>
          </cell>
          <cell r="W1006" t="str">
            <v>Холбоотой талаас авах авлагын тайлант хугацаанд хамаарах дүн</v>
          </cell>
        </row>
        <row r="1007">
          <cell r="J1007">
            <v>3235000</v>
          </cell>
          <cell r="L1007">
            <v>0</v>
          </cell>
          <cell r="V1007" t="str">
            <v>Мөнгө,түүнтэй адилтгах хөрөнгө</v>
          </cell>
          <cell r="W1007" t="str">
            <v>Банкин дахь мөнгө</v>
          </cell>
        </row>
        <row r="1008">
          <cell r="J1008">
            <v>660591</v>
          </cell>
          <cell r="L1008">
            <v>0</v>
          </cell>
          <cell r="V1008" t="str">
            <v>Ерөнхий ба удирдлагын зардал</v>
          </cell>
          <cell r="W1008" t="str">
            <v>Даатгалын зардал</v>
          </cell>
        </row>
        <row r="1009">
          <cell r="J1009">
            <v>100</v>
          </cell>
          <cell r="L1009">
            <v>0</v>
          </cell>
          <cell r="V1009" t="str">
            <v>Ерөнхий ба удирдлагын зардал</v>
          </cell>
          <cell r="W1009" t="str">
            <v>Бусад зардал</v>
          </cell>
        </row>
        <row r="1010">
          <cell r="J1010">
            <v>0</v>
          </cell>
          <cell r="L1010">
            <v>1549.55</v>
          </cell>
          <cell r="V1010" t="str">
            <v>Бусад богино хугацаат өр төлбөр</v>
          </cell>
          <cell r="W1010" t="str">
            <v>Бусад богино хугацаат өр төлбөр</v>
          </cell>
        </row>
        <row r="1011">
          <cell r="J1011">
            <v>251818.59</v>
          </cell>
          <cell r="L1011">
            <v>0</v>
          </cell>
          <cell r="V1011" t="str">
            <v>Ерөнхий ба удирдлагын зардал</v>
          </cell>
          <cell r="W1011" t="str">
            <v>Хүлээн авалтын зардал</v>
          </cell>
        </row>
        <row r="1012">
          <cell r="J1012">
            <v>162500</v>
          </cell>
          <cell r="L1012">
            <v>0</v>
          </cell>
          <cell r="V1012" t="str">
            <v>Урьдчилж төлсөн зардал/тооцоо</v>
          </cell>
          <cell r="W1012" t="str">
            <v>Урьдчилж төлсөн зардал</v>
          </cell>
        </row>
        <row r="1013">
          <cell r="J1013">
            <v>0</v>
          </cell>
          <cell r="L1013">
            <v>745359.44</v>
          </cell>
          <cell r="V1013" t="str">
            <v>Мөнгө,түүнтэй адилтгах хөрөнгө</v>
          </cell>
          <cell r="W1013" t="str">
            <v>Банкин дахь мөнгө</v>
          </cell>
        </row>
        <row r="1014">
          <cell r="J1014">
            <v>0</v>
          </cell>
          <cell r="L1014">
            <v>7453594.4000000004</v>
          </cell>
          <cell r="V1014" t="str">
            <v>Мөнгө,түүнтэй адилтгах хөрөнгө</v>
          </cell>
          <cell r="W1014" t="str">
            <v>Банкин дахь мөнгө</v>
          </cell>
        </row>
        <row r="1015">
          <cell r="J1015">
            <v>7453594.4000000004</v>
          </cell>
          <cell r="L1015">
            <v>0</v>
          </cell>
          <cell r="V1015" t="str">
            <v>Урьдчилж төлсөн зардал/тооцоо</v>
          </cell>
          <cell r="W1015" t="str">
            <v>Бэлтгэн нийлүүлэгчдэд төлсөн урьдчилгаа төлбөр</v>
          </cell>
        </row>
        <row r="1016">
          <cell r="J1016">
            <v>745359.44</v>
          </cell>
          <cell r="L1016">
            <v>0</v>
          </cell>
          <cell r="V1016" t="str">
            <v>Татвар, НДШ – ийн авлага</v>
          </cell>
          <cell r="W1016" t="str">
            <v>НӨАТ-ын авлага</v>
          </cell>
        </row>
        <row r="1017">
          <cell r="J1017">
            <v>0</v>
          </cell>
          <cell r="L1017">
            <v>15000000</v>
          </cell>
          <cell r="V1017" t="str">
            <v>Мөнгө,түүнтэй адилтгах хөрөнгө</v>
          </cell>
          <cell r="W1017" t="str">
            <v>Банкин дахь мөнгө</v>
          </cell>
        </row>
        <row r="1018">
          <cell r="J1018">
            <v>0</v>
          </cell>
          <cell r="L1018">
            <v>162500</v>
          </cell>
          <cell r="V1018" t="str">
            <v>Мөнгө,түүнтэй адилтгах хөрөнгө</v>
          </cell>
          <cell r="W1018" t="str">
            <v>Банкин дахь мөнгө</v>
          </cell>
        </row>
        <row r="1019">
          <cell r="J1019">
            <v>0</v>
          </cell>
          <cell r="L1019">
            <v>100</v>
          </cell>
          <cell r="V1019" t="str">
            <v>Мөнгө,түүнтэй адилтгах хөрөнгө</v>
          </cell>
          <cell r="W1019" t="str">
            <v>Банкин дахь мөнгө</v>
          </cell>
        </row>
        <row r="1020">
          <cell r="J1020">
            <v>0</v>
          </cell>
          <cell r="L1020">
            <v>1125000</v>
          </cell>
          <cell r="V1020" t="str">
            <v>Мөнгө,түүнтэй адилтгах хөрөнгө</v>
          </cell>
          <cell r="W1020" t="str">
            <v>Банкин дахь мөнгө</v>
          </cell>
        </row>
        <row r="1021">
          <cell r="J1021">
            <v>1125000</v>
          </cell>
          <cell r="L1021">
            <v>0</v>
          </cell>
          <cell r="V1021" t="str">
            <v>Урьдчилж төлсөн зардал/тооцоо</v>
          </cell>
          <cell r="W1021" t="str">
            <v>Урьдчилж төлсөн зардал</v>
          </cell>
        </row>
        <row r="1022">
          <cell r="J1022">
            <v>100</v>
          </cell>
          <cell r="L1022">
            <v>0</v>
          </cell>
          <cell r="V1022" t="str">
            <v>Ерөнхий ба удирдлагын зардал</v>
          </cell>
          <cell r="W1022" t="str">
            <v>Бусад зардал</v>
          </cell>
        </row>
        <row r="1023">
          <cell r="J1023">
            <v>0</v>
          </cell>
          <cell r="L1023">
            <v>200</v>
          </cell>
          <cell r="V1023" t="str">
            <v>Мөнгө,түүнтэй адилтгах хөрөнгө</v>
          </cell>
          <cell r="W1023" t="str">
            <v>Банкин дахь мөнгө</v>
          </cell>
        </row>
        <row r="1024">
          <cell r="J1024">
            <v>200</v>
          </cell>
          <cell r="L1024">
            <v>0</v>
          </cell>
          <cell r="V1024" t="str">
            <v>Ерөнхий ба удирдлагын зардал</v>
          </cell>
          <cell r="W1024" t="str">
            <v>Бусад зардал</v>
          </cell>
        </row>
        <row r="1025">
          <cell r="J1025">
            <v>0</v>
          </cell>
          <cell r="L1025">
            <v>400</v>
          </cell>
          <cell r="V1025" t="str">
            <v>Мөнгө,түүнтэй адилтгах хөрөнгө</v>
          </cell>
          <cell r="W1025" t="str">
            <v>Банкин дахь мөнгө</v>
          </cell>
        </row>
        <row r="1026">
          <cell r="J1026">
            <v>400</v>
          </cell>
          <cell r="L1026">
            <v>0</v>
          </cell>
          <cell r="V1026" t="str">
            <v>Ерөнхий ба удирдлагын зардал</v>
          </cell>
          <cell r="W1026" t="str">
            <v>Бусад зардал</v>
          </cell>
        </row>
        <row r="1027">
          <cell r="J1027">
            <v>0</v>
          </cell>
          <cell r="L1027">
            <v>100</v>
          </cell>
          <cell r="V1027" t="str">
            <v>Мөнгө,түүнтэй адилтгах хөрөнгө</v>
          </cell>
          <cell r="W1027" t="str">
            <v>Банкин дахь мөнгө</v>
          </cell>
        </row>
        <row r="1028">
          <cell r="J1028">
            <v>100</v>
          </cell>
          <cell r="L1028">
            <v>0</v>
          </cell>
          <cell r="V1028" t="str">
            <v>Ерөнхий ба удирдлагын зардал</v>
          </cell>
          <cell r="W1028" t="str">
            <v>Бусад зардал</v>
          </cell>
        </row>
        <row r="1029">
          <cell r="J1029">
            <v>0</v>
          </cell>
          <cell r="L1029">
            <v>100</v>
          </cell>
          <cell r="V1029" t="str">
            <v>Мөнгө,түүнтэй адилтгах хөрөнгө</v>
          </cell>
          <cell r="W1029" t="str">
            <v>Банкин дахь мөнгө</v>
          </cell>
        </row>
        <row r="1030">
          <cell r="J1030">
            <v>100</v>
          </cell>
          <cell r="L1030">
            <v>0</v>
          </cell>
          <cell r="V1030" t="str">
            <v>Ерөнхий ба удирдлагын зардал</v>
          </cell>
          <cell r="W1030" t="str">
            <v>Бусад зардал</v>
          </cell>
        </row>
        <row r="1031">
          <cell r="J1031">
            <v>0</v>
          </cell>
          <cell r="L1031">
            <v>4924000</v>
          </cell>
          <cell r="V1031" t="str">
            <v>Мөнгө,түүнтэй адилтгах хөрөнгө</v>
          </cell>
          <cell r="W1031" t="str">
            <v>Банкин дахь мөнгө</v>
          </cell>
        </row>
        <row r="1032">
          <cell r="J1032">
            <v>0</v>
          </cell>
          <cell r="L1032">
            <v>25181.86</v>
          </cell>
          <cell r="V1032" t="str">
            <v>Бусад богино хугацаат өр төлбөр</v>
          </cell>
          <cell r="W1032" t="str">
            <v>Бусад богино хугацаат өр төлбөр</v>
          </cell>
        </row>
        <row r="1033">
          <cell r="J1033">
            <v>0</v>
          </cell>
          <cell r="L1033">
            <v>251818.59</v>
          </cell>
          <cell r="V1033" t="str">
            <v>Бусад богино хугацаат өр төлбөр</v>
          </cell>
          <cell r="W1033" t="str">
            <v>Бусад богино хугацаат өр төлбөр</v>
          </cell>
        </row>
        <row r="1034">
          <cell r="J1034">
            <v>4924000</v>
          </cell>
          <cell r="L1034">
            <v>0</v>
          </cell>
          <cell r="V1034" t="str">
            <v>Урьдчилж төлсөн зардал/тооцоо</v>
          </cell>
          <cell r="W1034" t="str">
            <v>Бэлтгэн нийлүүлэгчдэд төлсөн урьдчилгаа төлбөр</v>
          </cell>
        </row>
        <row r="1035">
          <cell r="J1035">
            <v>149800</v>
          </cell>
          <cell r="L1035">
            <v>0</v>
          </cell>
          <cell r="V1035" t="str">
            <v>Бусад богино хугацаат өр төлбөр</v>
          </cell>
          <cell r="W1035" t="str">
            <v>Бусад богино хугацаат өр төлбөр</v>
          </cell>
        </row>
        <row r="1036">
          <cell r="J1036">
            <v>0</v>
          </cell>
          <cell r="L1036">
            <v>149800</v>
          </cell>
          <cell r="V1036" t="str">
            <v>Урьдчилж төлсөн зардал/тооцоо</v>
          </cell>
          <cell r="W1036" t="str">
            <v>Урьдчилж төлсөн зардал</v>
          </cell>
        </row>
        <row r="1037">
          <cell r="J1037">
            <v>0</v>
          </cell>
          <cell r="L1037">
            <v>400</v>
          </cell>
          <cell r="V1037" t="str">
            <v>Мөнгө,түүнтэй адилтгах хөрөнгө</v>
          </cell>
          <cell r="W1037" t="str">
            <v>Банкин дахь мөнгө</v>
          </cell>
        </row>
        <row r="1038">
          <cell r="J1038">
            <v>400</v>
          </cell>
          <cell r="L1038">
            <v>0</v>
          </cell>
          <cell r="V1038" t="str">
            <v>Ерөнхий ба удирдлагын зардал</v>
          </cell>
          <cell r="W1038" t="str">
            <v>Бусад зардал</v>
          </cell>
        </row>
        <row r="1039">
          <cell r="J1039">
            <v>0</v>
          </cell>
          <cell r="L1039">
            <v>100</v>
          </cell>
          <cell r="V1039" t="str">
            <v>Мөнгө,түүнтэй адилтгах хөрөнгө</v>
          </cell>
          <cell r="W1039" t="str">
            <v>Банкин дахь мөнгө</v>
          </cell>
        </row>
        <row r="1040">
          <cell r="J1040">
            <v>100</v>
          </cell>
          <cell r="L1040">
            <v>0</v>
          </cell>
          <cell r="V1040" t="str">
            <v>Ерөнхий ба удирдлагын зардал</v>
          </cell>
          <cell r="W1040" t="str">
            <v>Бусад зардал</v>
          </cell>
        </row>
        <row r="1041">
          <cell r="J1041">
            <v>15000000</v>
          </cell>
          <cell r="L1041">
            <v>0</v>
          </cell>
          <cell r="V1041" t="str">
            <v>Мөнгө,түүнтэй адилтгах хөрөнгө</v>
          </cell>
          <cell r="W1041" t="str">
            <v>Мөнгөтэй адилтгах хөрөнгө</v>
          </cell>
        </row>
        <row r="1042">
          <cell r="J1042">
            <v>0</v>
          </cell>
          <cell r="L1042">
            <v>1500000</v>
          </cell>
          <cell r="V1042" t="str">
            <v>Мөнгө,түүнтэй адилтгах хөрөнгө</v>
          </cell>
          <cell r="W1042" t="str">
            <v>Банкин дахь мөнгө</v>
          </cell>
        </row>
        <row r="1043">
          <cell r="J1043">
            <v>1500000</v>
          </cell>
          <cell r="L1043">
            <v>0</v>
          </cell>
          <cell r="V1043" t="str">
            <v>Урьдчилж төлсөн зардал/тооцоо</v>
          </cell>
          <cell r="W1043" t="str">
            <v>Урьдчилж төлсөн зардал</v>
          </cell>
        </row>
        <row r="1044">
          <cell r="J1044">
            <v>15000000</v>
          </cell>
          <cell r="L1044">
            <v>0</v>
          </cell>
          <cell r="V1044" t="str">
            <v>Мөнгө,түүнтэй адилтгах хөрөнгө</v>
          </cell>
          <cell r="W1044" t="str">
            <v>Банкин дахь мөнгө</v>
          </cell>
        </row>
        <row r="1045">
          <cell r="J1045">
            <v>102272.73</v>
          </cell>
          <cell r="L1045">
            <v>0</v>
          </cell>
          <cell r="V1045" t="str">
            <v>Татвар, НДШ – ийн авлага</v>
          </cell>
          <cell r="W1045" t="str">
            <v>НӨАТ-ын авлага</v>
          </cell>
        </row>
        <row r="1046">
          <cell r="J1046">
            <v>0</v>
          </cell>
          <cell r="L1046">
            <v>278550</v>
          </cell>
          <cell r="V1046" t="str">
            <v>Мөнгө,түүнтэй адилтгах хөрөнгө</v>
          </cell>
          <cell r="W1046" t="str">
            <v>Банкин дахь мөнгө</v>
          </cell>
        </row>
        <row r="1047">
          <cell r="J1047">
            <v>278550</v>
          </cell>
          <cell r="L1047">
            <v>0</v>
          </cell>
          <cell r="V1047" t="str">
            <v>Бусад богино хугацаат өр төлбөр</v>
          </cell>
          <cell r="W1047" t="str">
            <v>Бусад богино хугацаат өр төлбөр</v>
          </cell>
        </row>
        <row r="1048">
          <cell r="J1048">
            <v>0</v>
          </cell>
          <cell r="L1048">
            <v>15000000</v>
          </cell>
          <cell r="V1048" t="str">
            <v>Мөнгө,түүнтэй адилтгах хөрөнгө</v>
          </cell>
          <cell r="W1048" t="str">
            <v>Мөнгөтэй адилтгах хөрөнгө</v>
          </cell>
        </row>
        <row r="1049">
          <cell r="J1049">
            <v>0</v>
          </cell>
          <cell r="L1049">
            <v>1022727.27</v>
          </cell>
          <cell r="V1049" t="str">
            <v>Урьдчилж төлсөн зардал/тооцоо</v>
          </cell>
          <cell r="W1049" t="str">
            <v>Урьдчилж төлсөн зардал</v>
          </cell>
        </row>
        <row r="1050">
          <cell r="J1050">
            <v>0</v>
          </cell>
          <cell r="L1050">
            <v>102272.73</v>
          </cell>
          <cell r="V1050" t="str">
            <v>Урьдчилж төлсөн зардал/тооцоо</v>
          </cell>
          <cell r="W1050" t="str">
            <v>Урьдчилж төлсөн зардал</v>
          </cell>
        </row>
        <row r="1051">
          <cell r="J1051">
            <v>1022727.27</v>
          </cell>
          <cell r="L1051">
            <v>0</v>
          </cell>
          <cell r="V1051" t="str">
            <v>Ерөнхий ба удирдлагын зардал</v>
          </cell>
          <cell r="W1051" t="str">
            <v>Хүлээн авалтын зардал</v>
          </cell>
        </row>
        <row r="1052">
          <cell r="J1052">
            <v>0</v>
          </cell>
          <cell r="L1052">
            <v>200</v>
          </cell>
          <cell r="V1052" t="str">
            <v>Мөнгө,түүнтэй адилтгах хөрөнгө</v>
          </cell>
          <cell r="W1052" t="str">
            <v>Банкин дахь мөнгө</v>
          </cell>
        </row>
        <row r="1053">
          <cell r="J1053">
            <v>200</v>
          </cell>
          <cell r="L1053">
            <v>0</v>
          </cell>
          <cell r="V1053" t="str">
            <v>Ерөнхий ба удирдлагын зардал</v>
          </cell>
          <cell r="W1053" t="str">
            <v>Бусад зардал</v>
          </cell>
        </row>
        <row r="1054">
          <cell r="J1054">
            <v>0</v>
          </cell>
          <cell r="L1054">
            <v>200</v>
          </cell>
          <cell r="V1054" t="str">
            <v>Мөнгө,түүнтэй адилтгах хөрөнгө</v>
          </cell>
          <cell r="W1054" t="str">
            <v>Банкин дахь мөнгө</v>
          </cell>
        </row>
        <row r="1055">
          <cell r="J1055">
            <v>4897126.03</v>
          </cell>
          <cell r="L1055">
            <v>0</v>
          </cell>
          <cell r="V1055" t="str">
            <v>Бусад эргэлтийн бус хөрөнгө</v>
          </cell>
          <cell r="W1055" t="str">
            <v>Урт хугацаат зээлийн авлага</v>
          </cell>
        </row>
        <row r="1056">
          <cell r="J1056">
            <v>0</v>
          </cell>
          <cell r="L1056">
            <v>4897126.03</v>
          </cell>
          <cell r="V1056" t="str">
            <v>Хүүний орлого</v>
          </cell>
          <cell r="W1056" t="str">
            <v>Хүүний орлого</v>
          </cell>
        </row>
        <row r="1057">
          <cell r="J1057">
            <v>0</v>
          </cell>
          <cell r="L1057">
            <v>6149446.1600000001</v>
          </cell>
          <cell r="V1057" t="str">
            <v>Бусад орлого</v>
          </cell>
          <cell r="W1057" t="str">
            <v>Үйл ажиллагааны бус бусад орлого</v>
          </cell>
        </row>
        <row r="1058">
          <cell r="J1058">
            <v>200</v>
          </cell>
          <cell r="L1058">
            <v>0</v>
          </cell>
          <cell r="V1058" t="str">
            <v>Ерөнхий ба удирдлагын зардал</v>
          </cell>
          <cell r="W1058" t="str">
            <v>Бусад зардал</v>
          </cell>
        </row>
        <row r="1059">
          <cell r="J1059">
            <v>6149446.1600000001</v>
          </cell>
          <cell r="L1059">
            <v>0</v>
          </cell>
          <cell r="V1059" t="str">
            <v>Бусад эргэлтийн бус хөрөнгө</v>
          </cell>
          <cell r="W1059" t="str">
            <v>Урт хугацаат зээлийн авлага</v>
          </cell>
        </row>
        <row r="1060">
          <cell r="J1060">
            <v>0</v>
          </cell>
          <cell r="L1060">
            <v>136181.82</v>
          </cell>
          <cell r="V1060" t="str">
            <v>Бусад богино хугацаат өр төлбөр</v>
          </cell>
          <cell r="W1060" t="str">
            <v>Бусад богино хугацаат өр төлбөр</v>
          </cell>
        </row>
        <row r="1061">
          <cell r="J1061">
            <v>0</v>
          </cell>
          <cell r="L1061">
            <v>13618.18</v>
          </cell>
          <cell r="V1061" t="str">
            <v>Бусад богино хугацаат өр төлбөр</v>
          </cell>
          <cell r="W1061" t="str">
            <v>Бусад богино хугацаат өр төлбөр</v>
          </cell>
        </row>
        <row r="1062">
          <cell r="J1062">
            <v>136181.82</v>
          </cell>
          <cell r="L1062">
            <v>0</v>
          </cell>
          <cell r="V1062" t="str">
            <v>Ерөнхий ба удирдлагын зардал</v>
          </cell>
          <cell r="W1062" t="str">
            <v>Бусад зардал</v>
          </cell>
        </row>
        <row r="1063">
          <cell r="J1063">
            <v>13618.18</v>
          </cell>
          <cell r="L1063">
            <v>0</v>
          </cell>
          <cell r="V1063" t="str">
            <v>Татвар, НДШ – ийн авлага</v>
          </cell>
          <cell r="W1063" t="str">
            <v>НӨАТ-ын авлага</v>
          </cell>
        </row>
        <row r="1064">
          <cell r="J1064">
            <v>0</v>
          </cell>
          <cell r="L1064">
            <v>280500</v>
          </cell>
          <cell r="V1064" t="str">
            <v>Мөнгө,түүнтэй адилтгах хөрөнгө</v>
          </cell>
          <cell r="W1064" t="str">
            <v>Банкин дахь мөнгө</v>
          </cell>
        </row>
        <row r="1065">
          <cell r="J1065">
            <v>280500</v>
          </cell>
          <cell r="L1065">
            <v>0</v>
          </cell>
          <cell r="V1065" t="str">
            <v>Урьдчилж төлсөн зардал/тооцоо</v>
          </cell>
          <cell r="W1065" t="str">
            <v>Урьдчилж төлсөн зардал</v>
          </cell>
        </row>
        <row r="1066">
          <cell r="J1066">
            <v>1549.55</v>
          </cell>
          <cell r="L1066">
            <v>0</v>
          </cell>
          <cell r="V1066" t="str">
            <v>Ерөнхий ба удирдлагын зардал</v>
          </cell>
          <cell r="W1066" t="str">
            <v>Албан татвар, төлбөр, хураамжийн зардал</v>
          </cell>
        </row>
        <row r="1067">
          <cell r="J1067">
            <v>0</v>
          </cell>
          <cell r="L1067">
            <v>100</v>
          </cell>
          <cell r="V1067" t="str">
            <v>Мөнгө,түүнтэй адилтгах хөрөнгө</v>
          </cell>
          <cell r="W1067" t="str">
            <v>Банкин дахь мөнгө</v>
          </cell>
        </row>
        <row r="1068">
          <cell r="J1068">
            <v>0</v>
          </cell>
          <cell r="L1068">
            <v>200</v>
          </cell>
          <cell r="V1068" t="str">
            <v>Мөнгө,түүнтэй адилтгах хөрөнгө</v>
          </cell>
          <cell r="W1068" t="str">
            <v>Банкин дахь мөнгө</v>
          </cell>
        </row>
        <row r="1069">
          <cell r="J1069">
            <v>200</v>
          </cell>
          <cell r="L1069">
            <v>0</v>
          </cell>
          <cell r="V1069" t="str">
            <v>Ерөнхий ба удирдлагын зардал</v>
          </cell>
          <cell r="W1069" t="str">
            <v>Бусад зардал</v>
          </cell>
        </row>
        <row r="1070">
          <cell r="J1070">
            <v>0</v>
          </cell>
          <cell r="L1070">
            <v>100</v>
          </cell>
          <cell r="V1070" t="str">
            <v>Мөнгө,түүнтэй адилтгах хөрөнгө</v>
          </cell>
          <cell r="W1070" t="str">
            <v>Банкин дахь мөнгө</v>
          </cell>
        </row>
        <row r="1071">
          <cell r="J1071">
            <v>100</v>
          </cell>
          <cell r="L1071">
            <v>0</v>
          </cell>
          <cell r="V1071" t="str">
            <v>Ерөнхий ба удирдлагын зардал</v>
          </cell>
          <cell r="W1071" t="str">
            <v>Бусад зардал</v>
          </cell>
        </row>
        <row r="1072">
          <cell r="J1072">
            <v>11666655</v>
          </cell>
          <cell r="L1072">
            <v>0</v>
          </cell>
          <cell r="V1072" t="str">
            <v>Мөнгө,түүнтэй адилтгах хөрөнгө</v>
          </cell>
          <cell r="W1072" t="str">
            <v>Банкин дахь мөнгө</v>
          </cell>
        </row>
        <row r="1073">
          <cell r="J1073">
            <v>15000000</v>
          </cell>
          <cell r="L1073">
            <v>0</v>
          </cell>
          <cell r="V1073" t="str">
            <v>Мөнгө,түүнтэй адилтгах хөрөнгө</v>
          </cell>
          <cell r="W1073" t="str">
            <v>Мөнгөтэй адилтгах хөрөнгө</v>
          </cell>
        </row>
        <row r="1074">
          <cell r="J1074">
            <v>0</v>
          </cell>
          <cell r="L1074">
            <v>15000000</v>
          </cell>
          <cell r="V1074" t="str">
            <v>Мөнгө,түүнтэй адилтгах хөрөнгө</v>
          </cell>
          <cell r="W1074" t="str">
            <v>Банкин дахь мөнгө</v>
          </cell>
        </row>
        <row r="1075">
          <cell r="J1075">
            <v>25181.86</v>
          </cell>
          <cell r="L1075">
            <v>0</v>
          </cell>
          <cell r="V1075" t="str">
            <v>Татвар, НДШ – ийн авлага</v>
          </cell>
          <cell r="W1075" t="str">
            <v>НӨАТ-ын авлага</v>
          </cell>
        </row>
        <row r="1076">
          <cell r="J1076">
            <v>100</v>
          </cell>
          <cell r="L1076">
            <v>0</v>
          </cell>
          <cell r="V1076" t="str">
            <v>Ерөнхий ба удирдлагын зардал</v>
          </cell>
          <cell r="W1076" t="str">
            <v>Бусад зардал</v>
          </cell>
        </row>
        <row r="1077">
          <cell r="J1077">
            <v>0</v>
          </cell>
          <cell r="L1077">
            <v>100</v>
          </cell>
          <cell r="V1077" t="str">
            <v>Мөнгө,түүнтэй адилтгах хөрөнгө</v>
          </cell>
          <cell r="W1077" t="str">
            <v>Банкин дахь мөнгө</v>
          </cell>
        </row>
        <row r="1078">
          <cell r="J1078">
            <v>100</v>
          </cell>
          <cell r="L1078">
            <v>0</v>
          </cell>
          <cell r="V1078" t="str">
            <v>Ерөнхий ба удирдлагын зардал</v>
          </cell>
          <cell r="W1078" t="str">
            <v>Бусад зардал</v>
          </cell>
        </row>
        <row r="1079">
          <cell r="J1079">
            <v>13333333</v>
          </cell>
          <cell r="L1079">
            <v>0</v>
          </cell>
          <cell r="V1079" t="str">
            <v>Мөнгө,түүнтэй адилтгах хөрөнгө</v>
          </cell>
          <cell r="W1079" t="str">
            <v>Банкин дахь мөнгө</v>
          </cell>
        </row>
        <row r="1080">
          <cell r="J1080">
            <v>0</v>
          </cell>
          <cell r="L1080">
            <v>11666655</v>
          </cell>
          <cell r="V1080" t="str">
            <v>Бусад эргэлтийн бус хөрөнгө</v>
          </cell>
          <cell r="W1080" t="str">
            <v>Урт хугацаат зээлийн авлага</v>
          </cell>
        </row>
        <row r="1081">
          <cell r="J1081">
            <v>0</v>
          </cell>
          <cell r="L1081">
            <v>13333333</v>
          </cell>
          <cell r="V1081" t="str">
            <v>Бусад авлага</v>
          </cell>
          <cell r="W1081" t="str">
            <v>Бусад талуудаас авах авлага</v>
          </cell>
        </row>
        <row r="1082">
          <cell r="J1082">
            <v>0</v>
          </cell>
          <cell r="L1082">
            <v>100</v>
          </cell>
          <cell r="V1082" t="str">
            <v>Мөнгө,түүнтэй адилтгах хөрөнгө</v>
          </cell>
          <cell r="W1082" t="str">
            <v>Банкин дахь мөнгө</v>
          </cell>
        </row>
        <row r="1083">
          <cell r="J1083">
            <v>0</v>
          </cell>
          <cell r="L1083">
            <v>27455.21</v>
          </cell>
          <cell r="V1083" t="str">
            <v>Дансны өглөг</v>
          </cell>
          <cell r="W1083" t="str">
            <v>Дансны өглөг</v>
          </cell>
        </row>
        <row r="1084">
          <cell r="J1084">
            <v>27455.21</v>
          </cell>
          <cell r="L1084">
            <v>0</v>
          </cell>
          <cell r="V1084" t="str">
            <v>Ерөнхий ба удирдлагын зардал</v>
          </cell>
          <cell r="W1084" t="str">
            <v>Бусад зардал</v>
          </cell>
        </row>
        <row r="1085">
          <cell r="J1085">
            <v>0</v>
          </cell>
          <cell r="L1085">
            <v>27455.21</v>
          </cell>
          <cell r="V1085" t="str">
            <v>Мөнгө,түүнтэй адилтгах хөрөнгө</v>
          </cell>
          <cell r="W1085" t="str">
            <v>Банкин дахь мөнгө</v>
          </cell>
        </row>
        <row r="1086">
          <cell r="J1086">
            <v>27455.21</v>
          </cell>
          <cell r="L1086">
            <v>0</v>
          </cell>
          <cell r="V1086" t="str">
            <v>Дансны өглөг</v>
          </cell>
          <cell r="W1086" t="str">
            <v>Дансны өглөг</v>
          </cell>
        </row>
        <row r="1087">
          <cell r="J1087">
            <v>0</v>
          </cell>
          <cell r="L1087">
            <v>832000</v>
          </cell>
          <cell r="V1087" t="str">
            <v>Урьдчилж төлсөн зардал/тооцоо</v>
          </cell>
          <cell r="W1087" t="str">
            <v>Урьдчилж төлсөн зардал</v>
          </cell>
        </row>
        <row r="1088">
          <cell r="J1088">
            <v>0</v>
          </cell>
          <cell r="L1088">
            <v>85477</v>
          </cell>
          <cell r="V1088" t="str">
            <v>Мөнгө,түүнтэй адилтгах хөрөнгө</v>
          </cell>
          <cell r="W1088" t="str">
            <v>Банкин дахь мөнгө</v>
          </cell>
        </row>
        <row r="1089">
          <cell r="J1089">
            <v>832000</v>
          </cell>
          <cell r="L1089">
            <v>0</v>
          </cell>
          <cell r="V1089" t="str">
            <v>Ерөнхий ба удирдлагын зардал</v>
          </cell>
          <cell r="W1089" t="str">
            <v>Засварын зардал</v>
          </cell>
        </row>
        <row r="1090">
          <cell r="J1090">
            <v>83200</v>
          </cell>
          <cell r="L1090">
            <v>0</v>
          </cell>
          <cell r="V1090" t="str">
            <v>Татвар, НДШ – ийн авлага</v>
          </cell>
          <cell r="W1090" t="str">
            <v>НӨАТ-ын авлага</v>
          </cell>
        </row>
        <row r="1091">
          <cell r="J1091">
            <v>0</v>
          </cell>
          <cell r="L1091">
            <v>37.75</v>
          </cell>
          <cell r="V1091" t="str">
            <v>Гадаад валютын ханшийн зөрүүний  олз (гарз)</v>
          </cell>
          <cell r="W1091">
            <v>0</v>
          </cell>
        </row>
        <row r="1092">
          <cell r="J1092">
            <v>37.75</v>
          </cell>
          <cell r="L1092">
            <v>0</v>
          </cell>
          <cell r="V1092" t="str">
            <v>Дансны өглөг</v>
          </cell>
          <cell r="W1092" t="str">
            <v>Дансны өглөг</v>
          </cell>
        </row>
        <row r="1093">
          <cell r="J1093">
            <v>85477</v>
          </cell>
          <cell r="L1093">
            <v>0</v>
          </cell>
          <cell r="V1093" t="str">
            <v>Дансны өглөг</v>
          </cell>
          <cell r="W1093" t="str">
            <v>Дансны өглөг</v>
          </cell>
        </row>
        <row r="1094">
          <cell r="J1094">
            <v>0</v>
          </cell>
          <cell r="L1094">
            <v>83200</v>
          </cell>
          <cell r="V1094" t="str">
            <v>Урьдчилж төлсөн зардал/тооцоо</v>
          </cell>
          <cell r="W1094" t="str">
            <v>Урьдчилж төлсөн зардал</v>
          </cell>
        </row>
        <row r="1095">
          <cell r="J1095">
            <v>100000</v>
          </cell>
          <cell r="L1095">
            <v>0</v>
          </cell>
          <cell r="V1095" t="str">
            <v>Түр данс</v>
          </cell>
          <cell r="W1095">
            <v>0</v>
          </cell>
        </row>
        <row r="1096">
          <cell r="J1096">
            <v>200000</v>
          </cell>
          <cell r="L1096">
            <v>0</v>
          </cell>
          <cell r="V1096" t="str">
            <v>Түр данс</v>
          </cell>
          <cell r="W1096">
            <v>0</v>
          </cell>
        </row>
        <row r="1097">
          <cell r="J1097">
            <v>100000</v>
          </cell>
          <cell r="L1097">
            <v>0</v>
          </cell>
          <cell r="V1097" t="str">
            <v>Түр данс</v>
          </cell>
          <cell r="W1097">
            <v>0</v>
          </cell>
        </row>
        <row r="1098">
          <cell r="J1098">
            <v>175000</v>
          </cell>
          <cell r="L1098">
            <v>0</v>
          </cell>
          <cell r="V1098" t="str">
            <v>Түр данс</v>
          </cell>
          <cell r="W1098">
            <v>0</v>
          </cell>
        </row>
        <row r="1099">
          <cell r="J1099">
            <v>100000</v>
          </cell>
          <cell r="L1099">
            <v>0</v>
          </cell>
          <cell r="V1099" t="str">
            <v>Түр данс</v>
          </cell>
          <cell r="W1099">
            <v>0</v>
          </cell>
        </row>
        <row r="1100">
          <cell r="J1100">
            <v>275000</v>
          </cell>
          <cell r="L1100">
            <v>0</v>
          </cell>
          <cell r="V1100" t="str">
            <v>Түр данс</v>
          </cell>
          <cell r="W1100">
            <v>0</v>
          </cell>
        </row>
        <row r="1101">
          <cell r="J1101">
            <v>110000</v>
          </cell>
          <cell r="L1101">
            <v>0</v>
          </cell>
          <cell r="V1101" t="str">
            <v>Түр данс</v>
          </cell>
          <cell r="W1101">
            <v>0</v>
          </cell>
        </row>
        <row r="1102">
          <cell r="J1102">
            <v>200000</v>
          </cell>
          <cell r="L1102">
            <v>0</v>
          </cell>
          <cell r="V1102" t="str">
            <v>Түр данс</v>
          </cell>
          <cell r="W1102">
            <v>0</v>
          </cell>
        </row>
        <row r="1103">
          <cell r="J1103">
            <v>90000</v>
          </cell>
          <cell r="L1103">
            <v>0</v>
          </cell>
          <cell r="V1103" t="str">
            <v>Түр данс</v>
          </cell>
          <cell r="W1103">
            <v>0</v>
          </cell>
        </row>
        <row r="1104">
          <cell r="J1104">
            <v>175000</v>
          </cell>
          <cell r="L1104">
            <v>0</v>
          </cell>
          <cell r="V1104" t="str">
            <v>Түр данс</v>
          </cell>
          <cell r="W1104">
            <v>0</v>
          </cell>
        </row>
        <row r="1105">
          <cell r="J1105">
            <v>225000</v>
          </cell>
          <cell r="L1105">
            <v>0</v>
          </cell>
          <cell r="V1105" t="str">
            <v>Түр данс</v>
          </cell>
          <cell r="W1105">
            <v>0</v>
          </cell>
        </row>
        <row r="1106">
          <cell r="J1106">
            <v>32500</v>
          </cell>
          <cell r="L1106">
            <v>0</v>
          </cell>
          <cell r="V1106" t="str">
            <v>Түр данс</v>
          </cell>
          <cell r="W1106">
            <v>0</v>
          </cell>
        </row>
        <row r="1107">
          <cell r="J1107">
            <v>150000</v>
          </cell>
          <cell r="L1107">
            <v>0</v>
          </cell>
          <cell r="V1107" t="str">
            <v>Түр данс</v>
          </cell>
          <cell r="W1107">
            <v>0</v>
          </cell>
        </row>
        <row r="1108">
          <cell r="J1108">
            <v>75000</v>
          </cell>
          <cell r="L1108">
            <v>0</v>
          </cell>
          <cell r="V1108" t="str">
            <v>Түр данс</v>
          </cell>
          <cell r="W1108">
            <v>0</v>
          </cell>
        </row>
        <row r="1109">
          <cell r="J1109">
            <v>0</v>
          </cell>
          <cell r="L1109">
            <v>784300</v>
          </cell>
          <cell r="V1109" t="str">
            <v>Татварын өр</v>
          </cell>
          <cell r="W1109" t="str">
            <v>ХХОАТ -ын өр</v>
          </cell>
        </row>
        <row r="1110">
          <cell r="J1110">
            <v>0</v>
          </cell>
          <cell r="L1110">
            <v>917000</v>
          </cell>
          <cell r="V1110" t="str">
            <v>НДШ - ийн  өглөг</v>
          </cell>
          <cell r="W1110" t="str">
            <v>НДШ - ийн  өглөг</v>
          </cell>
        </row>
        <row r="1111">
          <cell r="J1111">
            <v>0</v>
          </cell>
          <cell r="L1111">
            <v>575000</v>
          </cell>
          <cell r="V1111" t="str">
            <v>Бусад авлага</v>
          </cell>
          <cell r="W1111" t="str">
            <v>Ажиллагчдаас авах авлага</v>
          </cell>
        </row>
        <row r="1112">
          <cell r="J1112">
            <v>0</v>
          </cell>
          <cell r="L1112">
            <v>437500</v>
          </cell>
          <cell r="V1112" t="str">
            <v>Бусад авлага</v>
          </cell>
          <cell r="W1112" t="str">
            <v>Ажиллагчдаас авах авлага</v>
          </cell>
        </row>
        <row r="1113">
          <cell r="J1113">
            <v>0</v>
          </cell>
          <cell r="L1113">
            <v>500000</v>
          </cell>
          <cell r="V1113" t="str">
            <v>Бусад авлага</v>
          </cell>
          <cell r="W1113" t="str">
            <v>Ажиллагчдаас авах авлага</v>
          </cell>
        </row>
        <row r="1114">
          <cell r="J1114">
            <v>0</v>
          </cell>
          <cell r="L1114">
            <v>500000</v>
          </cell>
          <cell r="V1114" t="str">
            <v>Бусад авлага</v>
          </cell>
          <cell r="W1114" t="str">
            <v>Ажиллагчдаас авах авлага</v>
          </cell>
        </row>
        <row r="1115">
          <cell r="J1115">
            <v>0</v>
          </cell>
          <cell r="L1115">
            <v>81250</v>
          </cell>
          <cell r="V1115" t="str">
            <v>Бусад авлага</v>
          </cell>
          <cell r="W1115" t="str">
            <v>Ажиллагчдаас авах авлага</v>
          </cell>
        </row>
        <row r="1116">
          <cell r="J1116">
            <v>0</v>
          </cell>
          <cell r="L1116">
            <v>49480692.609999999</v>
          </cell>
          <cell r="V1116" t="str">
            <v>Цалингийн  өглөг</v>
          </cell>
          <cell r="W1116" t="str">
            <v>Цалингийн  өглөг</v>
          </cell>
        </row>
        <row r="1117">
          <cell r="J1117">
            <v>0</v>
          </cell>
          <cell r="L1117">
            <v>100000</v>
          </cell>
          <cell r="V1117" t="str">
            <v>Бусад авлага</v>
          </cell>
          <cell r="W1117" t="str">
            <v>Ажиллагчдаас авах авлага</v>
          </cell>
        </row>
        <row r="1118">
          <cell r="J1118">
            <v>0</v>
          </cell>
          <cell r="L1118">
            <v>115000</v>
          </cell>
          <cell r="V1118" t="str">
            <v>Бусад авлага</v>
          </cell>
          <cell r="W1118" t="str">
            <v>Ажиллагчдаас авах авлага</v>
          </cell>
        </row>
        <row r="1119">
          <cell r="J1119">
            <v>0</v>
          </cell>
          <cell r="L1119">
            <v>190080000</v>
          </cell>
          <cell r="V1119" t="str">
            <v>Дансны авлага</v>
          </cell>
          <cell r="W1119" t="str">
            <v>Дансны авлага</v>
          </cell>
        </row>
        <row r="1120">
          <cell r="J1120">
            <v>190080000</v>
          </cell>
          <cell r="L1120">
            <v>0</v>
          </cell>
          <cell r="V1120" t="str">
            <v>Мөнгө,түүнтэй адилтгах хөрөнгө</v>
          </cell>
          <cell r="W1120" t="str">
            <v>Банкин дахь мөнгө</v>
          </cell>
        </row>
        <row r="1121">
          <cell r="J1121">
            <v>0</v>
          </cell>
          <cell r="L1121">
            <v>200000</v>
          </cell>
          <cell r="V1121" t="str">
            <v>Бусад авлага</v>
          </cell>
          <cell r="W1121" t="str">
            <v>Ажиллагчдаас авах авлага</v>
          </cell>
        </row>
        <row r="1122">
          <cell r="J1122">
            <v>0</v>
          </cell>
          <cell r="L1122">
            <v>100000</v>
          </cell>
          <cell r="V1122" t="str">
            <v>Бусад авлага</v>
          </cell>
          <cell r="W1122" t="str">
            <v>Ажиллагчдаас авах авлага</v>
          </cell>
        </row>
        <row r="1123">
          <cell r="J1123">
            <v>0</v>
          </cell>
          <cell r="L1123">
            <v>175000</v>
          </cell>
          <cell r="V1123" t="str">
            <v>Бусад авлага</v>
          </cell>
          <cell r="W1123" t="str">
            <v>Ажиллагчдаас авах авлага</v>
          </cell>
        </row>
        <row r="1124">
          <cell r="J1124">
            <v>0</v>
          </cell>
          <cell r="L1124">
            <v>275000</v>
          </cell>
          <cell r="V1124" t="str">
            <v>Бусад авлага</v>
          </cell>
          <cell r="W1124" t="str">
            <v>Ажиллагчдаас авах авлага</v>
          </cell>
        </row>
        <row r="1125">
          <cell r="J1125">
            <v>0</v>
          </cell>
          <cell r="L1125">
            <v>100000</v>
          </cell>
          <cell r="V1125" t="str">
            <v>Бусад авлага</v>
          </cell>
          <cell r="W1125" t="str">
            <v>Ажиллагчдаас авах авлага</v>
          </cell>
        </row>
        <row r="1126">
          <cell r="J1126">
            <v>0</v>
          </cell>
          <cell r="L1126">
            <v>110000</v>
          </cell>
          <cell r="V1126" t="str">
            <v>Бусад авлага</v>
          </cell>
          <cell r="W1126" t="str">
            <v>Ажиллагчдаас авах авлага</v>
          </cell>
        </row>
        <row r="1127">
          <cell r="J1127">
            <v>0</v>
          </cell>
          <cell r="L1127">
            <v>200000</v>
          </cell>
          <cell r="V1127" t="str">
            <v>Бусад авлага</v>
          </cell>
          <cell r="W1127" t="str">
            <v>Ажиллагчдаас авах авлага</v>
          </cell>
        </row>
        <row r="1128">
          <cell r="J1128">
            <v>0</v>
          </cell>
          <cell r="L1128">
            <v>90000</v>
          </cell>
          <cell r="V1128" t="str">
            <v>Бусад авлага</v>
          </cell>
          <cell r="W1128" t="str">
            <v>Ажиллагчдаас авах авлага</v>
          </cell>
        </row>
        <row r="1129">
          <cell r="J1129">
            <v>0</v>
          </cell>
          <cell r="L1129">
            <v>175000</v>
          </cell>
          <cell r="V1129" t="str">
            <v>Бусад авлага</v>
          </cell>
          <cell r="W1129" t="str">
            <v>Ажиллагчдаас авах авлага</v>
          </cell>
        </row>
        <row r="1130">
          <cell r="J1130">
            <v>0</v>
          </cell>
          <cell r="L1130">
            <v>225000</v>
          </cell>
          <cell r="V1130" t="str">
            <v>Бусад авлага</v>
          </cell>
          <cell r="W1130" t="str">
            <v>Ажиллагчдаас авах авлага</v>
          </cell>
        </row>
        <row r="1131">
          <cell r="J1131">
            <v>1000</v>
          </cell>
          <cell r="L1131">
            <v>0</v>
          </cell>
          <cell r="V1131" t="str">
            <v>Ерөнхий ба удирдлагын зардал</v>
          </cell>
          <cell r="W1131" t="str">
            <v>Бичиг хэргийн зардал</v>
          </cell>
        </row>
        <row r="1132">
          <cell r="J1132">
            <v>0</v>
          </cell>
          <cell r="L1132">
            <v>1000</v>
          </cell>
          <cell r="V1132" t="str">
            <v>Мөнгө,түүнтэй адилтгах хөрөнгө</v>
          </cell>
          <cell r="W1132" t="str">
            <v>Банкин дахь мөнгө</v>
          </cell>
        </row>
        <row r="1133">
          <cell r="J1133">
            <v>0</v>
          </cell>
          <cell r="L1133">
            <v>452500</v>
          </cell>
          <cell r="V1133" t="str">
            <v>Бусад богино хугацаат өр төлбөр</v>
          </cell>
          <cell r="W1133" t="str">
            <v>Бусад богино хугацаат өр төлбөр</v>
          </cell>
        </row>
        <row r="1134">
          <cell r="J1134">
            <v>0</v>
          </cell>
          <cell r="L1134">
            <v>200</v>
          </cell>
          <cell r="V1134" t="str">
            <v>Мөнгө,түүнтэй адилтгах хөрөнгө</v>
          </cell>
          <cell r="W1134" t="str">
            <v>Банкин дахь мөнгө</v>
          </cell>
        </row>
        <row r="1135">
          <cell r="J1135">
            <v>200</v>
          </cell>
          <cell r="L1135">
            <v>0</v>
          </cell>
          <cell r="V1135" t="str">
            <v>Ерөнхий ба удирдлагын зардал</v>
          </cell>
          <cell r="W1135" t="str">
            <v>Бусад зардал</v>
          </cell>
        </row>
        <row r="1136">
          <cell r="J1136">
            <v>0</v>
          </cell>
          <cell r="L1136">
            <v>85514.75</v>
          </cell>
          <cell r="V1136" t="str">
            <v>Дансны өглөг</v>
          </cell>
          <cell r="W1136" t="str">
            <v>Дансны өглөг</v>
          </cell>
        </row>
        <row r="1137">
          <cell r="J1137">
            <v>85514.75</v>
          </cell>
          <cell r="L1137">
            <v>0</v>
          </cell>
          <cell r="V1137" t="str">
            <v>Борлуулалт, маркетингийн зардал</v>
          </cell>
          <cell r="W1137" t="str">
            <v>Зар сурталчилгааны зардал</v>
          </cell>
        </row>
        <row r="1138">
          <cell r="J1138">
            <v>1108500</v>
          </cell>
          <cell r="L1138">
            <v>0</v>
          </cell>
          <cell r="V1138" t="str">
            <v>Бусад авлага</v>
          </cell>
          <cell r="W1138" t="str">
            <v>Холбоотой талаас авах авлагын тайлант хугацаанд хамаарах дүн</v>
          </cell>
        </row>
        <row r="1139">
          <cell r="J1139">
            <v>126000</v>
          </cell>
          <cell r="L1139">
            <v>0</v>
          </cell>
          <cell r="V1139" t="str">
            <v>Бусад авлага</v>
          </cell>
          <cell r="W1139" t="str">
            <v>Холбоотой талаас авах авлагын тайлант хугацаанд хамаарах дүн</v>
          </cell>
        </row>
        <row r="1140">
          <cell r="J1140">
            <v>452500</v>
          </cell>
          <cell r="L1140">
            <v>0</v>
          </cell>
          <cell r="V1140" t="str">
            <v>Бусад авлага</v>
          </cell>
          <cell r="W1140" t="str">
            <v>Холбоотой талаас авах авлагын тайлант хугацаанд хамаарах дүн</v>
          </cell>
        </row>
        <row r="1141">
          <cell r="J1141">
            <v>0</v>
          </cell>
          <cell r="L1141">
            <v>3235000</v>
          </cell>
          <cell r="V1141" t="str">
            <v>Бусад богино хугацаат өр төлбөр</v>
          </cell>
          <cell r="W1141" t="str">
            <v>Бусад богино хугацаат өр төлбөр</v>
          </cell>
        </row>
        <row r="1142">
          <cell r="J1142">
            <v>0</v>
          </cell>
          <cell r="L1142">
            <v>1108500</v>
          </cell>
          <cell r="V1142" t="str">
            <v>Бусад богино хугацаат өр төлбөр</v>
          </cell>
          <cell r="W1142" t="str">
            <v>Бусад богино хугацаат өр төлбөр</v>
          </cell>
        </row>
        <row r="1143">
          <cell r="J1143">
            <v>100000</v>
          </cell>
          <cell r="L1143">
            <v>0</v>
          </cell>
          <cell r="V1143" t="str">
            <v>Бусад авлага</v>
          </cell>
          <cell r="W1143" t="str">
            <v>Ажиллагчдаас авах авлага</v>
          </cell>
        </row>
        <row r="1144">
          <cell r="J1144">
            <v>0</v>
          </cell>
          <cell r="L1144">
            <v>126000</v>
          </cell>
          <cell r="V1144" t="str">
            <v>Бусад богино хугацаат өр төлбөр</v>
          </cell>
          <cell r="W1144" t="str">
            <v>Бусад богино хугацаат өр төлбөр</v>
          </cell>
        </row>
        <row r="1145">
          <cell r="J1145">
            <v>75000</v>
          </cell>
          <cell r="L1145">
            <v>0</v>
          </cell>
          <cell r="V1145" t="str">
            <v>Бусад авлага</v>
          </cell>
          <cell r="W1145" t="str">
            <v>Ажиллагчдаас авах авлага</v>
          </cell>
        </row>
        <row r="1146">
          <cell r="J1146">
            <v>150000</v>
          </cell>
          <cell r="L1146">
            <v>0</v>
          </cell>
          <cell r="V1146" t="str">
            <v>Бусад авлага</v>
          </cell>
          <cell r="W1146" t="str">
            <v>Ажиллагчдаас авах авлага</v>
          </cell>
        </row>
        <row r="1147">
          <cell r="J1147">
            <v>110000</v>
          </cell>
          <cell r="L1147">
            <v>0</v>
          </cell>
          <cell r="V1147" t="str">
            <v>Бусад авлага</v>
          </cell>
          <cell r="W1147" t="str">
            <v>Ажиллагчдаас авах авлага</v>
          </cell>
        </row>
        <row r="1148">
          <cell r="J1148">
            <v>275000</v>
          </cell>
          <cell r="L1148">
            <v>0</v>
          </cell>
          <cell r="V1148" t="str">
            <v>Бусад авлага</v>
          </cell>
          <cell r="W1148" t="str">
            <v>Ажиллагчдаас авах авлага</v>
          </cell>
        </row>
        <row r="1149">
          <cell r="J1149">
            <v>225000</v>
          </cell>
          <cell r="L1149">
            <v>0</v>
          </cell>
          <cell r="V1149" t="str">
            <v>Бусад авлага</v>
          </cell>
          <cell r="W1149" t="str">
            <v>Ажиллагчдаас авах авлага</v>
          </cell>
        </row>
        <row r="1150">
          <cell r="J1150">
            <v>0</v>
          </cell>
          <cell r="L1150">
            <v>175000</v>
          </cell>
          <cell r="V1150" t="str">
            <v>Бусад богино хугацаат өр төлбөр</v>
          </cell>
          <cell r="W1150" t="str">
            <v>Бусад богино хугацаат өр төлбөр</v>
          </cell>
        </row>
        <row r="1151">
          <cell r="J1151">
            <v>0</v>
          </cell>
          <cell r="L1151">
            <v>200000</v>
          </cell>
          <cell r="V1151" t="str">
            <v>Бусад богино хугацаат өр төлбөр</v>
          </cell>
          <cell r="W1151" t="str">
            <v>Бусад богино хугацаат өр төлбөр</v>
          </cell>
        </row>
        <row r="1152">
          <cell r="J1152">
            <v>100000</v>
          </cell>
          <cell r="L1152">
            <v>0</v>
          </cell>
          <cell r="V1152" t="str">
            <v>Бусад авлага</v>
          </cell>
          <cell r="W1152" t="str">
            <v>Ажиллагчдаас авах авлага</v>
          </cell>
        </row>
        <row r="1153">
          <cell r="J1153">
            <v>175000</v>
          </cell>
          <cell r="L1153">
            <v>0</v>
          </cell>
          <cell r="V1153" t="str">
            <v>Бусад авлага</v>
          </cell>
          <cell r="W1153" t="str">
            <v>Ажиллагчдаас авах авлага</v>
          </cell>
        </row>
        <row r="1154">
          <cell r="J1154">
            <v>175000</v>
          </cell>
          <cell r="L1154">
            <v>0</v>
          </cell>
          <cell r="V1154" t="str">
            <v>Бусад авлага</v>
          </cell>
          <cell r="W1154" t="str">
            <v>Ажиллагчдаас авах авлага</v>
          </cell>
        </row>
        <row r="1155">
          <cell r="J1155">
            <v>90000</v>
          </cell>
          <cell r="L1155">
            <v>0</v>
          </cell>
          <cell r="V1155" t="str">
            <v>Бусад авлага</v>
          </cell>
          <cell r="W1155" t="str">
            <v>Ажиллагчдаас авах авлага</v>
          </cell>
        </row>
        <row r="1156">
          <cell r="J1156">
            <v>100000</v>
          </cell>
          <cell r="L1156">
            <v>0</v>
          </cell>
          <cell r="V1156" t="str">
            <v>Бусад авлага</v>
          </cell>
          <cell r="W1156" t="str">
            <v>Ажиллагчдаас авах авлага</v>
          </cell>
        </row>
        <row r="1157">
          <cell r="J1157">
            <v>32500</v>
          </cell>
          <cell r="L1157">
            <v>0</v>
          </cell>
          <cell r="V1157" t="str">
            <v>Бусад авлага</v>
          </cell>
          <cell r="W1157" t="str">
            <v>Ажиллагчдаас авах авлага</v>
          </cell>
        </row>
        <row r="1158">
          <cell r="J1158">
            <v>115000</v>
          </cell>
          <cell r="L1158">
            <v>0</v>
          </cell>
          <cell r="V1158" t="str">
            <v>Бусад авлага</v>
          </cell>
          <cell r="W1158" t="str">
            <v>Ажиллагчдаас авах авлага</v>
          </cell>
        </row>
        <row r="1159">
          <cell r="J1159">
            <v>200000</v>
          </cell>
          <cell r="L1159">
            <v>0</v>
          </cell>
          <cell r="V1159" t="str">
            <v>Бусад авлага</v>
          </cell>
          <cell r="W1159" t="str">
            <v>Ажиллагчдаас авах авлага</v>
          </cell>
        </row>
        <row r="1160">
          <cell r="J1160">
            <v>200000</v>
          </cell>
          <cell r="L1160">
            <v>0</v>
          </cell>
          <cell r="V1160" t="str">
            <v>Бусад авлага</v>
          </cell>
          <cell r="W1160" t="str">
            <v>Ажиллагчдаас авах авлага</v>
          </cell>
        </row>
        <row r="1161">
          <cell r="J1161">
            <v>100000</v>
          </cell>
          <cell r="L1161">
            <v>0</v>
          </cell>
          <cell r="V1161" t="str">
            <v>Бусад авлага</v>
          </cell>
          <cell r="W1161" t="str">
            <v>Ажиллагчдаас авах авлага</v>
          </cell>
        </row>
        <row r="1162">
          <cell r="J1162">
            <v>85000</v>
          </cell>
          <cell r="L1162">
            <v>0</v>
          </cell>
          <cell r="V1162" t="str">
            <v>Бусад авлага</v>
          </cell>
          <cell r="W1162" t="str">
            <v>Ажиллагчдаас авах авлага</v>
          </cell>
        </row>
        <row r="1163">
          <cell r="J1163">
            <v>0</v>
          </cell>
          <cell r="L1163">
            <v>100000</v>
          </cell>
          <cell r="V1163" t="str">
            <v>Бусад богино хугацаат өр төлбөр</v>
          </cell>
          <cell r="W1163" t="str">
            <v>Бусад богино хугацаат өр төлбөр</v>
          </cell>
        </row>
        <row r="1164">
          <cell r="J1164">
            <v>0</v>
          </cell>
          <cell r="L1164">
            <v>75000</v>
          </cell>
          <cell r="V1164" t="str">
            <v>Бусад богино хугацаат өр төлбөр</v>
          </cell>
          <cell r="W1164" t="str">
            <v>Бусад богино хугацаат өр төлбөр</v>
          </cell>
        </row>
        <row r="1165">
          <cell r="J1165">
            <v>0</v>
          </cell>
          <cell r="L1165">
            <v>150000</v>
          </cell>
          <cell r="V1165" t="str">
            <v>Бусад богино хугацаат өр төлбөр</v>
          </cell>
          <cell r="W1165" t="str">
            <v>Бусад богино хугацаат өр төлбөр</v>
          </cell>
        </row>
        <row r="1166">
          <cell r="J1166">
            <v>0</v>
          </cell>
          <cell r="L1166">
            <v>110000</v>
          </cell>
          <cell r="V1166" t="str">
            <v>Бусад богино хугацаат өр төлбөр</v>
          </cell>
          <cell r="W1166" t="str">
            <v>Бусад богино хугацаат өр төлбөр</v>
          </cell>
        </row>
        <row r="1167">
          <cell r="J1167">
            <v>0</v>
          </cell>
          <cell r="L1167">
            <v>100000</v>
          </cell>
          <cell r="V1167" t="str">
            <v>Бусад богино хугацаат өр төлбөр</v>
          </cell>
          <cell r="W1167" t="str">
            <v>Бусад богино хугацаат өр төлбөр</v>
          </cell>
        </row>
        <row r="1168">
          <cell r="J1168">
            <v>0</v>
          </cell>
          <cell r="L1168">
            <v>175000</v>
          </cell>
          <cell r="V1168" t="str">
            <v>Бусад богино хугацаат өр төлбөр</v>
          </cell>
          <cell r="W1168" t="str">
            <v>Бусад богино хугацаат өр төлбөр</v>
          </cell>
        </row>
        <row r="1169">
          <cell r="J1169">
            <v>0</v>
          </cell>
          <cell r="L1169">
            <v>90000</v>
          </cell>
          <cell r="V1169" t="str">
            <v>Бусад богино хугацаат өр төлбөр</v>
          </cell>
          <cell r="W1169" t="str">
            <v>Бусад богино хугацаат өр төлбөр</v>
          </cell>
        </row>
        <row r="1170">
          <cell r="J1170">
            <v>0</v>
          </cell>
          <cell r="L1170">
            <v>100000</v>
          </cell>
          <cell r="V1170" t="str">
            <v>Бусад богино хугацаат өр төлбөр</v>
          </cell>
          <cell r="W1170" t="str">
            <v>Бусад богино хугацаат өр төлбөр</v>
          </cell>
        </row>
        <row r="1171">
          <cell r="J1171">
            <v>0</v>
          </cell>
          <cell r="L1171">
            <v>275000</v>
          </cell>
          <cell r="V1171" t="str">
            <v>Бусад богино хугацаат өр төлбөр</v>
          </cell>
          <cell r="W1171" t="str">
            <v>Бусад богино хугацаат өр төлбөр</v>
          </cell>
        </row>
        <row r="1172">
          <cell r="J1172">
            <v>0</v>
          </cell>
          <cell r="L1172">
            <v>32500</v>
          </cell>
          <cell r="V1172" t="str">
            <v>Бусад богино хугацаат өр төлбөр</v>
          </cell>
          <cell r="W1172" t="str">
            <v>Бусад богино хугацаат өр төлбөр</v>
          </cell>
        </row>
        <row r="1173">
          <cell r="J1173">
            <v>0</v>
          </cell>
          <cell r="L1173">
            <v>115000</v>
          </cell>
          <cell r="V1173" t="str">
            <v>Бусад богино хугацаат өр төлбөр</v>
          </cell>
          <cell r="W1173" t="str">
            <v>Бусад богино хугацаат өр төлбөр</v>
          </cell>
        </row>
        <row r="1174">
          <cell r="J1174">
            <v>0</v>
          </cell>
          <cell r="L1174">
            <v>200000</v>
          </cell>
          <cell r="V1174" t="str">
            <v>Бусад богино хугацаат өр төлбөр</v>
          </cell>
          <cell r="W1174" t="str">
            <v>Бусад богино хугацаат өр төлбөр</v>
          </cell>
        </row>
        <row r="1175">
          <cell r="J1175">
            <v>0</v>
          </cell>
          <cell r="L1175">
            <v>100000</v>
          </cell>
          <cell r="V1175" t="str">
            <v>Бусад богино хугацаат өр төлбөр</v>
          </cell>
          <cell r="W1175" t="str">
            <v>Бусад богино хугацаат өр төлбөр</v>
          </cell>
        </row>
        <row r="1176">
          <cell r="J1176">
            <v>0</v>
          </cell>
          <cell r="L1176">
            <v>85000</v>
          </cell>
          <cell r="V1176" t="str">
            <v>Бусад богино хугацаат өр төлбөр</v>
          </cell>
          <cell r="W1176" t="str">
            <v>Бусад богино хугацаат өр төлбөр</v>
          </cell>
        </row>
        <row r="1177">
          <cell r="J1177">
            <v>0</v>
          </cell>
          <cell r="L1177">
            <v>225000</v>
          </cell>
          <cell r="V1177" t="str">
            <v>Бусад богино хугацаат өр төлбөр</v>
          </cell>
          <cell r="W1177" t="str">
            <v>Бусад богино хугацаат өр төлбөр</v>
          </cell>
        </row>
        <row r="1178">
          <cell r="J1178">
            <v>3235000</v>
          </cell>
          <cell r="L1178">
            <v>0</v>
          </cell>
          <cell r="V1178" t="str">
            <v>Бусад авлага</v>
          </cell>
          <cell r="W1178" t="str">
            <v>Холбоотой талаас авах авлагын тайлант хугацаанд хамаарах дүн</v>
          </cell>
        </row>
        <row r="1179">
          <cell r="J1179">
            <v>0</v>
          </cell>
          <cell r="L1179">
            <v>150000</v>
          </cell>
          <cell r="V1179" t="str">
            <v>Бусад авлага</v>
          </cell>
          <cell r="W1179" t="str">
            <v>Ажиллагчдаас авах авлага</v>
          </cell>
        </row>
        <row r="1180">
          <cell r="J1180">
            <v>0</v>
          </cell>
          <cell r="L1180">
            <v>85000</v>
          </cell>
          <cell r="V1180" t="str">
            <v>Бусад авлага</v>
          </cell>
          <cell r="W1180" t="str">
            <v>Ажиллагчдаас авах авлага</v>
          </cell>
        </row>
        <row r="1181">
          <cell r="J1181">
            <v>0</v>
          </cell>
          <cell r="L1181">
            <v>75000</v>
          </cell>
          <cell r="V1181" t="str">
            <v>Бусад авлага</v>
          </cell>
          <cell r="W1181" t="str">
            <v>Ажиллагчдаас авах авлага</v>
          </cell>
        </row>
        <row r="1182">
          <cell r="J1182">
            <v>575000</v>
          </cell>
          <cell r="L1182">
            <v>0</v>
          </cell>
          <cell r="V1182" t="str">
            <v>Түр данс</v>
          </cell>
          <cell r="W1182">
            <v>0</v>
          </cell>
        </row>
        <row r="1183">
          <cell r="J1183">
            <v>115000</v>
          </cell>
          <cell r="L1183">
            <v>0</v>
          </cell>
          <cell r="V1183" t="str">
            <v>Түр данс</v>
          </cell>
          <cell r="W1183">
            <v>0</v>
          </cell>
        </row>
        <row r="1184">
          <cell r="J1184">
            <v>100000</v>
          </cell>
          <cell r="L1184">
            <v>0</v>
          </cell>
          <cell r="V1184" t="str">
            <v>Түр данс</v>
          </cell>
          <cell r="W1184">
            <v>0</v>
          </cell>
        </row>
        <row r="1185">
          <cell r="J1185">
            <v>85000</v>
          </cell>
          <cell r="L1185">
            <v>0</v>
          </cell>
          <cell r="V1185" t="str">
            <v>Түр данс</v>
          </cell>
          <cell r="W1185">
            <v>0</v>
          </cell>
        </row>
        <row r="1186">
          <cell r="J1186">
            <v>0</v>
          </cell>
          <cell r="L1186">
            <v>225000</v>
          </cell>
          <cell r="V1186" t="str">
            <v>Бусад авлага</v>
          </cell>
          <cell r="W1186" t="str">
            <v>Ажиллагчдаас авах авлага</v>
          </cell>
        </row>
        <row r="1187">
          <cell r="J1187">
            <v>0</v>
          </cell>
          <cell r="L1187">
            <v>100000</v>
          </cell>
          <cell r="V1187" t="str">
            <v>Бусад авлага</v>
          </cell>
          <cell r="W1187" t="str">
            <v>Ажиллагчдаас авах авлага</v>
          </cell>
        </row>
        <row r="1188">
          <cell r="J1188">
            <v>0</v>
          </cell>
          <cell r="L1188">
            <v>32500</v>
          </cell>
          <cell r="V1188" t="str">
            <v>Бусад авлага</v>
          </cell>
          <cell r="W1188" t="str">
            <v>Ажиллагчдаас авах авлага</v>
          </cell>
        </row>
        <row r="1189">
          <cell r="J1189">
            <v>784300</v>
          </cell>
          <cell r="L1189">
            <v>0</v>
          </cell>
          <cell r="V1189" t="str">
            <v>Түр данс</v>
          </cell>
          <cell r="W1189">
            <v>0</v>
          </cell>
        </row>
        <row r="1190">
          <cell r="J1190">
            <v>917000</v>
          </cell>
          <cell r="L1190">
            <v>0</v>
          </cell>
          <cell r="V1190" t="str">
            <v>Түр данс</v>
          </cell>
          <cell r="W1190">
            <v>0</v>
          </cell>
        </row>
        <row r="1191">
          <cell r="J1191">
            <v>437500</v>
          </cell>
          <cell r="L1191">
            <v>0</v>
          </cell>
          <cell r="V1191" t="str">
            <v>Түр данс</v>
          </cell>
          <cell r="W1191">
            <v>0</v>
          </cell>
        </row>
        <row r="1192">
          <cell r="J1192">
            <v>500000</v>
          </cell>
          <cell r="L1192">
            <v>0</v>
          </cell>
          <cell r="V1192" t="str">
            <v>Түр данс</v>
          </cell>
          <cell r="W1192">
            <v>0</v>
          </cell>
        </row>
        <row r="1193">
          <cell r="J1193">
            <v>500000</v>
          </cell>
          <cell r="L1193">
            <v>0</v>
          </cell>
          <cell r="V1193" t="str">
            <v>Түр данс</v>
          </cell>
          <cell r="W1193">
            <v>0</v>
          </cell>
        </row>
        <row r="1194">
          <cell r="J1194">
            <v>225000</v>
          </cell>
          <cell r="L1194">
            <v>0</v>
          </cell>
          <cell r="V1194" t="str">
            <v>Түр данс</v>
          </cell>
          <cell r="W1194">
            <v>0</v>
          </cell>
        </row>
        <row r="1195">
          <cell r="J1195">
            <v>81250</v>
          </cell>
          <cell r="L1195">
            <v>0</v>
          </cell>
          <cell r="V1195" t="str">
            <v>Түр данс</v>
          </cell>
          <cell r="W1195">
            <v>0</v>
          </cell>
        </row>
        <row r="1196">
          <cell r="J1196">
            <v>49480692.609999999</v>
          </cell>
          <cell r="L1196">
            <v>0</v>
          </cell>
          <cell r="V1196" t="str">
            <v>Түр данс</v>
          </cell>
          <cell r="W1196">
            <v>0</v>
          </cell>
        </row>
        <row r="1197">
          <cell r="J1197">
            <v>0</v>
          </cell>
          <cell r="L1197">
            <v>15792000</v>
          </cell>
          <cell r="V1197" t="str">
            <v>Мөнгө,түүнтэй адилтгах хөрөнгө</v>
          </cell>
          <cell r="W1197" t="str">
            <v>Банкин дахь мөнгө</v>
          </cell>
        </row>
        <row r="1198">
          <cell r="J1198">
            <v>4100000</v>
          </cell>
          <cell r="L1198">
            <v>0</v>
          </cell>
          <cell r="V1198" t="str">
            <v>Мөнгө,түүнтэй адилтгах хөрөнгө</v>
          </cell>
          <cell r="W1198" t="str">
            <v>Банкин дахь мөнгө</v>
          </cell>
        </row>
        <row r="1199">
          <cell r="J1199">
            <v>100</v>
          </cell>
          <cell r="L1199">
            <v>0</v>
          </cell>
          <cell r="V1199" t="str">
            <v>Ерөнхий ба удирдлагын зардал</v>
          </cell>
          <cell r="W1199" t="str">
            <v>Бусад зардал</v>
          </cell>
        </row>
        <row r="1200">
          <cell r="J1200">
            <v>15792000</v>
          </cell>
          <cell r="L1200">
            <v>0</v>
          </cell>
          <cell r="V1200" t="str">
            <v>Урьдчилж төлсөн зардал/тооцоо</v>
          </cell>
          <cell r="W1200" t="str">
            <v>Бэлтгэн нийлүүлэгчдэд төлсөн урьдчилгаа төлбөр</v>
          </cell>
        </row>
        <row r="1201">
          <cell r="J1201">
            <v>0</v>
          </cell>
          <cell r="L1201">
            <v>400000</v>
          </cell>
          <cell r="V1201" t="str">
            <v>Мөнгө,түүнтэй адилтгах хөрөнгө</v>
          </cell>
          <cell r="W1201" t="str">
            <v>Банкин дахь мөнгө</v>
          </cell>
        </row>
        <row r="1202">
          <cell r="J1202">
            <v>400000</v>
          </cell>
          <cell r="L1202">
            <v>0</v>
          </cell>
          <cell r="V1202" t="str">
            <v>Урьдчилж төлсөн зардал/тооцоо</v>
          </cell>
          <cell r="W1202" t="str">
            <v>Урьдчилж төлсөн зардал</v>
          </cell>
        </row>
        <row r="1203">
          <cell r="J1203">
            <v>100</v>
          </cell>
          <cell r="L1203">
            <v>0</v>
          </cell>
          <cell r="V1203" t="str">
            <v>Ерөнхий ба удирдлагын зардал</v>
          </cell>
          <cell r="W1203" t="str">
            <v>Бусад зардал</v>
          </cell>
        </row>
        <row r="1204">
          <cell r="J1204">
            <v>0</v>
          </cell>
          <cell r="L1204">
            <v>100</v>
          </cell>
          <cell r="V1204" t="str">
            <v>Мөнгө,түүнтэй адилтгах хөрөнгө</v>
          </cell>
          <cell r="W1204" t="str">
            <v>Банкин дахь мөнгө</v>
          </cell>
        </row>
        <row r="1205">
          <cell r="J1205">
            <v>100</v>
          </cell>
          <cell r="L1205">
            <v>0</v>
          </cell>
          <cell r="V1205" t="str">
            <v>Ерөнхий ба удирдлагын зардал</v>
          </cell>
          <cell r="W1205" t="str">
            <v>Бусад зардал</v>
          </cell>
        </row>
        <row r="1206">
          <cell r="J1206">
            <v>30000</v>
          </cell>
          <cell r="L1206">
            <v>0</v>
          </cell>
          <cell r="V1206" t="str">
            <v>Урьдчилж төлсөн зардал/тооцоо</v>
          </cell>
          <cell r="W1206" t="str">
            <v>Урьдчилж төлсөн зардал</v>
          </cell>
        </row>
        <row r="1207">
          <cell r="J1207">
            <v>0</v>
          </cell>
          <cell r="L1207">
            <v>100</v>
          </cell>
          <cell r="V1207" t="str">
            <v>Мөнгө,түүнтэй адилтгах хөрөнгө</v>
          </cell>
          <cell r="W1207" t="str">
            <v>Банкин дахь мөнгө</v>
          </cell>
        </row>
        <row r="1208">
          <cell r="J1208">
            <v>0</v>
          </cell>
          <cell r="L1208">
            <v>30000</v>
          </cell>
          <cell r="V1208" t="str">
            <v>Мөнгө,түүнтэй адилтгах хөрөнгө</v>
          </cell>
          <cell r="W1208" t="str">
            <v>Банкин дахь мөнгө</v>
          </cell>
        </row>
        <row r="1209">
          <cell r="J1209">
            <v>0</v>
          </cell>
          <cell r="L1209">
            <v>200</v>
          </cell>
          <cell r="V1209" t="str">
            <v>Мөнгө,түүнтэй адилтгах хөрөнгө</v>
          </cell>
          <cell r="W1209" t="str">
            <v>Банкин дахь мөнгө</v>
          </cell>
        </row>
        <row r="1210">
          <cell r="J1210">
            <v>200</v>
          </cell>
          <cell r="L1210">
            <v>0</v>
          </cell>
          <cell r="V1210" t="str">
            <v>Ерөнхий ба удирдлагын зардал</v>
          </cell>
          <cell r="W1210" t="str">
            <v>Бусад зардал</v>
          </cell>
        </row>
        <row r="1211">
          <cell r="J1211">
            <v>0</v>
          </cell>
          <cell r="L1211">
            <v>100</v>
          </cell>
          <cell r="V1211" t="str">
            <v>Мөнгө,түүнтэй адилтгах хөрөнгө</v>
          </cell>
          <cell r="W1211" t="str">
            <v>Банкин дахь мөнгө</v>
          </cell>
        </row>
        <row r="1212">
          <cell r="J1212">
            <v>100</v>
          </cell>
          <cell r="L1212">
            <v>0</v>
          </cell>
          <cell r="V1212" t="str">
            <v>Ерөнхий ба удирдлагын зардал</v>
          </cell>
          <cell r="W1212" t="str">
            <v>Бусад зардал</v>
          </cell>
        </row>
        <row r="1213">
          <cell r="J1213">
            <v>0</v>
          </cell>
          <cell r="L1213">
            <v>200</v>
          </cell>
          <cell r="V1213" t="str">
            <v>Мөнгө,түүнтэй адилтгах хөрөнгө</v>
          </cell>
          <cell r="W1213" t="str">
            <v>Банкин дахь мөнгө</v>
          </cell>
        </row>
        <row r="1214">
          <cell r="J1214">
            <v>200</v>
          </cell>
          <cell r="L1214">
            <v>0</v>
          </cell>
          <cell r="V1214" t="str">
            <v>Ерөнхий ба удирдлагын зардал</v>
          </cell>
          <cell r="W1214" t="str">
            <v>Бусад зардал</v>
          </cell>
        </row>
        <row r="1215">
          <cell r="J1215">
            <v>0</v>
          </cell>
          <cell r="L1215">
            <v>100</v>
          </cell>
          <cell r="V1215" t="str">
            <v>Мөнгө,түүнтэй адилтгах хөрөнгө</v>
          </cell>
          <cell r="W1215" t="str">
            <v>Банкин дахь мөнгө</v>
          </cell>
        </row>
        <row r="1216">
          <cell r="J1216">
            <v>0</v>
          </cell>
          <cell r="L1216">
            <v>200</v>
          </cell>
          <cell r="V1216" t="str">
            <v>Мөнгө,түүнтэй адилтгах хөрөнгө</v>
          </cell>
          <cell r="W1216" t="str">
            <v>Банкин дахь мөнгө</v>
          </cell>
        </row>
        <row r="1217">
          <cell r="J1217">
            <v>200</v>
          </cell>
          <cell r="L1217">
            <v>0</v>
          </cell>
          <cell r="V1217" t="str">
            <v>Ерөнхий ба удирдлагын зардал</v>
          </cell>
          <cell r="W1217" t="str">
            <v>Бусад зардал</v>
          </cell>
        </row>
        <row r="1218">
          <cell r="J1218">
            <v>100</v>
          </cell>
          <cell r="L1218">
            <v>0</v>
          </cell>
          <cell r="V1218" t="str">
            <v>Ерөнхий ба удирдлагын зардал</v>
          </cell>
          <cell r="W1218" t="str">
            <v>Бусад зардал</v>
          </cell>
        </row>
        <row r="1219">
          <cell r="J1219">
            <v>600000</v>
          </cell>
          <cell r="L1219">
            <v>0</v>
          </cell>
          <cell r="V1219" t="str">
            <v>Мөнгө,түүнтэй адилтгах хөрөнгө</v>
          </cell>
          <cell r="W1219" t="str">
            <v>Банкин дахь мөнгө</v>
          </cell>
        </row>
        <row r="1220">
          <cell r="J1220">
            <v>0</v>
          </cell>
          <cell r="L1220">
            <v>600000</v>
          </cell>
          <cell r="V1220" t="str">
            <v>Урьдчилж төлсөн зардал/тооцоо</v>
          </cell>
          <cell r="W1220" t="str">
            <v>Урьдчилж төлсөн зардал</v>
          </cell>
        </row>
        <row r="1221">
          <cell r="J1221">
            <v>0</v>
          </cell>
          <cell r="L1221">
            <v>18158108</v>
          </cell>
          <cell r="V1221" t="str">
            <v>Дансны авлага</v>
          </cell>
          <cell r="W1221" t="str">
            <v>Дансны авлага</v>
          </cell>
        </row>
        <row r="1222">
          <cell r="J1222">
            <v>18158108</v>
          </cell>
          <cell r="L1222">
            <v>0</v>
          </cell>
          <cell r="V1222" t="str">
            <v>Мөнгө,түүнтэй адилтгах хөрөнгө</v>
          </cell>
          <cell r="W1222" t="str">
            <v>Банкин дахь мөнгө</v>
          </cell>
        </row>
        <row r="1223">
          <cell r="J1223">
            <v>0</v>
          </cell>
          <cell r="L1223">
            <v>30000</v>
          </cell>
          <cell r="V1223" t="str">
            <v>Татварын өр</v>
          </cell>
          <cell r="W1223" t="str">
            <v>ХХОАТ -ын өр</v>
          </cell>
        </row>
        <row r="1224">
          <cell r="J1224">
            <v>0</v>
          </cell>
          <cell r="L1224">
            <v>750000</v>
          </cell>
          <cell r="V1224" t="str">
            <v>Мөнгө,түүнтэй адилтгах хөрөнгө</v>
          </cell>
          <cell r="W1224" t="str">
            <v>Банкин дахь мөнгө</v>
          </cell>
        </row>
        <row r="1225">
          <cell r="J1225">
            <v>750000</v>
          </cell>
          <cell r="L1225">
            <v>0</v>
          </cell>
          <cell r="V1225" t="str">
            <v>Урьдчилж төлсөн зардал/тооцоо</v>
          </cell>
          <cell r="W1225" t="str">
            <v>Урьдчилж төлсөн зардал</v>
          </cell>
        </row>
        <row r="1226">
          <cell r="J1226">
            <v>30000</v>
          </cell>
          <cell r="L1226">
            <v>0</v>
          </cell>
          <cell r="V1226" t="str">
            <v>Ерөнхий ба удирдлагын зардал</v>
          </cell>
          <cell r="W1226" t="str">
            <v>Ажилтнуудын тэтгэмжийн зардал</v>
          </cell>
        </row>
        <row r="1227">
          <cell r="J1227">
            <v>0</v>
          </cell>
          <cell r="L1227">
            <v>100</v>
          </cell>
          <cell r="V1227" t="str">
            <v>Мөнгө,түүнтэй адилтгах хөрөнгө</v>
          </cell>
          <cell r="W1227" t="str">
            <v>Банкин дахь мөнгө</v>
          </cell>
        </row>
        <row r="1228">
          <cell r="J1228">
            <v>100</v>
          </cell>
          <cell r="L1228">
            <v>0</v>
          </cell>
          <cell r="V1228" t="str">
            <v>Ерөнхий ба удирдлагын зардал</v>
          </cell>
          <cell r="W1228" t="str">
            <v>Бусад зардал</v>
          </cell>
        </row>
        <row r="1229">
          <cell r="J1229">
            <v>0</v>
          </cell>
          <cell r="L1229">
            <v>200</v>
          </cell>
          <cell r="V1229" t="str">
            <v>Мөнгө,түүнтэй адилтгах хөрөнгө</v>
          </cell>
          <cell r="W1229" t="str">
            <v>Банкин дахь мөнгө</v>
          </cell>
        </row>
        <row r="1230">
          <cell r="J1230">
            <v>200</v>
          </cell>
          <cell r="L1230">
            <v>0</v>
          </cell>
          <cell r="V1230" t="str">
            <v>Ерөнхий ба удирдлагын зардал</v>
          </cell>
          <cell r="W1230" t="str">
            <v>Бусад зардал</v>
          </cell>
        </row>
        <row r="1231">
          <cell r="J1231">
            <v>0</v>
          </cell>
          <cell r="L1231">
            <v>100</v>
          </cell>
          <cell r="V1231" t="str">
            <v>Мөнгө,түүнтэй адилтгах хөрөнгө</v>
          </cell>
          <cell r="W1231" t="str">
            <v>Банкин дахь мөнгө</v>
          </cell>
        </row>
        <row r="1232">
          <cell r="J1232">
            <v>100</v>
          </cell>
          <cell r="L1232">
            <v>0</v>
          </cell>
          <cell r="V1232" t="str">
            <v>Ерөнхий ба удирдлагын зардал</v>
          </cell>
          <cell r="W1232" t="str">
            <v>Бусад зардал</v>
          </cell>
        </row>
        <row r="1233">
          <cell r="J1233">
            <v>301245</v>
          </cell>
          <cell r="L1233">
            <v>0</v>
          </cell>
          <cell r="V1233" t="str">
            <v>Бусад богино хугацаат өр төлбөр</v>
          </cell>
          <cell r="W1233" t="str">
            <v>Ажилчдад өгөх өглөг</v>
          </cell>
        </row>
        <row r="1234">
          <cell r="J1234">
            <v>0</v>
          </cell>
          <cell r="L1234">
            <v>100</v>
          </cell>
          <cell r="V1234" t="str">
            <v>Мөнгө,түүнтэй адилтгах хөрөнгө</v>
          </cell>
          <cell r="W1234" t="str">
            <v>Банкин дахь мөнгө</v>
          </cell>
        </row>
        <row r="1235">
          <cell r="J1235">
            <v>100</v>
          </cell>
          <cell r="L1235">
            <v>0</v>
          </cell>
          <cell r="V1235" t="str">
            <v>Ерөнхий ба удирдлагын зардал</v>
          </cell>
          <cell r="W1235" t="str">
            <v>Бусад зардал</v>
          </cell>
        </row>
        <row r="1236">
          <cell r="J1236">
            <v>100</v>
          </cell>
          <cell r="L1236">
            <v>0</v>
          </cell>
          <cell r="V1236" t="str">
            <v>Ерөнхий ба удирдлагын зардал</v>
          </cell>
          <cell r="W1236" t="str">
            <v>Бусад зардал</v>
          </cell>
        </row>
        <row r="1237">
          <cell r="J1237">
            <v>0</v>
          </cell>
          <cell r="L1237">
            <v>100</v>
          </cell>
          <cell r="V1237" t="str">
            <v>Мөнгө,түүнтэй адилтгах хөрөнгө</v>
          </cell>
          <cell r="W1237" t="str">
            <v>Банкин дахь мөнгө</v>
          </cell>
        </row>
        <row r="1238">
          <cell r="J1238">
            <v>0</v>
          </cell>
          <cell r="L1238">
            <v>403000</v>
          </cell>
          <cell r="V1238" t="str">
            <v>Мөнгө,түүнтэй адилтгах хөрөнгө</v>
          </cell>
          <cell r="W1238" t="str">
            <v>Банкин дахь мөнгө</v>
          </cell>
        </row>
        <row r="1239">
          <cell r="J1239">
            <v>403000</v>
          </cell>
          <cell r="L1239">
            <v>0</v>
          </cell>
          <cell r="V1239" t="str">
            <v>Урьдчилж төлсөн зардал/тооцоо</v>
          </cell>
          <cell r="W1239" t="str">
            <v>Урьдчилж төлсөн зардал</v>
          </cell>
        </row>
        <row r="1240">
          <cell r="J1240">
            <v>0</v>
          </cell>
          <cell r="L1240">
            <v>270000</v>
          </cell>
          <cell r="V1240" t="str">
            <v>Мөнгө,түүнтэй адилтгах хөрөнгө</v>
          </cell>
          <cell r="W1240" t="str">
            <v>Банкин дахь мөнгө</v>
          </cell>
        </row>
        <row r="1241">
          <cell r="J1241">
            <v>270000</v>
          </cell>
          <cell r="L1241">
            <v>0</v>
          </cell>
          <cell r="V1241" t="str">
            <v>Ерөнхий ба удирдлагын зардал</v>
          </cell>
          <cell r="W1241" t="str">
            <v>Ажилтнуудын тэтгэмжийн зардал</v>
          </cell>
        </row>
        <row r="1242">
          <cell r="J1242">
            <v>0</v>
          </cell>
          <cell r="L1242">
            <v>915200</v>
          </cell>
          <cell r="V1242" t="str">
            <v>Мөнгө,түүнтэй адилтгах хөрөнгө</v>
          </cell>
          <cell r="W1242" t="str">
            <v>Банкин дахь мөнгө</v>
          </cell>
        </row>
        <row r="1243">
          <cell r="J1243">
            <v>915200</v>
          </cell>
          <cell r="L1243">
            <v>0</v>
          </cell>
          <cell r="V1243" t="str">
            <v>Урьдчилж төлсөн зардал/тооцоо</v>
          </cell>
          <cell r="W1243" t="str">
            <v>Урьдчилж төлсөн зардал</v>
          </cell>
        </row>
        <row r="1244">
          <cell r="J1244">
            <v>0</v>
          </cell>
          <cell r="L1244">
            <v>301245</v>
          </cell>
          <cell r="V1244" t="str">
            <v>Мөнгө,түүнтэй адилтгах хөрөнгө</v>
          </cell>
          <cell r="W1244" t="str">
            <v>Банкин дахь мөнгө</v>
          </cell>
        </row>
        <row r="1245">
          <cell r="J1245">
            <v>0</v>
          </cell>
          <cell r="L1245">
            <v>4100000</v>
          </cell>
          <cell r="V1245" t="str">
            <v>Мөнгө,түүнтэй адилтгах хөрөнгө</v>
          </cell>
          <cell r="W1245" t="str">
            <v>Банкин дахь мөнгө</v>
          </cell>
        </row>
        <row r="1246">
          <cell r="J1246">
            <v>0</v>
          </cell>
          <cell r="L1246">
            <v>100</v>
          </cell>
          <cell r="V1246" t="str">
            <v>Мөнгө,түүнтэй адилтгах хөрөнгө</v>
          </cell>
          <cell r="W1246" t="str">
            <v>Банкин дахь мөнгө</v>
          </cell>
        </row>
        <row r="1247">
          <cell r="J1247">
            <v>0</v>
          </cell>
          <cell r="L1247">
            <v>301245</v>
          </cell>
          <cell r="V1247" t="str">
            <v>Бусад богино хугацаат өр төлбөр</v>
          </cell>
          <cell r="W1247" t="str">
            <v>Ажилчдад өгөх өглөг</v>
          </cell>
        </row>
        <row r="1248">
          <cell r="J1248">
            <v>301245</v>
          </cell>
          <cell r="L1248">
            <v>0</v>
          </cell>
          <cell r="V1248" t="str">
            <v>Бусад богино хугацаат өр төлбөр</v>
          </cell>
          <cell r="W1248" t="str">
            <v>Бусад богино хугацаат өр төлбөр</v>
          </cell>
        </row>
        <row r="1249">
          <cell r="J1249">
            <v>0</v>
          </cell>
          <cell r="L1249">
            <v>5538640684.9300003</v>
          </cell>
          <cell r="V1249" t="str">
            <v>Мөнгө,түүнтэй адилтгах хөрөнгө</v>
          </cell>
          <cell r="W1249" t="str">
            <v>Мөнгөтэй адилтгах хөрөнгө</v>
          </cell>
        </row>
        <row r="1250">
          <cell r="J1250">
            <v>5538640684.9300003</v>
          </cell>
          <cell r="L1250">
            <v>0</v>
          </cell>
          <cell r="V1250" t="str">
            <v>Мөнгө,түүнтэй адилтгах хөрөнгө</v>
          </cell>
          <cell r="W1250" t="str">
            <v>Банкин дахь мөнгө</v>
          </cell>
        </row>
        <row r="1251">
          <cell r="J1251">
            <v>0</v>
          </cell>
          <cell r="L1251">
            <v>271391.89</v>
          </cell>
          <cell r="V1251" t="str">
            <v>Бусад богино хугацаат өр төлбөр</v>
          </cell>
          <cell r="W1251" t="str">
            <v>Бусад богино хугацаат өр төлбөр</v>
          </cell>
        </row>
        <row r="1252">
          <cell r="J1252">
            <v>0</v>
          </cell>
          <cell r="L1252">
            <v>18168000</v>
          </cell>
          <cell r="V1252" t="str">
            <v>Бусад богино хугацаат өр төлбөр</v>
          </cell>
          <cell r="W1252" t="str">
            <v>Компани хоорондын өглөг</v>
          </cell>
        </row>
        <row r="1253">
          <cell r="J1253">
            <v>2713.92</v>
          </cell>
          <cell r="L1253">
            <v>0</v>
          </cell>
          <cell r="V1253" t="str">
            <v>Ерөнхий ба удирдлагын зардал</v>
          </cell>
          <cell r="W1253" t="str">
            <v>Албан татвар, төлбөр, хураамжийн зардал</v>
          </cell>
        </row>
        <row r="1254">
          <cell r="J1254">
            <v>0</v>
          </cell>
          <cell r="L1254">
            <v>27139.19</v>
          </cell>
          <cell r="V1254" t="str">
            <v>Бусад богино хугацаат өр төлбөр</v>
          </cell>
          <cell r="W1254" t="str">
            <v>Бусад богино хугацаат өр төлбөр</v>
          </cell>
        </row>
        <row r="1255">
          <cell r="J1255">
            <v>0</v>
          </cell>
          <cell r="L1255">
            <v>2713.92</v>
          </cell>
          <cell r="V1255" t="str">
            <v>Бусад богино хугацаат өр төлбөр</v>
          </cell>
          <cell r="W1255" t="str">
            <v>Бусад богино хугацаат өр төлбөр</v>
          </cell>
        </row>
        <row r="1256">
          <cell r="J1256">
            <v>271391.89</v>
          </cell>
          <cell r="L1256">
            <v>0</v>
          </cell>
          <cell r="V1256" t="str">
            <v>Ерөнхий ба удирдлагын зардал</v>
          </cell>
          <cell r="W1256" t="str">
            <v>Хүлээн авалтын зардал</v>
          </cell>
        </row>
        <row r="1257">
          <cell r="J1257">
            <v>18168000</v>
          </cell>
          <cell r="L1257">
            <v>0</v>
          </cell>
          <cell r="V1257" t="str">
            <v>Мөнгө,түүнтэй адилтгах хөрөнгө</v>
          </cell>
          <cell r="W1257" t="str">
            <v>Банкин дахь мөнгө</v>
          </cell>
        </row>
        <row r="1258">
          <cell r="J1258">
            <v>27139.19</v>
          </cell>
          <cell r="L1258">
            <v>0</v>
          </cell>
          <cell r="V1258" t="str">
            <v>Татвар, НДШ – ийн авлага</v>
          </cell>
          <cell r="W1258" t="str">
            <v>НӨАТ-ын авлага</v>
          </cell>
        </row>
        <row r="1259">
          <cell r="J1259">
            <v>150000</v>
          </cell>
          <cell r="L1259">
            <v>0</v>
          </cell>
          <cell r="V1259" t="str">
            <v>Бусад богино хугацаат өр төлбөр</v>
          </cell>
          <cell r="W1259" t="str">
            <v>Бусад богино хугацаат өр төлбөр</v>
          </cell>
        </row>
        <row r="1260">
          <cell r="J1260">
            <v>0</v>
          </cell>
          <cell r="L1260">
            <v>150000</v>
          </cell>
          <cell r="V1260" t="str">
            <v>Урьдчилж төлсөн зардал/тооцоо</v>
          </cell>
          <cell r="W1260" t="str">
            <v>Урьдчилж төлсөн зардал</v>
          </cell>
        </row>
        <row r="1261">
          <cell r="J1261">
            <v>0</v>
          </cell>
          <cell r="L1261">
            <v>10000000</v>
          </cell>
          <cell r="V1261" t="str">
            <v>Мөнгө,түүнтэй адилтгах хөрөнгө</v>
          </cell>
          <cell r="W1261" t="str">
            <v>Банкин дахь мөнгө</v>
          </cell>
        </row>
        <row r="1262">
          <cell r="J1262">
            <v>10000000</v>
          </cell>
          <cell r="L1262">
            <v>0</v>
          </cell>
          <cell r="V1262" t="str">
            <v>Бусад авлага</v>
          </cell>
          <cell r="W1262" t="str">
            <v>Холбоотой талаас авах авлагын тайлант хугацаанд хамаарах дүн</v>
          </cell>
        </row>
        <row r="1263">
          <cell r="J1263">
            <v>73350</v>
          </cell>
          <cell r="L1263">
            <v>0</v>
          </cell>
          <cell r="V1263" t="str">
            <v>Бусад богино хугацаат өр төлбөр</v>
          </cell>
          <cell r="W1263" t="str">
            <v>Бусад богино хугацаат өр төлбөр</v>
          </cell>
        </row>
        <row r="1264">
          <cell r="J1264">
            <v>0</v>
          </cell>
          <cell r="L1264">
            <v>73350</v>
          </cell>
          <cell r="V1264" t="str">
            <v>Урьдчилж төлсөн зардал/тооцоо</v>
          </cell>
          <cell r="W1264" t="str">
            <v>Урьдчилж төлсөн зардал</v>
          </cell>
        </row>
        <row r="1265">
          <cell r="J1265">
            <v>0</v>
          </cell>
          <cell r="L1265">
            <v>150000</v>
          </cell>
          <cell r="V1265" t="str">
            <v>Мөнгө,түүнтэй адилтгах хөрөнгө</v>
          </cell>
          <cell r="W1265" t="str">
            <v>Банкин дахь мөнгө</v>
          </cell>
        </row>
        <row r="1266">
          <cell r="J1266">
            <v>150000</v>
          </cell>
          <cell r="L1266">
            <v>0</v>
          </cell>
          <cell r="V1266" t="str">
            <v>Урьдчилж төлсөн зардал/тооцоо</v>
          </cell>
          <cell r="W1266" t="str">
            <v>Урьдчилж төлсөн зардал</v>
          </cell>
        </row>
        <row r="1267">
          <cell r="J1267">
            <v>0</v>
          </cell>
          <cell r="L1267">
            <v>100000</v>
          </cell>
          <cell r="V1267" t="str">
            <v>Бусад богино хугацаат өр төлбөр</v>
          </cell>
          <cell r="W1267" t="str">
            <v>Бусад богино хугацаат өр төлбөр</v>
          </cell>
        </row>
        <row r="1268">
          <cell r="J1268">
            <v>100000</v>
          </cell>
          <cell r="L1268">
            <v>0</v>
          </cell>
          <cell r="V1268" t="str">
            <v>Ерөнхий ба удирдлагын зардал</v>
          </cell>
          <cell r="W1268" t="str">
            <v>Бусад зардал</v>
          </cell>
        </row>
        <row r="1269">
          <cell r="J1269">
            <v>0</v>
          </cell>
          <cell r="L1269">
            <v>100000</v>
          </cell>
          <cell r="V1269" t="str">
            <v>Мөнгө,түүнтэй адилтгах хөрөнгө</v>
          </cell>
          <cell r="W1269" t="str">
            <v>Банкин дахь мөнгө</v>
          </cell>
        </row>
        <row r="1270">
          <cell r="J1270">
            <v>100000</v>
          </cell>
          <cell r="L1270">
            <v>0</v>
          </cell>
          <cell r="V1270" t="str">
            <v>Бусад богино хугацаат өр төлбөр</v>
          </cell>
          <cell r="W1270" t="str">
            <v>Бусад богино хугацаат өр төлбөр</v>
          </cell>
        </row>
        <row r="1271">
          <cell r="J1271">
            <v>0</v>
          </cell>
          <cell r="L1271">
            <v>152720</v>
          </cell>
          <cell r="V1271" t="str">
            <v>Мөнгө,түүнтэй адилтгах хөрөнгө</v>
          </cell>
          <cell r="W1271" t="str">
            <v>Банкин дахь мөнгө</v>
          </cell>
        </row>
        <row r="1272">
          <cell r="J1272">
            <v>152720</v>
          </cell>
          <cell r="L1272">
            <v>0</v>
          </cell>
          <cell r="V1272" t="str">
            <v>Бусад богино хугацаат өр төлбөр</v>
          </cell>
          <cell r="W1272" t="str">
            <v>Бусад богино хугацаат өр төлбөр</v>
          </cell>
        </row>
        <row r="1273">
          <cell r="J1273">
            <v>0</v>
          </cell>
          <cell r="L1273">
            <v>300000</v>
          </cell>
          <cell r="V1273" t="str">
            <v>Мөнгө,түүнтэй адилтгах хөрөнгө</v>
          </cell>
          <cell r="W1273" t="str">
            <v>Банкин дахь мөнгө</v>
          </cell>
        </row>
        <row r="1274">
          <cell r="J1274">
            <v>300000</v>
          </cell>
          <cell r="L1274">
            <v>0</v>
          </cell>
          <cell r="V1274" t="str">
            <v>Урьдчилж төлсөн зардал/тооцоо</v>
          </cell>
          <cell r="W1274" t="str">
            <v>Бэлтгэн нийлүүлэгчдэд төлсөн урьдчилгаа төлбөр</v>
          </cell>
        </row>
        <row r="1275">
          <cell r="J1275">
            <v>0</v>
          </cell>
          <cell r="L1275">
            <v>320000</v>
          </cell>
          <cell r="V1275" t="str">
            <v>Мөнгө,түүнтэй адилтгах хөрөнгө</v>
          </cell>
          <cell r="W1275" t="str">
            <v>Банкин дахь мөнгө</v>
          </cell>
        </row>
        <row r="1276">
          <cell r="J1276">
            <v>0</v>
          </cell>
          <cell r="L1276">
            <v>32000</v>
          </cell>
          <cell r="V1276" t="str">
            <v>Мөнгө,түүнтэй адилтгах хөрөнгө</v>
          </cell>
          <cell r="W1276" t="str">
            <v>Банкин дахь мөнгө</v>
          </cell>
        </row>
        <row r="1277">
          <cell r="J1277">
            <v>320000</v>
          </cell>
          <cell r="L1277">
            <v>0</v>
          </cell>
          <cell r="V1277" t="str">
            <v>Бусад богино хугацаат өр төлбөр</v>
          </cell>
          <cell r="W1277" t="str">
            <v>Бусад богино хугацаат өр төлбөр</v>
          </cell>
        </row>
        <row r="1278">
          <cell r="J1278">
            <v>32000</v>
          </cell>
          <cell r="L1278">
            <v>0</v>
          </cell>
          <cell r="V1278" t="str">
            <v>Татвар, НДШ – ийн авлага</v>
          </cell>
          <cell r="W1278" t="str">
            <v>НӨАТ-ын авлага</v>
          </cell>
        </row>
        <row r="1279">
          <cell r="J1279">
            <v>0</v>
          </cell>
          <cell r="L1279">
            <v>73350</v>
          </cell>
          <cell r="V1279" t="str">
            <v>Мөнгө,түүнтэй адилтгах хөрөнгө</v>
          </cell>
          <cell r="W1279" t="str">
            <v>Банкин дахь мөнгө</v>
          </cell>
        </row>
        <row r="1280">
          <cell r="J1280">
            <v>73350</v>
          </cell>
          <cell r="L1280">
            <v>0</v>
          </cell>
          <cell r="V1280" t="str">
            <v>Урьдчилж төлсөн зардал/тооцоо</v>
          </cell>
          <cell r="W1280" t="str">
            <v>Урьдчилж төлсөн зардал</v>
          </cell>
        </row>
        <row r="1281">
          <cell r="J1281">
            <v>0</v>
          </cell>
          <cell r="L1281">
            <v>300000</v>
          </cell>
          <cell r="V1281" t="str">
            <v>Мөнгө,түүнтэй адилтгах хөрөнгө</v>
          </cell>
          <cell r="W1281" t="str">
            <v>Банкин дахь мөнгө</v>
          </cell>
        </row>
        <row r="1282">
          <cell r="J1282">
            <v>0</v>
          </cell>
          <cell r="L1282">
            <v>30000</v>
          </cell>
          <cell r="V1282" t="str">
            <v>Мөнгө,түүнтэй адилтгах хөрөнгө</v>
          </cell>
          <cell r="W1282" t="str">
            <v>Банкин дахь мөнгө</v>
          </cell>
        </row>
        <row r="1283">
          <cell r="J1283">
            <v>300000</v>
          </cell>
          <cell r="L1283">
            <v>0</v>
          </cell>
          <cell r="V1283" t="str">
            <v>Бусад богино хугацаат өр төлбөр</v>
          </cell>
          <cell r="W1283" t="str">
            <v>Бусад богино хугацаат өр төлбөр</v>
          </cell>
        </row>
        <row r="1284">
          <cell r="J1284">
            <v>100000</v>
          </cell>
          <cell r="L1284">
            <v>0</v>
          </cell>
          <cell r="V1284" t="str">
            <v>Ерөнхий ба удирдлагын зардал</v>
          </cell>
          <cell r="W1284" t="str">
            <v>Хүлээн авалтын зардал</v>
          </cell>
        </row>
        <row r="1285">
          <cell r="J1285">
            <v>1014590.91</v>
          </cell>
          <cell r="L1285">
            <v>0</v>
          </cell>
          <cell r="V1285" t="str">
            <v>Ерөнхий ба удирдлагын зардал</v>
          </cell>
          <cell r="W1285" t="str">
            <v>Хүлээн авалтын зардал</v>
          </cell>
        </row>
        <row r="1286">
          <cell r="J1286">
            <v>101459.09</v>
          </cell>
          <cell r="L1286">
            <v>0</v>
          </cell>
          <cell r="V1286" t="str">
            <v>Татвар, НДШ – ийн авлага</v>
          </cell>
          <cell r="W1286" t="str">
            <v>НӨАТ-ын авлага</v>
          </cell>
        </row>
        <row r="1287">
          <cell r="J1287">
            <v>0</v>
          </cell>
          <cell r="L1287">
            <v>100000</v>
          </cell>
          <cell r="V1287" t="str">
            <v>Бусад богино хугацаат өр төлбөр</v>
          </cell>
          <cell r="W1287" t="str">
            <v>Бусад богино хугацаат өр төлбөр</v>
          </cell>
        </row>
        <row r="1288">
          <cell r="J1288">
            <v>0</v>
          </cell>
          <cell r="L1288">
            <v>1014590.91</v>
          </cell>
          <cell r="V1288" t="str">
            <v>Бусад богино хугацаат өр төлбөр</v>
          </cell>
          <cell r="W1288" t="str">
            <v>Бусад богино хугацаат өр төлбөр</v>
          </cell>
        </row>
        <row r="1289">
          <cell r="J1289">
            <v>0</v>
          </cell>
          <cell r="L1289">
            <v>101459.09</v>
          </cell>
          <cell r="V1289" t="str">
            <v>Бусад богино хугацаат өр төлбөр</v>
          </cell>
          <cell r="W1289" t="str">
            <v>Бусад богино хугацаат өр төлбөр</v>
          </cell>
        </row>
        <row r="1290">
          <cell r="J1290">
            <v>0</v>
          </cell>
          <cell r="L1290">
            <v>105600</v>
          </cell>
          <cell r="V1290" t="str">
            <v>Мөнгө,түүнтэй адилтгах хөрөнгө</v>
          </cell>
          <cell r="W1290" t="str">
            <v>Банкин дахь мөнгө</v>
          </cell>
        </row>
        <row r="1291">
          <cell r="J1291">
            <v>105600</v>
          </cell>
          <cell r="L1291">
            <v>0</v>
          </cell>
          <cell r="V1291" t="str">
            <v>Бусад богино хугацаат өр төлбөр</v>
          </cell>
          <cell r="W1291" t="str">
            <v>Ажилчдад өгөх өглөг</v>
          </cell>
        </row>
        <row r="1292">
          <cell r="J1292">
            <v>30000</v>
          </cell>
          <cell r="L1292">
            <v>0</v>
          </cell>
          <cell r="V1292" t="str">
            <v>Татвар, НДШ – ийн авлага</v>
          </cell>
          <cell r="W1292" t="str">
            <v>НӨАТ-ын авлага</v>
          </cell>
        </row>
        <row r="1293">
          <cell r="J1293">
            <v>0</v>
          </cell>
          <cell r="L1293">
            <v>89000</v>
          </cell>
          <cell r="V1293" t="str">
            <v>Мөнгө,түүнтэй адилтгах хөрөнгө</v>
          </cell>
          <cell r="W1293" t="str">
            <v>Банкин дахь мөнгө</v>
          </cell>
        </row>
        <row r="1294">
          <cell r="J1294">
            <v>89000</v>
          </cell>
          <cell r="L1294">
            <v>0</v>
          </cell>
          <cell r="V1294" t="str">
            <v>Бусад богино хугацаат өр төлбөр</v>
          </cell>
          <cell r="W1294" t="str">
            <v>Бусад богино хугацаат өр төлбөр</v>
          </cell>
        </row>
        <row r="1295">
          <cell r="J1295">
            <v>0</v>
          </cell>
          <cell r="L1295">
            <v>136363.64000000001</v>
          </cell>
          <cell r="V1295" t="str">
            <v>Бусад богино хугацаат өр төлбөр</v>
          </cell>
          <cell r="W1295" t="str">
            <v>Бусад богино хугацаат өр төлбөр</v>
          </cell>
        </row>
        <row r="1296">
          <cell r="J1296">
            <v>0</v>
          </cell>
          <cell r="L1296">
            <v>13636.36</v>
          </cell>
          <cell r="V1296" t="str">
            <v>Бусад богино хугацаат өр төлбөр</v>
          </cell>
          <cell r="W1296" t="str">
            <v>Бусад богино хугацаат өр төлбөр</v>
          </cell>
        </row>
        <row r="1297">
          <cell r="J1297">
            <v>136363.64000000001</v>
          </cell>
          <cell r="L1297">
            <v>0</v>
          </cell>
          <cell r="V1297" t="str">
            <v>Ерөнхий ба удирдлагын зардал</v>
          </cell>
          <cell r="W1297" t="str">
            <v>Хүлээн авалтын зардал</v>
          </cell>
        </row>
        <row r="1298">
          <cell r="J1298">
            <v>13636.36</v>
          </cell>
          <cell r="L1298">
            <v>0</v>
          </cell>
          <cell r="V1298" t="str">
            <v>Татвар, НДШ – ийн авлага</v>
          </cell>
          <cell r="W1298" t="str">
            <v>НӨАТ-ын авлага</v>
          </cell>
        </row>
        <row r="1299">
          <cell r="J1299">
            <v>0</v>
          </cell>
          <cell r="L1299">
            <v>0.04</v>
          </cell>
          <cell r="V1299" t="str">
            <v>Мөнгө,түүнтэй адилтгах хөрөнгө</v>
          </cell>
          <cell r="W1299" t="str">
            <v>Банкин дахь мөнгө</v>
          </cell>
        </row>
        <row r="1300">
          <cell r="J1300">
            <v>0</v>
          </cell>
          <cell r="L1300">
            <v>44467.27</v>
          </cell>
          <cell r="V1300" t="str">
            <v>Мөнгө,түүнтэй адилтгах хөрөнгө</v>
          </cell>
          <cell r="W1300" t="str">
            <v>Банкин дахь мөнгө</v>
          </cell>
        </row>
        <row r="1301">
          <cell r="J1301">
            <v>0</v>
          </cell>
          <cell r="L1301">
            <v>4446.6899999999996</v>
          </cell>
          <cell r="V1301" t="str">
            <v>Мөнгө,түүнтэй адилтгах хөрөнгө</v>
          </cell>
          <cell r="W1301" t="str">
            <v>Банкин дахь мөнгө</v>
          </cell>
        </row>
        <row r="1302">
          <cell r="J1302">
            <v>44467.27</v>
          </cell>
          <cell r="L1302">
            <v>0</v>
          </cell>
          <cell r="V1302" t="str">
            <v>Бусад богино хугацаат өр төлбөр</v>
          </cell>
          <cell r="W1302" t="str">
            <v>Бусад богино хугацаат өр төлбөр</v>
          </cell>
        </row>
        <row r="1303">
          <cell r="J1303">
            <v>4446.6899999999996</v>
          </cell>
          <cell r="L1303">
            <v>0</v>
          </cell>
          <cell r="V1303" t="str">
            <v>Татвар, НДШ – ийн авлага</v>
          </cell>
          <cell r="W1303" t="str">
            <v>НӨАТ-ын авлага</v>
          </cell>
        </row>
        <row r="1304">
          <cell r="J1304">
            <v>0.04</v>
          </cell>
          <cell r="L1304">
            <v>0</v>
          </cell>
          <cell r="V1304" t="str">
            <v>Бусад зардал</v>
          </cell>
          <cell r="W1304" t="str">
            <v>Бусад</v>
          </cell>
        </row>
        <row r="1305">
          <cell r="J1305">
            <v>100</v>
          </cell>
          <cell r="L1305">
            <v>0</v>
          </cell>
          <cell r="V1305" t="str">
            <v>Ерөнхий ба удирдлагын зардал</v>
          </cell>
          <cell r="W1305" t="str">
            <v>Бусад зардал</v>
          </cell>
        </row>
        <row r="1306">
          <cell r="J1306">
            <v>0</v>
          </cell>
          <cell r="L1306">
            <v>100</v>
          </cell>
          <cell r="V1306" t="str">
            <v>Мөнгө,түүнтэй адилтгах хөрөнгө</v>
          </cell>
          <cell r="W1306" t="str">
            <v>Банкин дахь мөнгө</v>
          </cell>
        </row>
        <row r="1307">
          <cell r="J1307">
            <v>100</v>
          </cell>
          <cell r="L1307">
            <v>0</v>
          </cell>
          <cell r="V1307" t="str">
            <v>Ерөнхий ба удирдлагын зардал</v>
          </cell>
          <cell r="W1307" t="str">
            <v>Бусад зардал</v>
          </cell>
        </row>
        <row r="1308">
          <cell r="J1308">
            <v>0</v>
          </cell>
          <cell r="L1308">
            <v>200</v>
          </cell>
          <cell r="V1308" t="str">
            <v>Мөнгө,түүнтэй адилтгах хөрөнгө</v>
          </cell>
          <cell r="W1308" t="str">
            <v>Банкин дахь мөнгө</v>
          </cell>
        </row>
        <row r="1309">
          <cell r="J1309">
            <v>200</v>
          </cell>
          <cell r="L1309">
            <v>0</v>
          </cell>
          <cell r="V1309" t="str">
            <v>Ерөнхий ба удирдлагын зардал</v>
          </cell>
          <cell r="W1309" t="str">
            <v>Бусад зардал</v>
          </cell>
        </row>
        <row r="1310">
          <cell r="J1310">
            <v>0</v>
          </cell>
          <cell r="L1310">
            <v>100</v>
          </cell>
          <cell r="V1310" t="str">
            <v>Мөнгө,түүнтэй адилтгах хөрөнгө</v>
          </cell>
          <cell r="W1310" t="str">
            <v>Банкин дахь мөнгө</v>
          </cell>
        </row>
        <row r="1311">
          <cell r="J1311">
            <v>100</v>
          </cell>
          <cell r="L1311">
            <v>0</v>
          </cell>
          <cell r="V1311" t="str">
            <v>Ерөнхий ба удирдлагын зардал</v>
          </cell>
          <cell r="W1311" t="str">
            <v>Бусад зардал</v>
          </cell>
        </row>
        <row r="1312">
          <cell r="J1312">
            <v>0</v>
          </cell>
          <cell r="L1312">
            <v>100</v>
          </cell>
          <cell r="V1312" t="str">
            <v>Мөнгө,түүнтэй адилтгах хөрөнгө</v>
          </cell>
          <cell r="W1312" t="str">
            <v>Банкин дахь мөнгө</v>
          </cell>
        </row>
        <row r="1313">
          <cell r="J1313">
            <v>100</v>
          </cell>
          <cell r="L1313">
            <v>0</v>
          </cell>
          <cell r="V1313" t="str">
            <v>Ерөнхий ба удирдлагын зардал</v>
          </cell>
          <cell r="W1313" t="str">
            <v>Бусад зардал</v>
          </cell>
        </row>
        <row r="1314">
          <cell r="J1314">
            <v>0</v>
          </cell>
          <cell r="L1314">
            <v>100</v>
          </cell>
          <cell r="V1314" t="str">
            <v>Мөнгө,түүнтэй адилтгах хөрөнгө</v>
          </cell>
          <cell r="W1314" t="str">
            <v>Банкин дахь мөнгө</v>
          </cell>
        </row>
        <row r="1315">
          <cell r="J1315">
            <v>100</v>
          </cell>
          <cell r="L1315">
            <v>0</v>
          </cell>
          <cell r="V1315" t="str">
            <v>Ерөнхий ба удирдлагын зардал</v>
          </cell>
          <cell r="W1315" t="str">
            <v>Бусад зардал</v>
          </cell>
        </row>
        <row r="1316">
          <cell r="J1316">
            <v>0</v>
          </cell>
          <cell r="L1316">
            <v>100</v>
          </cell>
          <cell r="V1316" t="str">
            <v>Мөнгө,түүнтэй адилтгах хөрөнгө</v>
          </cell>
          <cell r="W1316" t="str">
            <v>Банкин дахь мөнгө</v>
          </cell>
        </row>
        <row r="1317">
          <cell r="J1317">
            <v>100</v>
          </cell>
          <cell r="L1317">
            <v>0</v>
          </cell>
          <cell r="V1317" t="str">
            <v>Ерөнхий ба удирдлагын зардал</v>
          </cell>
          <cell r="W1317" t="str">
            <v>Бусад зардал</v>
          </cell>
        </row>
        <row r="1318">
          <cell r="J1318">
            <v>100</v>
          </cell>
          <cell r="L1318">
            <v>0</v>
          </cell>
          <cell r="V1318" t="str">
            <v>Ерөнхий ба удирдлагын зардал</v>
          </cell>
          <cell r="W1318" t="str">
            <v>Бусад зардал</v>
          </cell>
        </row>
        <row r="1319">
          <cell r="J1319">
            <v>0</v>
          </cell>
          <cell r="L1319">
            <v>100</v>
          </cell>
          <cell r="V1319" t="str">
            <v>Мөнгө,түүнтэй адилтгах хөрөнгө</v>
          </cell>
          <cell r="W1319" t="str">
            <v>Банкин дахь мөнгө</v>
          </cell>
        </row>
        <row r="1320">
          <cell r="J1320">
            <v>0</v>
          </cell>
          <cell r="L1320">
            <v>100</v>
          </cell>
          <cell r="V1320" t="str">
            <v>Мөнгө,түүнтэй адилтгах хөрөнгө</v>
          </cell>
          <cell r="W1320" t="str">
            <v>Банкин дахь мөнгө</v>
          </cell>
        </row>
        <row r="1321">
          <cell r="J1321">
            <v>100</v>
          </cell>
          <cell r="L1321">
            <v>0</v>
          </cell>
          <cell r="V1321" t="str">
            <v>Ерөнхий ба удирдлагын зардал</v>
          </cell>
          <cell r="W1321" t="str">
            <v>Бусад зардал</v>
          </cell>
        </row>
        <row r="1322">
          <cell r="J1322">
            <v>100000</v>
          </cell>
          <cell r="L1322">
            <v>0</v>
          </cell>
          <cell r="V1322" t="str">
            <v>Бусад богино хугацаат өр төлбөр</v>
          </cell>
          <cell r="W1322" t="str">
            <v>Бусад богино хугацаат өр төлбөр</v>
          </cell>
        </row>
        <row r="1323">
          <cell r="J1323">
            <v>1116050</v>
          </cell>
          <cell r="L1323">
            <v>0</v>
          </cell>
          <cell r="V1323" t="str">
            <v>Бусад богино хугацаат өр төлбөр</v>
          </cell>
          <cell r="W1323" t="str">
            <v>Бусад богино хугацаат өр төлбөр</v>
          </cell>
        </row>
        <row r="1324">
          <cell r="J1324">
            <v>0</v>
          </cell>
          <cell r="L1324">
            <v>100000</v>
          </cell>
          <cell r="V1324" t="str">
            <v>Урьдчилж төлсөн зардал/тооцоо</v>
          </cell>
          <cell r="W1324" t="str">
            <v>Урьдчилж төлсөн зардал</v>
          </cell>
        </row>
        <row r="1325">
          <cell r="J1325">
            <v>0</v>
          </cell>
          <cell r="L1325">
            <v>1116050</v>
          </cell>
          <cell r="V1325" t="str">
            <v>Урьдчилж төлсөн зардал/тооцоо</v>
          </cell>
          <cell r="W1325" t="str">
            <v>Урьдчилж төлсөн зардал</v>
          </cell>
        </row>
        <row r="1326">
          <cell r="J1326">
            <v>0</v>
          </cell>
          <cell r="L1326">
            <v>200</v>
          </cell>
          <cell r="V1326" t="str">
            <v>Мөнгө,түүнтэй адилтгах хөрөнгө</v>
          </cell>
          <cell r="W1326" t="str">
            <v>Банкин дахь мөнгө</v>
          </cell>
        </row>
        <row r="1327">
          <cell r="J1327">
            <v>200</v>
          </cell>
          <cell r="L1327">
            <v>0</v>
          </cell>
          <cell r="V1327" t="str">
            <v>Ерөнхий ба удирдлагын зардал</v>
          </cell>
          <cell r="W1327" t="str">
            <v>Бусад зардал</v>
          </cell>
        </row>
        <row r="1328">
          <cell r="J1328">
            <v>0</v>
          </cell>
          <cell r="L1328">
            <v>100</v>
          </cell>
          <cell r="V1328" t="str">
            <v>Мөнгө,түүнтэй адилтгах хөрөнгө</v>
          </cell>
          <cell r="W1328" t="str">
            <v>Банкин дахь мөнгө</v>
          </cell>
        </row>
        <row r="1329">
          <cell r="J1329">
            <v>100</v>
          </cell>
          <cell r="L1329">
            <v>0</v>
          </cell>
          <cell r="V1329" t="str">
            <v>Ерөнхий ба удирдлагын зардал</v>
          </cell>
          <cell r="W1329" t="str">
            <v>Бусад зардал</v>
          </cell>
        </row>
        <row r="1330">
          <cell r="J1330">
            <v>0</v>
          </cell>
          <cell r="L1330">
            <v>200</v>
          </cell>
          <cell r="V1330" t="str">
            <v>Мөнгө,түүнтэй адилтгах хөрөнгө</v>
          </cell>
          <cell r="W1330" t="str">
            <v>Банкин дахь мөнгө</v>
          </cell>
        </row>
        <row r="1331">
          <cell r="J1331">
            <v>200</v>
          </cell>
          <cell r="L1331">
            <v>0</v>
          </cell>
          <cell r="V1331" t="str">
            <v>Ерөнхий ба удирдлагын зардал</v>
          </cell>
          <cell r="W1331" t="str">
            <v>Бусад зардал</v>
          </cell>
        </row>
        <row r="1332">
          <cell r="J1332">
            <v>100</v>
          </cell>
          <cell r="L1332">
            <v>0</v>
          </cell>
          <cell r="V1332" t="str">
            <v>Ерөнхий ба удирдлагын зардал</v>
          </cell>
          <cell r="W1332" t="str">
            <v>Бусад зардал</v>
          </cell>
        </row>
        <row r="1333">
          <cell r="J1333">
            <v>0</v>
          </cell>
          <cell r="L1333">
            <v>100</v>
          </cell>
          <cell r="V1333" t="str">
            <v>Мөнгө,түүнтэй адилтгах хөрөнгө</v>
          </cell>
          <cell r="W1333" t="str">
            <v>Банкин дахь мөнгө</v>
          </cell>
        </row>
        <row r="1334">
          <cell r="J1334">
            <v>0</v>
          </cell>
          <cell r="L1334">
            <v>200</v>
          </cell>
          <cell r="V1334" t="str">
            <v>Мөнгө,түүнтэй адилтгах хөрөнгө</v>
          </cell>
          <cell r="W1334" t="str">
            <v>Банкин дахь мөнгө</v>
          </cell>
        </row>
        <row r="1335">
          <cell r="J1335">
            <v>200</v>
          </cell>
          <cell r="L1335">
            <v>0</v>
          </cell>
          <cell r="V1335" t="str">
            <v>Ерөнхий ба удирдлагын зардал</v>
          </cell>
          <cell r="W1335" t="str">
            <v>Бусад зардал</v>
          </cell>
        </row>
        <row r="1336">
          <cell r="J1336">
            <v>0</v>
          </cell>
          <cell r="L1336">
            <v>100</v>
          </cell>
          <cell r="V1336" t="str">
            <v>Мөнгө,түүнтэй адилтгах хөрөнгө</v>
          </cell>
          <cell r="W1336" t="str">
            <v>Банкин дахь мөнгө</v>
          </cell>
        </row>
        <row r="1337">
          <cell r="J1337">
            <v>100</v>
          </cell>
          <cell r="L1337">
            <v>0</v>
          </cell>
          <cell r="V1337" t="str">
            <v>Ерөнхий ба удирдлагын зардал</v>
          </cell>
          <cell r="W1337" t="str">
            <v>Бусад зардал</v>
          </cell>
        </row>
        <row r="1338">
          <cell r="J1338">
            <v>0</v>
          </cell>
          <cell r="L1338">
            <v>100</v>
          </cell>
          <cell r="V1338" t="str">
            <v>Мөнгө,түүнтэй адилтгах хөрөнгө</v>
          </cell>
          <cell r="W1338" t="str">
            <v>Банкин дахь мөнгө</v>
          </cell>
        </row>
        <row r="1339">
          <cell r="J1339">
            <v>0</v>
          </cell>
          <cell r="L1339">
            <v>21000000</v>
          </cell>
          <cell r="V1339" t="str">
            <v>Урьдчилж төлсөн зардал/тооцоо</v>
          </cell>
          <cell r="W1339" t="str">
            <v>Бэлтгэн нийлүүлэгчдэд төлсөн урьдчилгаа төлбөр</v>
          </cell>
        </row>
        <row r="1340">
          <cell r="J1340">
            <v>0</v>
          </cell>
          <cell r="L1340">
            <v>3000000</v>
          </cell>
          <cell r="V1340" t="str">
            <v>Бусад богино хугацаат өр төлбөр</v>
          </cell>
          <cell r="W1340" t="str">
            <v>Бусад богино хугацаат өр төлбөр</v>
          </cell>
        </row>
        <row r="1341">
          <cell r="J1341">
            <v>21000000</v>
          </cell>
          <cell r="L1341">
            <v>0</v>
          </cell>
          <cell r="V1341" t="str">
            <v>Борлуулалт, маркетингийн зардал</v>
          </cell>
          <cell r="W1341" t="str">
            <v>Зар сурталчилгааны зардал</v>
          </cell>
        </row>
        <row r="1342">
          <cell r="J1342">
            <v>3000000</v>
          </cell>
          <cell r="L1342">
            <v>0</v>
          </cell>
          <cell r="V1342" t="str">
            <v>Борлуулалт, маркетингийн зардал</v>
          </cell>
          <cell r="W1342" t="str">
            <v>Зар сурталчилгааны зардал</v>
          </cell>
        </row>
        <row r="1343">
          <cell r="J1343">
            <v>0</v>
          </cell>
          <cell r="L1343">
            <v>500500000</v>
          </cell>
          <cell r="V1343" t="str">
            <v>Мөнгө,түүнтэй адилтгах хөрөнгө</v>
          </cell>
          <cell r="W1343" t="str">
            <v>Банкин дахь мөнгө</v>
          </cell>
        </row>
        <row r="1344">
          <cell r="J1344">
            <v>0</v>
          </cell>
          <cell r="L1344">
            <v>323.43</v>
          </cell>
          <cell r="V1344" t="str">
            <v>Бусад богино хугацаат өр төлбөр</v>
          </cell>
          <cell r="W1344" t="str">
            <v>Бусад богино хугацаат өр төлбөр</v>
          </cell>
        </row>
        <row r="1345">
          <cell r="J1345">
            <v>0</v>
          </cell>
          <cell r="L1345">
            <v>3234.23</v>
          </cell>
          <cell r="V1345" t="str">
            <v>Бусад богино хугацаат өр төлбөр</v>
          </cell>
          <cell r="W1345" t="str">
            <v>Бусад богино хугацаат өр төлбөр</v>
          </cell>
        </row>
        <row r="1346">
          <cell r="J1346">
            <v>32342.34</v>
          </cell>
          <cell r="L1346">
            <v>0</v>
          </cell>
          <cell r="V1346" t="str">
            <v>Ерөнхий ба удирдлагын зардал</v>
          </cell>
          <cell r="W1346" t="str">
            <v>Хүлээн авалтын зардал</v>
          </cell>
        </row>
        <row r="1347">
          <cell r="J1347">
            <v>3234.23</v>
          </cell>
          <cell r="L1347">
            <v>0</v>
          </cell>
          <cell r="V1347" t="str">
            <v>Татвар, НДШ – ийн авлага</v>
          </cell>
          <cell r="W1347" t="str">
            <v>НӨАТ-ын авлага</v>
          </cell>
        </row>
        <row r="1348">
          <cell r="J1348">
            <v>0</v>
          </cell>
          <cell r="L1348">
            <v>6336.36</v>
          </cell>
          <cell r="V1348" t="str">
            <v>Бусад богино хугацаат өр төлбөр</v>
          </cell>
          <cell r="W1348" t="str">
            <v>Бусад богино хугацаат өр төлбөр</v>
          </cell>
        </row>
        <row r="1349">
          <cell r="J1349">
            <v>63363.64</v>
          </cell>
          <cell r="L1349">
            <v>0</v>
          </cell>
          <cell r="V1349" t="str">
            <v>Ерөнхий ба удирдлагын зардал</v>
          </cell>
          <cell r="W1349" t="str">
            <v>Хүлээн авалтын зардал</v>
          </cell>
        </row>
        <row r="1350">
          <cell r="J1350">
            <v>323.43</v>
          </cell>
          <cell r="L1350">
            <v>0</v>
          </cell>
          <cell r="V1350" t="str">
            <v>Ерөнхий ба удирдлагын зардал</v>
          </cell>
          <cell r="W1350" t="str">
            <v>Албан татвар, төлбөр, хураамжийн зардал</v>
          </cell>
        </row>
        <row r="1351">
          <cell r="J1351">
            <v>0</v>
          </cell>
          <cell r="L1351">
            <v>63363.64</v>
          </cell>
          <cell r="V1351" t="str">
            <v>Бусад богино хугацаат өр төлбөр</v>
          </cell>
          <cell r="W1351" t="str">
            <v>Бусад богино хугацаат өр төлбөр</v>
          </cell>
        </row>
        <row r="1352">
          <cell r="J1352">
            <v>0</v>
          </cell>
          <cell r="L1352">
            <v>1000</v>
          </cell>
          <cell r="V1352" t="str">
            <v>Мөнгө,түүнтэй адилтгах хөрөнгө</v>
          </cell>
          <cell r="W1352" t="str">
            <v>Банкин дахь мөнгө</v>
          </cell>
        </row>
        <row r="1353">
          <cell r="J1353">
            <v>1000</v>
          </cell>
          <cell r="L1353">
            <v>0</v>
          </cell>
          <cell r="V1353" t="str">
            <v>Ерөнхий ба удирдлагын зардал</v>
          </cell>
          <cell r="W1353" t="str">
            <v>Бусад зардал</v>
          </cell>
        </row>
        <row r="1354">
          <cell r="J1354">
            <v>6336.36</v>
          </cell>
          <cell r="L1354">
            <v>0</v>
          </cell>
          <cell r="V1354" t="str">
            <v>Татвар, НДШ – ийн авлага</v>
          </cell>
          <cell r="W1354" t="str">
            <v>НӨАТ-ын авлага</v>
          </cell>
        </row>
        <row r="1355">
          <cell r="J1355">
            <v>0</v>
          </cell>
          <cell r="L1355">
            <v>300000</v>
          </cell>
          <cell r="V1355" t="str">
            <v>Бусад богино хугацаат өр төлбөр</v>
          </cell>
          <cell r="W1355" t="str">
            <v>Бусад богино хугацаат өр төлбөр</v>
          </cell>
        </row>
        <row r="1356">
          <cell r="J1356">
            <v>300000</v>
          </cell>
          <cell r="L1356">
            <v>0</v>
          </cell>
          <cell r="V1356" t="str">
            <v>Ерөнхий ба удирдлагын зардал</v>
          </cell>
          <cell r="W1356" t="str">
            <v>Хүлээн авалтын зардал</v>
          </cell>
        </row>
        <row r="1357">
          <cell r="J1357">
            <v>300000</v>
          </cell>
          <cell r="L1357">
            <v>0</v>
          </cell>
          <cell r="V1357" t="str">
            <v>Бусад богино хугацаат өр төлбөр</v>
          </cell>
          <cell r="W1357" t="str">
            <v>Бусад богино хугацаат өр төлбөр</v>
          </cell>
        </row>
        <row r="1358">
          <cell r="J1358">
            <v>0</v>
          </cell>
          <cell r="L1358">
            <v>300000</v>
          </cell>
          <cell r="V1358" t="str">
            <v>Урьдчилж төлсөн зардал/тооцоо</v>
          </cell>
          <cell r="W1358" t="str">
            <v>Урьдчилж төлсөн зардал</v>
          </cell>
        </row>
        <row r="1359">
          <cell r="J1359">
            <v>69700</v>
          </cell>
          <cell r="L1359">
            <v>0</v>
          </cell>
          <cell r="V1359" t="str">
            <v>Бусад богино хугацаат өр төлбөр</v>
          </cell>
          <cell r="W1359" t="str">
            <v>Бусад богино хугацаат өр төлбөр</v>
          </cell>
        </row>
        <row r="1360">
          <cell r="J1360">
            <v>35900</v>
          </cell>
          <cell r="L1360">
            <v>0</v>
          </cell>
          <cell r="V1360" t="str">
            <v>Бусад богино хугацаат өр төлбөр</v>
          </cell>
          <cell r="W1360" t="str">
            <v>Бусад богино хугацаат өр төлбөр</v>
          </cell>
        </row>
        <row r="1361">
          <cell r="J1361">
            <v>0</v>
          </cell>
          <cell r="L1361">
            <v>69700</v>
          </cell>
          <cell r="V1361" t="str">
            <v>Бусад богино хугацаат өр төлбөр</v>
          </cell>
          <cell r="W1361" t="str">
            <v>Ажилчдад өгөх өглөг</v>
          </cell>
        </row>
        <row r="1362">
          <cell r="J1362">
            <v>0</v>
          </cell>
          <cell r="L1362">
            <v>35900</v>
          </cell>
          <cell r="V1362" t="str">
            <v>Бусад богино хугацаат өр төлбөр</v>
          </cell>
          <cell r="W1362" t="str">
            <v>Ажилчдад өгөх өглөг</v>
          </cell>
        </row>
        <row r="1363">
          <cell r="J1363">
            <v>0</v>
          </cell>
          <cell r="L1363">
            <v>66681.820000000007</v>
          </cell>
          <cell r="V1363" t="str">
            <v>Бусад богино хугацаат өр төлбөр</v>
          </cell>
          <cell r="W1363" t="str">
            <v>Бусад богино хугацаат өр төлбөр</v>
          </cell>
        </row>
        <row r="1364">
          <cell r="J1364">
            <v>0</v>
          </cell>
          <cell r="L1364">
            <v>6668.18</v>
          </cell>
          <cell r="V1364" t="str">
            <v>Бусад богино хугацаат өр төлбөр</v>
          </cell>
          <cell r="W1364" t="str">
            <v>Бусад богино хугацаат өр төлбөр</v>
          </cell>
        </row>
        <row r="1365">
          <cell r="J1365">
            <v>66681.820000000007</v>
          </cell>
          <cell r="L1365">
            <v>0</v>
          </cell>
          <cell r="V1365" t="str">
            <v>Ерөнхий ба удирдлагын зардал</v>
          </cell>
          <cell r="W1365" t="str">
            <v>Мэргэжлийн үйлчилгээний зардал</v>
          </cell>
        </row>
        <row r="1366">
          <cell r="J1366">
            <v>6668.18</v>
          </cell>
          <cell r="L1366">
            <v>0</v>
          </cell>
          <cell r="V1366" t="str">
            <v>Татвар, НДШ – ийн авлага</v>
          </cell>
          <cell r="W1366" t="str">
            <v>НӨАТ-ын авлага</v>
          </cell>
        </row>
        <row r="1367">
          <cell r="J1367">
            <v>0</v>
          </cell>
          <cell r="L1367">
            <v>2116050</v>
          </cell>
          <cell r="V1367" t="str">
            <v>Мөнгө,түүнтэй адилтгах хөрөнгө</v>
          </cell>
          <cell r="W1367" t="str">
            <v>Банкин дахь мөнгө</v>
          </cell>
        </row>
        <row r="1368">
          <cell r="J1368">
            <v>2116050</v>
          </cell>
          <cell r="L1368">
            <v>0</v>
          </cell>
          <cell r="V1368" t="str">
            <v>Урьдчилж төлсөн зардал/тооцоо</v>
          </cell>
          <cell r="W1368" t="str">
            <v>Урьдчилж төлсөн зардал</v>
          </cell>
        </row>
        <row r="1369">
          <cell r="J1369">
            <v>0</v>
          </cell>
          <cell r="L1369">
            <v>200</v>
          </cell>
          <cell r="V1369" t="str">
            <v>Мөнгө,түүнтэй адилтгах хөрөнгө</v>
          </cell>
          <cell r="W1369" t="str">
            <v>Банкин дахь мөнгө</v>
          </cell>
        </row>
        <row r="1370">
          <cell r="J1370">
            <v>200</v>
          </cell>
          <cell r="L1370">
            <v>0</v>
          </cell>
          <cell r="V1370" t="str">
            <v>Ерөнхий ба удирдлагын зардал</v>
          </cell>
          <cell r="W1370" t="str">
            <v>Бусад зардал</v>
          </cell>
        </row>
        <row r="1371">
          <cell r="J1371">
            <v>0</v>
          </cell>
          <cell r="L1371">
            <v>32342.34</v>
          </cell>
          <cell r="V1371" t="str">
            <v>Бусад богино хугацаат өр төлбөр</v>
          </cell>
          <cell r="W1371" t="str">
            <v>Бусад богино хугацаат өр төлбөр</v>
          </cell>
        </row>
        <row r="1372">
          <cell r="J1372">
            <v>500500000</v>
          </cell>
          <cell r="L1372">
            <v>0</v>
          </cell>
          <cell r="V1372" t="str">
            <v>Бусад санхүүгийн хөрөнгө</v>
          </cell>
          <cell r="W1372" t="str">
            <v>Богино хугацаат хөрөнгө оруулалт</v>
          </cell>
        </row>
        <row r="1373">
          <cell r="J1373">
            <v>0</v>
          </cell>
          <cell r="L1373">
            <v>720000</v>
          </cell>
          <cell r="V1373" t="str">
            <v>Мөнгө,түүнтэй адилтгах хөрөнгө</v>
          </cell>
          <cell r="W1373" t="str">
            <v>Банкин дахь мөнгө</v>
          </cell>
        </row>
        <row r="1374">
          <cell r="J1374">
            <v>0</v>
          </cell>
          <cell r="L1374">
            <v>100</v>
          </cell>
          <cell r="V1374" t="str">
            <v>Мөнгө,түүнтэй адилтгах хөрөнгө</v>
          </cell>
          <cell r="W1374" t="str">
            <v>Банкин дахь мөнгө</v>
          </cell>
        </row>
        <row r="1375">
          <cell r="J1375">
            <v>0</v>
          </cell>
          <cell r="L1375">
            <v>8000</v>
          </cell>
          <cell r="V1375" t="str">
            <v>Урьдчилж төлсөн зардал/тооцоо</v>
          </cell>
          <cell r="W1375" t="str">
            <v>Урьдчилж төлсөн зардал</v>
          </cell>
        </row>
        <row r="1376">
          <cell r="J1376">
            <v>0</v>
          </cell>
          <cell r="L1376">
            <v>2600000</v>
          </cell>
          <cell r="V1376" t="str">
            <v>Мөнгө,түүнтэй адилтгах хөрөнгө</v>
          </cell>
          <cell r="W1376" t="str">
            <v>Банкин дахь мөнгө</v>
          </cell>
        </row>
        <row r="1377">
          <cell r="J1377">
            <v>2600000</v>
          </cell>
          <cell r="L1377">
            <v>0</v>
          </cell>
          <cell r="V1377" t="str">
            <v>Бусад богино хугацаат өр төлбөр</v>
          </cell>
          <cell r="W1377" t="str">
            <v>Бусад богино хугацаат өр төлбөр</v>
          </cell>
        </row>
        <row r="1378">
          <cell r="J1378">
            <v>0</v>
          </cell>
          <cell r="L1378">
            <v>1500000</v>
          </cell>
          <cell r="V1378" t="str">
            <v>Мөнгө,түүнтэй адилтгах хөрөнгө</v>
          </cell>
          <cell r="W1378" t="str">
            <v>Банкин дахь мөнгө</v>
          </cell>
        </row>
        <row r="1379">
          <cell r="J1379">
            <v>1500000</v>
          </cell>
          <cell r="L1379">
            <v>0</v>
          </cell>
          <cell r="V1379" t="str">
            <v>Урьдчилж төлсөн зардал/тооцоо</v>
          </cell>
          <cell r="W1379" t="str">
            <v>Урьдчилж төлсөн зардал</v>
          </cell>
        </row>
        <row r="1380">
          <cell r="J1380">
            <v>0</v>
          </cell>
          <cell r="L1380">
            <v>600000</v>
          </cell>
          <cell r="V1380" t="str">
            <v>Мөнгө,түүнтэй адилтгах хөрөнгө</v>
          </cell>
          <cell r="W1380" t="str">
            <v>Банкин дахь мөнгө</v>
          </cell>
        </row>
        <row r="1381">
          <cell r="J1381">
            <v>600000</v>
          </cell>
          <cell r="L1381">
            <v>0</v>
          </cell>
          <cell r="V1381" t="str">
            <v>Бусад богино хугацаат өр төлбөр</v>
          </cell>
          <cell r="W1381" t="str">
            <v>Бусад богино хугацаат өр төлбөр</v>
          </cell>
        </row>
        <row r="1382">
          <cell r="J1382">
            <v>2000000</v>
          </cell>
          <cell r="L1382">
            <v>0</v>
          </cell>
          <cell r="V1382" t="str">
            <v>Мөнгө,түүнтэй адилтгах хөрөнгө</v>
          </cell>
          <cell r="W1382" t="str">
            <v>Банкин дахь мөнгө</v>
          </cell>
        </row>
        <row r="1383">
          <cell r="J1383">
            <v>0</v>
          </cell>
          <cell r="L1383">
            <v>2000000</v>
          </cell>
          <cell r="V1383" t="str">
            <v>Мөнгө,түүнтэй адилтгах хөрөнгө</v>
          </cell>
          <cell r="W1383" t="str">
            <v>Банкин дахь мөнгө</v>
          </cell>
        </row>
        <row r="1384">
          <cell r="J1384">
            <v>8000</v>
          </cell>
          <cell r="L1384">
            <v>0</v>
          </cell>
          <cell r="V1384" t="str">
            <v>Бусад богино хугацаат өр төлбөр</v>
          </cell>
          <cell r="W1384" t="str">
            <v>Бусад богино хугацаат өр төлбөр</v>
          </cell>
        </row>
        <row r="1385">
          <cell r="J1385">
            <v>0</v>
          </cell>
          <cell r="L1385">
            <v>8000</v>
          </cell>
          <cell r="V1385" t="str">
            <v>Бусад богино хугацаат өр төлбөр</v>
          </cell>
          <cell r="W1385" t="str">
            <v>Бусад богино хугацаат өр төлбөр</v>
          </cell>
        </row>
        <row r="1386">
          <cell r="J1386">
            <v>8000</v>
          </cell>
          <cell r="L1386">
            <v>0</v>
          </cell>
          <cell r="V1386" t="str">
            <v>Ерөнхий ба удирдлагын зардал</v>
          </cell>
          <cell r="W1386" t="str">
            <v>Бичиг хэргийн зардал</v>
          </cell>
        </row>
        <row r="1387">
          <cell r="J1387">
            <v>0</v>
          </cell>
          <cell r="L1387">
            <v>8000</v>
          </cell>
          <cell r="V1387" t="str">
            <v>Мөнгө,түүнтэй адилтгах хөрөнгө</v>
          </cell>
          <cell r="W1387" t="str">
            <v>Банкин дахь мөнгө</v>
          </cell>
        </row>
        <row r="1388">
          <cell r="J1388">
            <v>8000</v>
          </cell>
          <cell r="L1388">
            <v>0</v>
          </cell>
          <cell r="V1388" t="str">
            <v>Урьдчилж төлсөн зардал/тооцоо</v>
          </cell>
          <cell r="W1388" t="str">
            <v>Урьдчилж төлсөн зардал</v>
          </cell>
        </row>
        <row r="1389">
          <cell r="J1389">
            <v>0</v>
          </cell>
          <cell r="L1389">
            <v>100</v>
          </cell>
          <cell r="V1389" t="str">
            <v>Мөнгө,түүнтэй адилтгах хөрөнгө</v>
          </cell>
          <cell r="W1389" t="str">
            <v>Банкин дахь мөнгө</v>
          </cell>
        </row>
        <row r="1390">
          <cell r="J1390">
            <v>100</v>
          </cell>
          <cell r="L1390">
            <v>0</v>
          </cell>
          <cell r="V1390" t="str">
            <v>Ерөнхий ба удирдлагын зардал</v>
          </cell>
          <cell r="W1390" t="str">
            <v>Бусад зардал</v>
          </cell>
        </row>
        <row r="1391">
          <cell r="J1391">
            <v>100</v>
          </cell>
          <cell r="L1391">
            <v>0</v>
          </cell>
          <cell r="V1391" t="str">
            <v>Ерөнхий ба удирдлагын зардал</v>
          </cell>
          <cell r="W1391" t="str">
            <v>Бусад зардал</v>
          </cell>
        </row>
        <row r="1392">
          <cell r="J1392">
            <v>0</v>
          </cell>
          <cell r="L1392">
            <v>100</v>
          </cell>
          <cell r="V1392" t="str">
            <v>Мөнгө,түүнтэй адилтгах хөрөнгө</v>
          </cell>
          <cell r="W1392" t="str">
            <v>Банкин дахь мөнгө</v>
          </cell>
        </row>
        <row r="1393">
          <cell r="J1393">
            <v>0</v>
          </cell>
          <cell r="L1393">
            <v>200</v>
          </cell>
          <cell r="V1393" t="str">
            <v>Мөнгө,түүнтэй адилтгах хөрөнгө</v>
          </cell>
          <cell r="W1393" t="str">
            <v>Банкин дахь мөнгө</v>
          </cell>
        </row>
        <row r="1394">
          <cell r="J1394">
            <v>200</v>
          </cell>
          <cell r="L1394">
            <v>0</v>
          </cell>
          <cell r="V1394" t="str">
            <v>Ерөнхий ба удирдлагын зардал</v>
          </cell>
          <cell r="W1394" t="str">
            <v>Бусад зардал</v>
          </cell>
        </row>
        <row r="1395">
          <cell r="J1395">
            <v>0</v>
          </cell>
          <cell r="L1395">
            <v>100</v>
          </cell>
          <cell r="V1395" t="str">
            <v>Мөнгө,түүнтэй адилтгах хөрөнгө</v>
          </cell>
          <cell r="W1395" t="str">
            <v>Банкин дахь мөнгө</v>
          </cell>
        </row>
        <row r="1396">
          <cell r="J1396">
            <v>100</v>
          </cell>
          <cell r="L1396">
            <v>0</v>
          </cell>
          <cell r="V1396" t="str">
            <v>Ерөнхий ба удирдлагын зардал</v>
          </cell>
          <cell r="W1396" t="str">
            <v>Бусад зардал</v>
          </cell>
        </row>
        <row r="1397">
          <cell r="J1397">
            <v>0</v>
          </cell>
          <cell r="L1397">
            <v>200</v>
          </cell>
          <cell r="V1397" t="str">
            <v>Мөнгө,түүнтэй адилтгах хөрөнгө</v>
          </cell>
          <cell r="W1397" t="str">
            <v>Банкин дахь мөнгө</v>
          </cell>
        </row>
        <row r="1398">
          <cell r="J1398">
            <v>200</v>
          </cell>
          <cell r="L1398">
            <v>0</v>
          </cell>
          <cell r="V1398" t="str">
            <v>Ерөнхий ба удирдлагын зардал</v>
          </cell>
          <cell r="W1398" t="str">
            <v>Бусад зардал</v>
          </cell>
        </row>
        <row r="1399">
          <cell r="J1399">
            <v>0</v>
          </cell>
          <cell r="L1399">
            <v>100</v>
          </cell>
          <cell r="V1399" t="str">
            <v>Мөнгө,түүнтэй адилтгах хөрөнгө</v>
          </cell>
          <cell r="W1399" t="str">
            <v>Банкин дахь мөнгө</v>
          </cell>
        </row>
        <row r="1400">
          <cell r="J1400">
            <v>100</v>
          </cell>
          <cell r="L1400">
            <v>0</v>
          </cell>
          <cell r="V1400" t="str">
            <v>Ерөнхий ба удирдлагын зардал</v>
          </cell>
          <cell r="W1400" t="str">
            <v>Бусад зардал</v>
          </cell>
        </row>
        <row r="1401">
          <cell r="J1401">
            <v>100</v>
          </cell>
          <cell r="L1401">
            <v>0</v>
          </cell>
          <cell r="V1401" t="str">
            <v>Ерөнхий ба удирдлагын зардал</v>
          </cell>
          <cell r="W1401" t="str">
            <v>Бусад зардал</v>
          </cell>
        </row>
        <row r="1402">
          <cell r="J1402">
            <v>720000</v>
          </cell>
          <cell r="L1402">
            <v>0</v>
          </cell>
          <cell r="V1402" t="str">
            <v>Бусад богино хугацаат өр төлбөр</v>
          </cell>
          <cell r="W1402" t="str">
            <v>Бусад богино хугацаат өр төлбөр</v>
          </cell>
        </row>
        <row r="1403">
          <cell r="J1403">
            <v>0</v>
          </cell>
          <cell r="L1403">
            <v>287636363.63999999</v>
          </cell>
          <cell r="V1403" t="str">
            <v>Борлуулах зорилгоор эзэмшиж буй эргэлтийн бус хөрөнгө</v>
          </cell>
          <cell r="W1403" t="str">
            <v>Борлуулах зорилгоор эзэмшиж буй эргэлтийн бус хөрөнгө</v>
          </cell>
        </row>
        <row r="1404">
          <cell r="J1404">
            <v>49650</v>
          </cell>
          <cell r="L1404">
            <v>0</v>
          </cell>
          <cell r="V1404" t="str">
            <v>Бусад богино хугацаат өр төлбөр</v>
          </cell>
          <cell r="W1404" t="str">
            <v>Ажилчдад өгөх өглөг</v>
          </cell>
        </row>
        <row r="1405">
          <cell r="J1405">
            <v>32363636.359999999</v>
          </cell>
          <cell r="L1405">
            <v>0</v>
          </cell>
          <cell r="V1405" t="str">
            <v>Урьдчилж орсон орлого</v>
          </cell>
          <cell r="W1405" t="str">
            <v>Урьдчилж орсон орлого</v>
          </cell>
        </row>
        <row r="1406">
          <cell r="J1406">
            <v>323636363.63999999</v>
          </cell>
          <cell r="L1406">
            <v>0</v>
          </cell>
          <cell r="V1406" t="str">
            <v>Урьдчилж орсон орлого</v>
          </cell>
          <cell r="W1406" t="str">
            <v>Урьдчилж орсон орлого</v>
          </cell>
        </row>
        <row r="1407">
          <cell r="J1407">
            <v>0</v>
          </cell>
          <cell r="L1407">
            <v>32363636.359999999</v>
          </cell>
          <cell r="V1407" t="str">
            <v>Татварын өр</v>
          </cell>
          <cell r="W1407" t="str">
            <v>НӨАТ -ын өр</v>
          </cell>
        </row>
        <row r="1408">
          <cell r="J1408">
            <v>0</v>
          </cell>
          <cell r="L1408">
            <v>323636363.63999999</v>
          </cell>
          <cell r="V1408" t="str">
            <v>Бусад ашиг ( алдагдал)</v>
          </cell>
          <cell r="W1408" t="str">
            <v>Бусад ашиг ( алдагдал)</v>
          </cell>
        </row>
        <row r="1409">
          <cell r="J1409">
            <v>0</v>
          </cell>
          <cell r="L1409">
            <v>8900000</v>
          </cell>
          <cell r="V1409" t="str">
            <v>Урьдчилж төлсөн зардал/тооцоо</v>
          </cell>
          <cell r="W1409" t="str">
            <v>Бэлтгэн нийлүүлэгчдэд төлсөн урьдчилгаа төлбөр</v>
          </cell>
        </row>
        <row r="1410">
          <cell r="J1410">
            <v>8900000</v>
          </cell>
          <cell r="L1410">
            <v>0</v>
          </cell>
          <cell r="V1410" t="str">
            <v>Бусад ашиг ( алдагдал)</v>
          </cell>
          <cell r="W1410" t="str">
            <v>Бусад ашиг ( алдагдал)</v>
          </cell>
        </row>
        <row r="1411">
          <cell r="J1411">
            <v>0</v>
          </cell>
          <cell r="L1411">
            <v>287636363.63999999</v>
          </cell>
          <cell r="V1411" t="str">
            <v>Бусад авлага</v>
          </cell>
          <cell r="W1411" t="str">
            <v>Бусад талуудаас авах авлага</v>
          </cell>
        </row>
        <row r="1412">
          <cell r="J1412">
            <v>287636363.63999999</v>
          </cell>
          <cell r="L1412">
            <v>0</v>
          </cell>
          <cell r="V1412" t="str">
            <v>Борлуулах зорилгоор эзэмшиж буй эргэлтийн бус хөрөнгө</v>
          </cell>
          <cell r="W1412" t="str">
            <v>Борлуулах зорилгоор эзэмшиж буй эргэлтийн бус хөрөнгө</v>
          </cell>
        </row>
        <row r="1413">
          <cell r="J1413">
            <v>0</v>
          </cell>
          <cell r="L1413">
            <v>730000</v>
          </cell>
          <cell r="V1413" t="str">
            <v>Мөнгө,түүнтэй адилтгах хөрөнгө</v>
          </cell>
          <cell r="W1413" t="str">
            <v>Банкин дахь мөнгө</v>
          </cell>
        </row>
        <row r="1414">
          <cell r="J1414">
            <v>730000</v>
          </cell>
          <cell r="L1414">
            <v>0</v>
          </cell>
          <cell r="V1414" t="str">
            <v>Бусад богино хугацаат өр төлбөр</v>
          </cell>
          <cell r="W1414" t="str">
            <v>Бусад богино хугацаат өр төлбөр</v>
          </cell>
        </row>
        <row r="1415">
          <cell r="J1415">
            <v>0</v>
          </cell>
          <cell r="L1415">
            <v>8576300</v>
          </cell>
          <cell r="V1415" t="str">
            <v>Мөнгө,түүнтэй адилтгах хөрөнгө</v>
          </cell>
          <cell r="W1415" t="str">
            <v>Банкин дахь мөнгө</v>
          </cell>
        </row>
        <row r="1416">
          <cell r="J1416">
            <v>0</v>
          </cell>
          <cell r="L1416">
            <v>1200</v>
          </cell>
          <cell r="V1416" t="str">
            <v>Мөнгө,түүнтэй адилтгах хөрөнгө</v>
          </cell>
          <cell r="W1416" t="str">
            <v>Банкин дахь мөнгө</v>
          </cell>
        </row>
        <row r="1417">
          <cell r="J1417">
            <v>8576300</v>
          </cell>
          <cell r="L1417">
            <v>0</v>
          </cell>
          <cell r="V1417" t="str">
            <v>Мөнгө,түүнтэй адилтгах хөрөнгө</v>
          </cell>
          <cell r="W1417" t="str">
            <v>Банкин дахь мөнгө</v>
          </cell>
        </row>
        <row r="1418">
          <cell r="J1418">
            <v>1200</v>
          </cell>
          <cell r="L1418">
            <v>0</v>
          </cell>
          <cell r="V1418" t="str">
            <v>Гадаад валютын ханшийн зөрүүний  олз (гарз)</v>
          </cell>
          <cell r="W1418">
            <v>0</v>
          </cell>
        </row>
        <row r="1419">
          <cell r="J1419">
            <v>0</v>
          </cell>
          <cell r="L1419">
            <v>127549</v>
          </cell>
          <cell r="V1419" t="str">
            <v>Мөнгө,түүнтэй адилтгах хөрөнгө</v>
          </cell>
          <cell r="W1419" t="str">
            <v>Банкин дахь мөнгө</v>
          </cell>
        </row>
        <row r="1420">
          <cell r="J1420">
            <v>127549</v>
          </cell>
          <cell r="L1420">
            <v>0</v>
          </cell>
          <cell r="V1420" t="str">
            <v>Борлуулалт, маркетингийн зардал</v>
          </cell>
          <cell r="W1420" t="str">
            <v>Ивээн тэтгэлэг</v>
          </cell>
        </row>
        <row r="1421">
          <cell r="J1421">
            <v>0</v>
          </cell>
          <cell r="L1421">
            <v>546875</v>
          </cell>
          <cell r="V1421" t="str">
            <v>Мөнгө,түүнтэй адилтгах хөрөнгө</v>
          </cell>
          <cell r="W1421" t="str">
            <v>Банкин дахь мөнгө</v>
          </cell>
        </row>
        <row r="1422">
          <cell r="J1422">
            <v>546875</v>
          </cell>
          <cell r="L1422">
            <v>0</v>
          </cell>
          <cell r="V1422" t="str">
            <v>Борлуулалт, маркетингийн зардал</v>
          </cell>
          <cell r="W1422" t="str">
            <v>Ивээн тэтгэлэг</v>
          </cell>
        </row>
        <row r="1423">
          <cell r="J1423">
            <v>0</v>
          </cell>
          <cell r="L1423">
            <v>48000</v>
          </cell>
          <cell r="V1423" t="str">
            <v>Мөнгө,түүнтэй адилтгах хөрөнгө</v>
          </cell>
          <cell r="W1423" t="str">
            <v>Банкин дахь мөнгө</v>
          </cell>
        </row>
        <row r="1424">
          <cell r="J1424">
            <v>48000</v>
          </cell>
          <cell r="L1424">
            <v>0</v>
          </cell>
          <cell r="V1424" t="str">
            <v>Бусад богино хугацаат өр төлбөр</v>
          </cell>
          <cell r="W1424" t="str">
            <v>Ажилчдад өгөх өглөг</v>
          </cell>
        </row>
        <row r="1425">
          <cell r="J1425">
            <v>0</v>
          </cell>
          <cell r="L1425">
            <v>200</v>
          </cell>
          <cell r="V1425" t="str">
            <v>Мөнгө,түүнтэй адилтгах хөрөнгө</v>
          </cell>
          <cell r="W1425" t="str">
            <v>Банкин дахь мөнгө</v>
          </cell>
        </row>
        <row r="1426">
          <cell r="J1426">
            <v>200</v>
          </cell>
          <cell r="L1426">
            <v>0</v>
          </cell>
          <cell r="V1426" t="str">
            <v>Ерөнхий ба удирдлагын зардал</v>
          </cell>
          <cell r="W1426" t="str">
            <v>Бусад зардал</v>
          </cell>
        </row>
        <row r="1427">
          <cell r="J1427">
            <v>0</v>
          </cell>
          <cell r="L1427">
            <v>100</v>
          </cell>
          <cell r="V1427" t="str">
            <v>Мөнгө,түүнтэй адилтгах хөрөнгө</v>
          </cell>
          <cell r="W1427" t="str">
            <v>Банкин дахь мөнгө</v>
          </cell>
        </row>
        <row r="1428">
          <cell r="J1428">
            <v>100</v>
          </cell>
          <cell r="L1428">
            <v>0</v>
          </cell>
          <cell r="V1428" t="str">
            <v>Ерөнхий ба удирдлагын зардал</v>
          </cell>
          <cell r="W1428" t="str">
            <v>Бусад зардал</v>
          </cell>
        </row>
        <row r="1429">
          <cell r="J1429">
            <v>0</v>
          </cell>
          <cell r="L1429">
            <v>200</v>
          </cell>
          <cell r="V1429" t="str">
            <v>Мөнгө,түүнтэй адилтгах хөрөнгө</v>
          </cell>
          <cell r="W1429" t="str">
            <v>Банкин дахь мөнгө</v>
          </cell>
        </row>
        <row r="1430">
          <cell r="J1430">
            <v>200</v>
          </cell>
          <cell r="L1430">
            <v>0</v>
          </cell>
          <cell r="V1430" t="str">
            <v>Ерөнхий ба удирдлагын зардал</v>
          </cell>
          <cell r="W1430" t="str">
            <v>Бусад зардал</v>
          </cell>
        </row>
        <row r="1431">
          <cell r="J1431">
            <v>0</v>
          </cell>
          <cell r="L1431">
            <v>100</v>
          </cell>
          <cell r="V1431" t="str">
            <v>Мөнгө,түүнтэй адилтгах хөрөнгө</v>
          </cell>
          <cell r="W1431" t="str">
            <v>Банкин дахь мөнгө</v>
          </cell>
        </row>
        <row r="1432">
          <cell r="J1432">
            <v>100</v>
          </cell>
          <cell r="L1432">
            <v>0</v>
          </cell>
          <cell r="V1432" t="str">
            <v>Ерөнхий ба удирдлагын зардал</v>
          </cell>
          <cell r="W1432" t="str">
            <v>Бусад зардал</v>
          </cell>
        </row>
        <row r="1433">
          <cell r="J1433">
            <v>0</v>
          </cell>
          <cell r="L1433">
            <v>200</v>
          </cell>
          <cell r="V1433" t="str">
            <v>Мөнгө,түүнтэй адилтгах хөрөнгө</v>
          </cell>
          <cell r="W1433" t="str">
            <v>Банкин дахь мөнгө</v>
          </cell>
        </row>
        <row r="1434">
          <cell r="J1434">
            <v>200</v>
          </cell>
          <cell r="L1434">
            <v>0</v>
          </cell>
          <cell r="V1434" t="str">
            <v>Ерөнхий ба удирдлагын зардал</v>
          </cell>
          <cell r="W1434" t="str">
            <v>Бусад зардал</v>
          </cell>
        </row>
        <row r="1435">
          <cell r="J1435">
            <v>100</v>
          </cell>
          <cell r="L1435">
            <v>0</v>
          </cell>
          <cell r="V1435" t="str">
            <v>Ерөнхий ба удирдлагын зардал</v>
          </cell>
          <cell r="W1435" t="str">
            <v>Бусад зардал</v>
          </cell>
        </row>
        <row r="1436">
          <cell r="J1436">
            <v>0</v>
          </cell>
          <cell r="L1436">
            <v>100</v>
          </cell>
          <cell r="V1436" t="str">
            <v>Мөнгө,түүнтэй адилтгах хөрөнгө</v>
          </cell>
          <cell r="W1436" t="str">
            <v>Банкин дахь мөнгө</v>
          </cell>
        </row>
        <row r="1437">
          <cell r="J1437">
            <v>0</v>
          </cell>
          <cell r="L1437">
            <v>100</v>
          </cell>
          <cell r="V1437" t="str">
            <v>Мөнгө,түүнтэй адилтгах хөрөнгө</v>
          </cell>
          <cell r="W1437" t="str">
            <v>Банкин дахь мөнгө</v>
          </cell>
        </row>
        <row r="1438">
          <cell r="J1438">
            <v>100</v>
          </cell>
          <cell r="L1438">
            <v>0</v>
          </cell>
          <cell r="V1438" t="str">
            <v>Ерөнхий ба удирдлагын зардал</v>
          </cell>
          <cell r="W1438" t="str">
            <v>Бусад зардал</v>
          </cell>
        </row>
        <row r="1439">
          <cell r="J1439">
            <v>0</v>
          </cell>
          <cell r="L1439">
            <v>100</v>
          </cell>
          <cell r="V1439" t="str">
            <v>Мөнгө,түүнтэй адилтгах хөрөнгө</v>
          </cell>
          <cell r="W1439" t="str">
            <v>Банкин дахь мөнгө</v>
          </cell>
        </row>
        <row r="1440">
          <cell r="J1440">
            <v>100</v>
          </cell>
          <cell r="L1440">
            <v>0</v>
          </cell>
          <cell r="V1440" t="str">
            <v>Ерөнхий ба удирдлагын зардал</v>
          </cell>
          <cell r="W1440" t="str">
            <v>Бусад зардал</v>
          </cell>
        </row>
        <row r="1441">
          <cell r="J1441">
            <v>0</v>
          </cell>
          <cell r="L1441">
            <v>49650</v>
          </cell>
          <cell r="V1441" t="str">
            <v>Мөнгө,түүнтэй адилтгах хөрөнгө</v>
          </cell>
          <cell r="W1441" t="str">
            <v>Банкин дахь мөнгө</v>
          </cell>
        </row>
        <row r="1442">
          <cell r="J1442">
            <v>287636363.63999999</v>
          </cell>
          <cell r="L1442">
            <v>0</v>
          </cell>
          <cell r="V1442" t="str">
            <v>Бусад ашиг ( алдагдал)</v>
          </cell>
          <cell r="W1442" t="str">
            <v>Бусад ашиг ( алдагдал)</v>
          </cell>
        </row>
        <row r="1443">
          <cell r="J1443">
            <v>0</v>
          </cell>
          <cell r="L1443">
            <v>720000</v>
          </cell>
          <cell r="V1443" t="str">
            <v>Бусад богино хугацаат өр төлбөр</v>
          </cell>
          <cell r="W1443" t="str">
            <v>Бусад богино хугацаат өр төлбөр</v>
          </cell>
        </row>
        <row r="1444">
          <cell r="J1444">
            <v>0</v>
          </cell>
          <cell r="L1444">
            <v>14454636.359999999</v>
          </cell>
          <cell r="V1444" t="str">
            <v>Мөнгө,түүнтэй адилтгах хөрөнгө</v>
          </cell>
          <cell r="W1444" t="str">
            <v>Банкин дахь мөнгө</v>
          </cell>
        </row>
        <row r="1445">
          <cell r="J1445">
            <v>0</v>
          </cell>
          <cell r="L1445">
            <v>2600000</v>
          </cell>
          <cell r="V1445" t="str">
            <v>Бусад богино хугацаат өр төлбөр</v>
          </cell>
          <cell r="W1445" t="str">
            <v>Бусад богино хугацаат өр төлбөр</v>
          </cell>
        </row>
        <row r="1446">
          <cell r="J1446">
            <v>2600000</v>
          </cell>
          <cell r="L1446">
            <v>0</v>
          </cell>
          <cell r="V1446" t="str">
            <v>Ерөнхий ба удирдлагын зардал</v>
          </cell>
          <cell r="W1446" t="str">
            <v>Хүлээн авалтын зардал</v>
          </cell>
        </row>
        <row r="1447">
          <cell r="J1447">
            <v>0</v>
          </cell>
          <cell r="L1447">
            <v>730000</v>
          </cell>
          <cell r="V1447" t="str">
            <v>Бусад богино хугацаат өр төлбөр</v>
          </cell>
          <cell r="W1447" t="str">
            <v>Бусад богино хугацаат өр төлбөр</v>
          </cell>
        </row>
        <row r="1448">
          <cell r="J1448">
            <v>730000</v>
          </cell>
          <cell r="L1448">
            <v>0</v>
          </cell>
          <cell r="V1448" t="str">
            <v>Ерөнхий ба удирдлагын зардал</v>
          </cell>
          <cell r="W1448" t="str">
            <v>Хүлээн авалтын зардал</v>
          </cell>
        </row>
        <row r="1449">
          <cell r="J1449">
            <v>0</v>
          </cell>
          <cell r="L1449">
            <v>1315068.49</v>
          </cell>
          <cell r="V1449" t="str">
            <v>Мөнгө,түүнтэй адилтгах хөрөнгө</v>
          </cell>
          <cell r="W1449" t="str">
            <v>Банкин дахь мөнгө</v>
          </cell>
        </row>
        <row r="1450">
          <cell r="J1450">
            <v>1315068.49</v>
          </cell>
          <cell r="L1450">
            <v>0</v>
          </cell>
          <cell r="V1450" t="str">
            <v>Санхүүгийн зардал</v>
          </cell>
          <cell r="W1450">
            <v>0</v>
          </cell>
        </row>
        <row r="1451">
          <cell r="J1451">
            <v>0</v>
          </cell>
          <cell r="L1451">
            <v>1445463.64</v>
          </cell>
          <cell r="V1451" t="str">
            <v>Мөнгө,түүнтэй адилтгах хөрөнгө</v>
          </cell>
          <cell r="W1451" t="str">
            <v>Банкин дахь мөнгө</v>
          </cell>
        </row>
        <row r="1452">
          <cell r="J1452">
            <v>14454636.359999999</v>
          </cell>
          <cell r="L1452">
            <v>0</v>
          </cell>
          <cell r="V1452" t="str">
            <v>Урьдчилж төлсөн зардал/тооцоо</v>
          </cell>
          <cell r="W1452" t="str">
            <v>Бэлтгэн нийлүүлэгчдэд төлсөн урьдчилгаа төлбөр</v>
          </cell>
        </row>
        <row r="1453">
          <cell r="J1453">
            <v>1445463.64</v>
          </cell>
          <cell r="L1453">
            <v>0</v>
          </cell>
          <cell r="V1453" t="str">
            <v>Татвар, НДШ – ийн авлага</v>
          </cell>
          <cell r="W1453" t="str">
            <v>НӨАТ-ын авлага</v>
          </cell>
        </row>
        <row r="1454">
          <cell r="J1454">
            <v>0</v>
          </cell>
          <cell r="L1454">
            <v>600000</v>
          </cell>
          <cell r="V1454" t="str">
            <v>Бусад богино хугацаат өр төлбөр</v>
          </cell>
          <cell r="W1454" t="str">
            <v>Бусад богино хугацаат өр төлбөр</v>
          </cell>
        </row>
        <row r="1455">
          <cell r="J1455">
            <v>600000</v>
          </cell>
          <cell r="L1455">
            <v>0</v>
          </cell>
          <cell r="V1455" t="str">
            <v>Ерөнхий ба удирдлагын зардал</v>
          </cell>
          <cell r="W1455" t="str">
            <v>Сургалтын зардал</v>
          </cell>
        </row>
        <row r="1456">
          <cell r="J1456">
            <v>0</v>
          </cell>
          <cell r="L1456">
            <v>29371843</v>
          </cell>
          <cell r="V1456" t="str">
            <v>Мөнгө,түүнтэй адилтгах хөрөнгө</v>
          </cell>
          <cell r="W1456" t="str">
            <v>Банкин дахь мөнгө</v>
          </cell>
        </row>
        <row r="1457">
          <cell r="J1457">
            <v>0</v>
          </cell>
          <cell r="L1457">
            <v>200</v>
          </cell>
          <cell r="V1457" t="str">
            <v>Мөнгө,түүнтэй адилтгах хөрөнгө</v>
          </cell>
          <cell r="W1457" t="str">
            <v>Банкин дахь мөнгө</v>
          </cell>
        </row>
        <row r="1458">
          <cell r="J1458">
            <v>29371843</v>
          </cell>
          <cell r="L1458">
            <v>0</v>
          </cell>
          <cell r="V1458" t="str">
            <v>Цалингийн  өглөг</v>
          </cell>
          <cell r="W1458" t="str">
            <v>Цалингийн  өглөг</v>
          </cell>
        </row>
        <row r="1459">
          <cell r="J1459">
            <v>200</v>
          </cell>
          <cell r="L1459">
            <v>0</v>
          </cell>
          <cell r="V1459" t="str">
            <v>Ерөнхий ба удирдлагын зардал</v>
          </cell>
          <cell r="W1459" t="str">
            <v>Бусад зардал</v>
          </cell>
        </row>
        <row r="1460">
          <cell r="J1460">
            <v>400</v>
          </cell>
          <cell r="L1460">
            <v>0</v>
          </cell>
          <cell r="V1460" t="str">
            <v>Ерөнхий ба удирдлагын зардал</v>
          </cell>
          <cell r="W1460" t="str">
            <v>Бусад зардал</v>
          </cell>
        </row>
        <row r="1461">
          <cell r="J1461">
            <v>0</v>
          </cell>
          <cell r="L1461">
            <v>400</v>
          </cell>
          <cell r="V1461" t="str">
            <v>Мөнгө,түүнтэй адилтгах хөрөнгө</v>
          </cell>
          <cell r="W1461" t="str">
            <v>Банкин дахь мөнгө</v>
          </cell>
        </row>
        <row r="1462">
          <cell r="J1462">
            <v>0</v>
          </cell>
          <cell r="L1462">
            <v>100</v>
          </cell>
          <cell r="V1462" t="str">
            <v>Мөнгө,түүнтэй адилтгах хөрөнгө</v>
          </cell>
          <cell r="W1462" t="str">
            <v>Банкин дахь мөнгө</v>
          </cell>
        </row>
        <row r="1463">
          <cell r="J1463">
            <v>100</v>
          </cell>
          <cell r="L1463">
            <v>0</v>
          </cell>
          <cell r="V1463" t="str">
            <v>Ерөнхий ба удирдлагын зардал</v>
          </cell>
          <cell r="W1463" t="str">
            <v>Бусад зардал</v>
          </cell>
        </row>
        <row r="1464">
          <cell r="J1464">
            <v>720000</v>
          </cell>
          <cell r="L1464">
            <v>0</v>
          </cell>
          <cell r="V1464" t="str">
            <v>Ерөнхий ба удирдлагын зардал</v>
          </cell>
          <cell r="W1464" t="str">
            <v>Сургалтын зардал</v>
          </cell>
        </row>
        <row r="1465">
          <cell r="J1465">
            <v>0</v>
          </cell>
          <cell r="L1465">
            <v>2488904.7799999998</v>
          </cell>
          <cell r="V1465" t="str">
            <v>Мөнгө,түүнтэй адилтгах хөрөнгө</v>
          </cell>
          <cell r="W1465" t="str">
            <v>Банкин дахь мөнгө</v>
          </cell>
        </row>
        <row r="1466">
          <cell r="J1466">
            <v>0</v>
          </cell>
          <cell r="L1466">
            <v>25000</v>
          </cell>
          <cell r="V1466" t="str">
            <v>Бусад богино хугацаат өр төлбөр</v>
          </cell>
          <cell r="W1466" t="str">
            <v>Ажилчдад өгөх өглөг</v>
          </cell>
        </row>
        <row r="1467">
          <cell r="J1467">
            <v>2488904.7799999998</v>
          </cell>
          <cell r="L1467">
            <v>0</v>
          </cell>
          <cell r="V1467" t="str">
            <v>Дансны өглөг</v>
          </cell>
          <cell r="W1467" t="str">
            <v>Дансны өглөг</v>
          </cell>
        </row>
        <row r="1468">
          <cell r="J1468">
            <v>0</v>
          </cell>
          <cell r="L1468">
            <v>1421.36</v>
          </cell>
          <cell r="V1468" t="str">
            <v>Гадаад валютын ханшийн зөрүүний  олз (гарз)</v>
          </cell>
          <cell r="W1468">
            <v>0</v>
          </cell>
        </row>
        <row r="1469">
          <cell r="J1469">
            <v>0</v>
          </cell>
          <cell r="L1469">
            <v>8000</v>
          </cell>
          <cell r="V1469" t="str">
            <v>Бусад богино хугацаат өр төлбөр</v>
          </cell>
          <cell r="W1469" t="str">
            <v>Бусад богино хугацаат өр төлбөр</v>
          </cell>
        </row>
        <row r="1470">
          <cell r="J1470">
            <v>8000</v>
          </cell>
          <cell r="L1470">
            <v>0</v>
          </cell>
          <cell r="V1470" t="str">
            <v>Ерөнхий ба удирдлагын зардал</v>
          </cell>
          <cell r="W1470" t="str">
            <v>Бичиг хэргийн зардал</v>
          </cell>
        </row>
        <row r="1471">
          <cell r="J1471">
            <v>0</v>
          </cell>
          <cell r="L1471">
            <v>2179533.48</v>
          </cell>
          <cell r="V1471" t="str">
            <v>Мөнгө,түүнтэй адилтгах хөрөнгө</v>
          </cell>
          <cell r="W1471" t="str">
            <v>Банкин дахь мөнгө</v>
          </cell>
        </row>
        <row r="1472">
          <cell r="J1472">
            <v>1244.68</v>
          </cell>
          <cell r="L1472">
            <v>0</v>
          </cell>
          <cell r="V1472" t="str">
            <v>Дансны өглөг</v>
          </cell>
          <cell r="W1472" t="str">
            <v>Дансны өглөг</v>
          </cell>
        </row>
        <row r="1473">
          <cell r="J1473">
            <v>2179533.48</v>
          </cell>
          <cell r="L1473">
            <v>0</v>
          </cell>
          <cell r="V1473" t="str">
            <v>Дансны өглөг</v>
          </cell>
          <cell r="W1473" t="str">
            <v>Дансны өглөг</v>
          </cell>
        </row>
        <row r="1474">
          <cell r="J1474">
            <v>0</v>
          </cell>
          <cell r="L1474">
            <v>1244.68</v>
          </cell>
          <cell r="V1474" t="str">
            <v>Гадаад валютын ханшийн зөрүүний  олз (гарз)</v>
          </cell>
          <cell r="W1474">
            <v>0</v>
          </cell>
        </row>
        <row r="1475">
          <cell r="J1475">
            <v>8000</v>
          </cell>
          <cell r="L1475">
            <v>0</v>
          </cell>
          <cell r="V1475" t="str">
            <v>Бусад богино хугацаат өр төлбөр</v>
          </cell>
          <cell r="W1475" t="str">
            <v>Бусад богино хугацаат өр төлбөр</v>
          </cell>
        </row>
        <row r="1476">
          <cell r="J1476">
            <v>0</v>
          </cell>
          <cell r="L1476">
            <v>8000</v>
          </cell>
          <cell r="V1476" t="str">
            <v>Бусад богино хугацаат өр төлбөр</v>
          </cell>
          <cell r="W1476" t="str">
            <v>Ажилчдад өгөх өглөг</v>
          </cell>
        </row>
        <row r="1477">
          <cell r="J1477">
            <v>0</v>
          </cell>
          <cell r="L1477">
            <v>25000</v>
          </cell>
          <cell r="V1477" t="str">
            <v>Бусад богино хугацаат өр төлбөр</v>
          </cell>
          <cell r="W1477" t="str">
            <v>Бусад богино хугацаат өр төлбөр</v>
          </cell>
        </row>
        <row r="1478">
          <cell r="J1478">
            <v>25000</v>
          </cell>
          <cell r="L1478">
            <v>0</v>
          </cell>
          <cell r="V1478" t="str">
            <v>Ерөнхий ба удирдлагын зардал</v>
          </cell>
          <cell r="W1478" t="str">
            <v>Бичиг хэргийн зардал</v>
          </cell>
        </row>
        <row r="1479">
          <cell r="J1479">
            <v>0</v>
          </cell>
          <cell r="L1479">
            <v>1973263.07</v>
          </cell>
          <cell r="V1479" t="str">
            <v>Мөнгө,түүнтэй адилтгах хөрөнгө</v>
          </cell>
          <cell r="W1479" t="str">
            <v>Банкин дахь мөнгө</v>
          </cell>
        </row>
        <row r="1480">
          <cell r="J1480">
            <v>1126.8800000000001</v>
          </cell>
          <cell r="L1480">
            <v>0</v>
          </cell>
          <cell r="V1480" t="str">
            <v>Дансны өглөг</v>
          </cell>
          <cell r="W1480" t="str">
            <v>Дансны өглөг</v>
          </cell>
        </row>
        <row r="1481">
          <cell r="J1481">
            <v>1973263.07</v>
          </cell>
          <cell r="L1481">
            <v>0</v>
          </cell>
          <cell r="V1481" t="str">
            <v>Дансны өглөг</v>
          </cell>
          <cell r="W1481" t="str">
            <v>Дансны өглөг</v>
          </cell>
        </row>
        <row r="1482">
          <cell r="J1482">
            <v>0</v>
          </cell>
          <cell r="L1482">
            <v>1126.8800000000001</v>
          </cell>
          <cell r="V1482" t="str">
            <v>Гадаад валютын ханшийн зөрүүний  олз (гарз)</v>
          </cell>
          <cell r="W1482">
            <v>0</v>
          </cell>
        </row>
        <row r="1483">
          <cell r="J1483">
            <v>25000</v>
          </cell>
          <cell r="L1483">
            <v>0</v>
          </cell>
          <cell r="V1483" t="str">
            <v>Бусад богино хугацаат өр төлбөр</v>
          </cell>
          <cell r="W1483" t="str">
            <v>Бусад богино хугацаат өр төлбөр</v>
          </cell>
        </row>
        <row r="1484">
          <cell r="J1484">
            <v>1421.36</v>
          </cell>
          <cell r="L1484">
            <v>0</v>
          </cell>
          <cell r="V1484" t="str">
            <v>Дансны өглөг</v>
          </cell>
          <cell r="W1484" t="str">
            <v>Дансны өглөг</v>
          </cell>
        </row>
        <row r="1485">
          <cell r="J1485">
            <v>10800</v>
          </cell>
          <cell r="L1485">
            <v>0</v>
          </cell>
          <cell r="V1485" t="str">
            <v>Бусад богино хугацаат өр төлбөр</v>
          </cell>
          <cell r="W1485" t="str">
            <v>Бусад богино хугацаат өр төлбөр</v>
          </cell>
        </row>
        <row r="1486">
          <cell r="J1486">
            <v>10800</v>
          </cell>
          <cell r="L1486">
            <v>0</v>
          </cell>
          <cell r="V1486" t="str">
            <v>Ерөнхий ба удирдлагын зардал</v>
          </cell>
          <cell r="W1486" t="str">
            <v>Бусад зардал</v>
          </cell>
        </row>
        <row r="1487">
          <cell r="J1487">
            <v>0</v>
          </cell>
          <cell r="L1487">
            <v>10800</v>
          </cell>
          <cell r="V1487" t="str">
            <v>Бусад богино хугацаат өр төлбөр</v>
          </cell>
          <cell r="W1487" t="str">
            <v>Бусад богино хугацаат өр төлбөр</v>
          </cell>
        </row>
        <row r="1488">
          <cell r="J1488">
            <v>0</v>
          </cell>
          <cell r="L1488">
            <v>10800</v>
          </cell>
          <cell r="V1488" t="str">
            <v>Бусад богино хугацаат өр төлбөр</v>
          </cell>
          <cell r="W1488" t="str">
            <v>Ажилчдад өгөх өглөг</v>
          </cell>
        </row>
        <row r="1489">
          <cell r="J1489">
            <v>38520000</v>
          </cell>
          <cell r="L1489">
            <v>0</v>
          </cell>
          <cell r="V1489" t="str">
            <v>Дансны авлага</v>
          </cell>
          <cell r="W1489" t="str">
            <v>Дансны авлага</v>
          </cell>
        </row>
        <row r="1490">
          <cell r="J1490">
            <v>3852000</v>
          </cell>
          <cell r="L1490">
            <v>0</v>
          </cell>
          <cell r="V1490" t="str">
            <v>Дансны авлага</v>
          </cell>
          <cell r="W1490" t="str">
            <v>Дансны авлага</v>
          </cell>
        </row>
        <row r="1491">
          <cell r="J1491">
            <v>0</v>
          </cell>
          <cell r="L1491">
            <v>38520000</v>
          </cell>
          <cell r="V1491" t="str">
            <v>Борлуулалтын орлого (цэвэр)</v>
          </cell>
          <cell r="W1491" t="str">
            <v>Ажил, үйлчилгээ борлуулсны орлого:</v>
          </cell>
        </row>
        <row r="1492">
          <cell r="J1492">
            <v>0</v>
          </cell>
          <cell r="L1492">
            <v>3852000</v>
          </cell>
          <cell r="V1492" t="str">
            <v>Татварын өр</v>
          </cell>
          <cell r="W1492" t="str">
            <v>НӨАТ -ын өр</v>
          </cell>
        </row>
        <row r="1493">
          <cell r="J1493">
            <v>3000000</v>
          </cell>
          <cell r="L1493">
            <v>0</v>
          </cell>
          <cell r="V1493" t="str">
            <v>Дансны авлага</v>
          </cell>
          <cell r="W1493" t="str">
            <v>Дансны авлага</v>
          </cell>
        </row>
        <row r="1494">
          <cell r="J1494">
            <v>300000</v>
          </cell>
          <cell r="L1494">
            <v>0</v>
          </cell>
          <cell r="V1494" t="str">
            <v>Дансны авлага</v>
          </cell>
          <cell r="W1494" t="str">
            <v>Дансны авлага</v>
          </cell>
        </row>
        <row r="1495">
          <cell r="J1495">
            <v>0</v>
          </cell>
          <cell r="L1495">
            <v>3000000</v>
          </cell>
          <cell r="V1495" t="str">
            <v>Борлуулалтын орлого (цэвэр)</v>
          </cell>
          <cell r="W1495" t="str">
            <v>Ажил, үйлчилгээ борлуулсны орлого:</v>
          </cell>
        </row>
        <row r="1496">
          <cell r="J1496">
            <v>0</v>
          </cell>
          <cell r="L1496">
            <v>300000</v>
          </cell>
          <cell r="V1496" t="str">
            <v>Татварын өр</v>
          </cell>
          <cell r="W1496" t="str">
            <v>НӨАТ -ын өр</v>
          </cell>
        </row>
        <row r="1497">
          <cell r="J1497">
            <v>172800000</v>
          </cell>
          <cell r="L1497">
            <v>0</v>
          </cell>
          <cell r="V1497" t="str">
            <v>Дансны авлага</v>
          </cell>
          <cell r="W1497" t="str">
            <v>Дансны авлага</v>
          </cell>
        </row>
        <row r="1498">
          <cell r="J1498">
            <v>17280000</v>
          </cell>
          <cell r="L1498">
            <v>0</v>
          </cell>
          <cell r="V1498" t="str">
            <v>Дансны авлага</v>
          </cell>
          <cell r="W1498" t="str">
            <v>Дансны авлага</v>
          </cell>
        </row>
        <row r="1499">
          <cell r="J1499">
            <v>0</v>
          </cell>
          <cell r="L1499">
            <v>172800000</v>
          </cell>
          <cell r="V1499" t="str">
            <v>Борлуулалтын орлого (цэвэр)</v>
          </cell>
          <cell r="W1499" t="str">
            <v>Ажил, үйлчилгээ борлуулсны орлого:</v>
          </cell>
        </row>
        <row r="1500">
          <cell r="J1500">
            <v>200</v>
          </cell>
          <cell r="L1500">
            <v>0</v>
          </cell>
          <cell r="V1500" t="str">
            <v>Ерөнхий ба удирдлагын зардал</v>
          </cell>
          <cell r="W1500" t="str">
            <v>Бусад зардал</v>
          </cell>
        </row>
        <row r="1501">
          <cell r="J1501">
            <v>47500</v>
          </cell>
          <cell r="L1501">
            <v>0</v>
          </cell>
          <cell r="V1501" t="str">
            <v>Бусад богино хугацаат өр төлбөр</v>
          </cell>
          <cell r="W1501" t="str">
            <v>Ажилчдад өгөх өглөг</v>
          </cell>
        </row>
        <row r="1502">
          <cell r="J1502">
            <v>200</v>
          </cell>
          <cell r="L1502">
            <v>0</v>
          </cell>
          <cell r="V1502" t="str">
            <v>Ерөнхий ба удирдлагын зардал</v>
          </cell>
          <cell r="W1502" t="str">
            <v>Бусад зардал</v>
          </cell>
        </row>
        <row r="1503">
          <cell r="J1503">
            <v>0</v>
          </cell>
          <cell r="L1503">
            <v>200</v>
          </cell>
          <cell r="V1503" t="str">
            <v>Мөнгө,түүнтэй адилтгах хөрөнгө</v>
          </cell>
          <cell r="W1503" t="str">
            <v>Банкин дахь мөнгө</v>
          </cell>
        </row>
        <row r="1504">
          <cell r="J1504">
            <v>0</v>
          </cell>
          <cell r="L1504">
            <v>200</v>
          </cell>
          <cell r="V1504" t="str">
            <v>Мөнгө,түүнтэй адилтгах хөрөнгө</v>
          </cell>
          <cell r="W1504" t="str">
            <v>Банкин дахь мөнгө</v>
          </cell>
        </row>
        <row r="1505">
          <cell r="J1505">
            <v>200</v>
          </cell>
          <cell r="L1505">
            <v>0</v>
          </cell>
          <cell r="V1505" t="str">
            <v>Ерөнхий ба удирдлагын зардал</v>
          </cell>
          <cell r="W1505" t="str">
            <v>Бусад зардал</v>
          </cell>
        </row>
        <row r="1506">
          <cell r="J1506">
            <v>0</v>
          </cell>
          <cell r="L1506">
            <v>200</v>
          </cell>
          <cell r="V1506" t="str">
            <v>Мөнгө,түүнтэй адилтгах хөрөнгө</v>
          </cell>
          <cell r="W1506" t="str">
            <v>Банкин дахь мөнгө</v>
          </cell>
        </row>
        <row r="1507">
          <cell r="J1507">
            <v>0</v>
          </cell>
          <cell r="L1507">
            <v>200</v>
          </cell>
          <cell r="V1507" t="str">
            <v>Мөнгө,түүнтэй адилтгах хөрөнгө</v>
          </cell>
          <cell r="W1507" t="str">
            <v>Банкин дахь мөнгө</v>
          </cell>
        </row>
        <row r="1508">
          <cell r="J1508">
            <v>200</v>
          </cell>
          <cell r="L1508">
            <v>0</v>
          </cell>
          <cell r="V1508" t="str">
            <v>Ерөнхий ба удирдлагын зардал</v>
          </cell>
          <cell r="W1508" t="str">
            <v>Бусад зардал</v>
          </cell>
        </row>
        <row r="1509">
          <cell r="J1509">
            <v>0</v>
          </cell>
          <cell r="L1509">
            <v>200</v>
          </cell>
          <cell r="V1509" t="str">
            <v>Мөнгө,түүнтэй адилтгах хөрөнгө</v>
          </cell>
          <cell r="W1509" t="str">
            <v>Банкин дахь мөнгө</v>
          </cell>
        </row>
        <row r="1510">
          <cell r="J1510">
            <v>200</v>
          </cell>
          <cell r="L1510">
            <v>0</v>
          </cell>
          <cell r="V1510" t="str">
            <v>Ерөнхий ба удирдлагын зардал</v>
          </cell>
          <cell r="W1510" t="str">
            <v>Бусад зардал</v>
          </cell>
        </row>
        <row r="1511">
          <cell r="J1511">
            <v>0</v>
          </cell>
          <cell r="L1511">
            <v>47500</v>
          </cell>
          <cell r="V1511" t="str">
            <v>Мөнгө,түүнтэй адилтгах хөрөнгө</v>
          </cell>
          <cell r="W1511" t="str">
            <v>Банкин дахь мөнгө</v>
          </cell>
        </row>
        <row r="1512">
          <cell r="J1512">
            <v>0</v>
          </cell>
          <cell r="L1512">
            <v>1009468493.15</v>
          </cell>
          <cell r="V1512" t="str">
            <v>Мөнгө,түүнтэй адилтгах хөрөнгө</v>
          </cell>
          <cell r="W1512" t="str">
            <v>Мөнгөтэй адилтгах хөрөнгө</v>
          </cell>
        </row>
        <row r="1513">
          <cell r="J1513">
            <v>0</v>
          </cell>
          <cell r="L1513">
            <v>400000</v>
          </cell>
          <cell r="V1513" t="str">
            <v>Татварын өр</v>
          </cell>
          <cell r="W1513" t="str">
            <v>НӨАТ -ын өр</v>
          </cell>
        </row>
        <row r="1514">
          <cell r="J1514">
            <v>3000000</v>
          </cell>
          <cell r="L1514">
            <v>0</v>
          </cell>
          <cell r="V1514" t="str">
            <v>Дансны авлага</v>
          </cell>
          <cell r="W1514" t="str">
            <v>Дансны авлага</v>
          </cell>
        </row>
        <row r="1515">
          <cell r="J1515">
            <v>4000000</v>
          </cell>
          <cell r="L1515">
            <v>0</v>
          </cell>
          <cell r="V1515" t="str">
            <v>Дансны авлага</v>
          </cell>
          <cell r="W1515" t="str">
            <v>Дансны авлага</v>
          </cell>
        </row>
        <row r="1516">
          <cell r="J1516">
            <v>400000</v>
          </cell>
          <cell r="L1516">
            <v>0</v>
          </cell>
          <cell r="V1516" t="str">
            <v>Дансны авлага</v>
          </cell>
          <cell r="W1516" t="str">
            <v>Дансны авлага</v>
          </cell>
        </row>
        <row r="1517">
          <cell r="J1517">
            <v>0</v>
          </cell>
          <cell r="L1517">
            <v>4000000</v>
          </cell>
          <cell r="V1517" t="str">
            <v>Борлуулалтын орлого (цэвэр)</v>
          </cell>
          <cell r="W1517" t="str">
            <v>Ажил, үйлчилгээ борлуулсны орлого:</v>
          </cell>
        </row>
        <row r="1518">
          <cell r="J1518">
            <v>0</v>
          </cell>
          <cell r="L1518">
            <v>3000000</v>
          </cell>
          <cell r="V1518" t="str">
            <v>Борлуулалтын орлого (цэвэр)</v>
          </cell>
          <cell r="W1518" t="str">
            <v>Ажил, үйлчилгээ борлуулсны орлого:</v>
          </cell>
        </row>
        <row r="1519">
          <cell r="J1519">
            <v>0</v>
          </cell>
          <cell r="L1519">
            <v>300000</v>
          </cell>
          <cell r="V1519" t="str">
            <v>Татварын өр</v>
          </cell>
          <cell r="W1519" t="str">
            <v>НӨАТ -ын өр</v>
          </cell>
        </row>
        <row r="1520">
          <cell r="J1520">
            <v>300000</v>
          </cell>
          <cell r="L1520">
            <v>0</v>
          </cell>
          <cell r="V1520" t="str">
            <v>Дансны авлага</v>
          </cell>
          <cell r="W1520" t="str">
            <v>Дансны авлага</v>
          </cell>
        </row>
        <row r="1521">
          <cell r="J1521">
            <v>0</v>
          </cell>
          <cell r="L1521">
            <v>100</v>
          </cell>
          <cell r="V1521" t="str">
            <v>Мөнгө,түүнтэй адилтгах хөрөнгө</v>
          </cell>
          <cell r="W1521" t="str">
            <v>Банкин дахь мөнгө</v>
          </cell>
        </row>
        <row r="1522">
          <cell r="J1522">
            <v>100</v>
          </cell>
          <cell r="L1522">
            <v>0</v>
          </cell>
          <cell r="V1522" t="str">
            <v>Ерөнхий ба удирдлагын зардал</v>
          </cell>
          <cell r="W1522" t="str">
            <v>Бусад зардал</v>
          </cell>
        </row>
        <row r="1523">
          <cell r="J1523">
            <v>0</v>
          </cell>
          <cell r="L1523">
            <v>100</v>
          </cell>
          <cell r="V1523" t="str">
            <v>Мөнгө,түүнтэй адилтгах хөрөнгө</v>
          </cell>
          <cell r="W1523" t="str">
            <v>Банкин дахь мөнгө</v>
          </cell>
        </row>
        <row r="1524">
          <cell r="J1524">
            <v>100</v>
          </cell>
          <cell r="L1524">
            <v>0</v>
          </cell>
          <cell r="V1524" t="str">
            <v>Ерөнхий ба удирдлагын зардал</v>
          </cell>
          <cell r="W1524" t="str">
            <v>Бусад зардал</v>
          </cell>
        </row>
        <row r="1525">
          <cell r="J1525">
            <v>0</v>
          </cell>
          <cell r="L1525">
            <v>100</v>
          </cell>
          <cell r="V1525" t="str">
            <v>Мөнгө,түүнтэй адилтгах хөрөнгө</v>
          </cell>
          <cell r="W1525" t="str">
            <v>Банкин дахь мөнгө</v>
          </cell>
        </row>
        <row r="1526">
          <cell r="J1526">
            <v>100</v>
          </cell>
          <cell r="L1526">
            <v>0</v>
          </cell>
          <cell r="V1526" t="str">
            <v>Ерөнхий ба удирдлагын зардал</v>
          </cell>
          <cell r="W1526" t="str">
            <v>Бусад зардал</v>
          </cell>
        </row>
        <row r="1527">
          <cell r="J1527">
            <v>0</v>
          </cell>
          <cell r="L1527">
            <v>100</v>
          </cell>
          <cell r="V1527" t="str">
            <v>Мөнгө,түүнтэй адилтгах хөрөнгө</v>
          </cell>
          <cell r="W1527" t="str">
            <v>Банкин дахь мөнгө</v>
          </cell>
        </row>
        <row r="1528">
          <cell r="J1528">
            <v>100</v>
          </cell>
          <cell r="L1528">
            <v>0</v>
          </cell>
          <cell r="V1528" t="str">
            <v>Ерөнхий ба удирдлагын зардал</v>
          </cell>
          <cell r="W1528" t="str">
            <v>Бусад зардал</v>
          </cell>
        </row>
        <row r="1529">
          <cell r="J1529">
            <v>0</v>
          </cell>
          <cell r="L1529">
            <v>100</v>
          </cell>
          <cell r="V1529" t="str">
            <v>Мөнгө,түүнтэй адилтгах хөрөнгө</v>
          </cell>
          <cell r="W1529" t="str">
            <v>Банкин дахь мөнгө</v>
          </cell>
        </row>
        <row r="1530">
          <cell r="J1530">
            <v>100</v>
          </cell>
          <cell r="L1530">
            <v>0</v>
          </cell>
          <cell r="V1530" t="str">
            <v>Ерөнхий ба удирдлагын зардал</v>
          </cell>
          <cell r="W1530" t="str">
            <v>Бусад зардал</v>
          </cell>
        </row>
        <row r="1531">
          <cell r="J1531">
            <v>0</v>
          </cell>
          <cell r="L1531">
            <v>100</v>
          </cell>
          <cell r="V1531" t="str">
            <v>Мөнгө,түүнтэй адилтгах хөрөнгө</v>
          </cell>
          <cell r="W1531" t="str">
            <v>Банкин дахь мөнгө</v>
          </cell>
        </row>
        <row r="1532">
          <cell r="J1532">
            <v>100</v>
          </cell>
          <cell r="L1532">
            <v>0</v>
          </cell>
          <cell r="V1532" t="str">
            <v>Ерөнхий ба удирдлагын зардал</v>
          </cell>
          <cell r="W1532" t="str">
            <v>Бусад зардал</v>
          </cell>
        </row>
        <row r="1533">
          <cell r="J1533">
            <v>100</v>
          </cell>
          <cell r="L1533">
            <v>0</v>
          </cell>
          <cell r="V1533" t="str">
            <v>Ерөнхий ба удирдлагын зардал</v>
          </cell>
          <cell r="W1533" t="str">
            <v>Бусад зардал</v>
          </cell>
        </row>
        <row r="1534">
          <cell r="J1534">
            <v>0</v>
          </cell>
          <cell r="L1534">
            <v>100</v>
          </cell>
          <cell r="V1534" t="str">
            <v>Мөнгө,түүнтэй адилтгах хөрөнгө</v>
          </cell>
          <cell r="W1534" t="str">
            <v>Банкин дахь мөнгө</v>
          </cell>
        </row>
        <row r="1535">
          <cell r="J1535">
            <v>0</v>
          </cell>
          <cell r="L1535">
            <v>100</v>
          </cell>
          <cell r="V1535" t="str">
            <v>Мөнгө,түүнтэй адилтгах хөрөнгө</v>
          </cell>
          <cell r="W1535" t="str">
            <v>Банкин дахь мөнгө</v>
          </cell>
        </row>
        <row r="1536">
          <cell r="J1536">
            <v>100</v>
          </cell>
          <cell r="L1536">
            <v>0</v>
          </cell>
          <cell r="V1536" t="str">
            <v>Ерөнхий ба удирдлагын зардал</v>
          </cell>
          <cell r="W1536" t="str">
            <v>Бусад зардал</v>
          </cell>
        </row>
        <row r="1537">
          <cell r="J1537">
            <v>0</v>
          </cell>
          <cell r="L1537">
            <v>320245454.55000001</v>
          </cell>
          <cell r="V1537" t="str">
            <v>Бусад авлага</v>
          </cell>
          <cell r="W1537" t="str">
            <v>Бусад талуудаас авах авлага</v>
          </cell>
        </row>
        <row r="1538">
          <cell r="J1538">
            <v>0</v>
          </cell>
          <cell r="L1538">
            <v>32024545.449999999</v>
          </cell>
          <cell r="V1538" t="str">
            <v>Бусад авлага</v>
          </cell>
          <cell r="W1538" t="str">
            <v>Бусад талуудаас авах авлага</v>
          </cell>
        </row>
        <row r="1539">
          <cell r="J1539">
            <v>32024545.449999999</v>
          </cell>
          <cell r="L1539">
            <v>0</v>
          </cell>
          <cell r="V1539" t="str">
            <v>Татвар, НДШ – ийн авлага</v>
          </cell>
          <cell r="W1539" t="str">
            <v>НӨАТ-ын авлага</v>
          </cell>
        </row>
        <row r="1540">
          <cell r="J1540">
            <v>0</v>
          </cell>
          <cell r="L1540">
            <v>23400</v>
          </cell>
          <cell r="V1540" t="str">
            <v>Урьдчилж төлсөн зардал/тооцоо</v>
          </cell>
          <cell r="W1540" t="str">
            <v>Урьдчилж төлсөн зардал</v>
          </cell>
        </row>
        <row r="1541">
          <cell r="J1541">
            <v>259779000</v>
          </cell>
          <cell r="L1541">
            <v>0</v>
          </cell>
          <cell r="V1541" t="str">
            <v>Борлуулах зорилгоор эзэмшиж буй эргэлтийн бус хөрөнгө</v>
          </cell>
          <cell r="W1541" t="str">
            <v>Борлуулах зорилгоор эзэмшиж буй эргэлтийн бус хөрөнгө</v>
          </cell>
        </row>
        <row r="1542">
          <cell r="J1542">
            <v>23400</v>
          </cell>
          <cell r="L1542">
            <v>0</v>
          </cell>
          <cell r="V1542" t="str">
            <v>Бусад богино хугацаат өр төлбөр</v>
          </cell>
          <cell r="W1542" t="str">
            <v>Бусад богино хугацаат өр төлбөр</v>
          </cell>
        </row>
        <row r="1543">
          <cell r="J1543">
            <v>320245454.55000001</v>
          </cell>
          <cell r="L1543">
            <v>0</v>
          </cell>
          <cell r="V1543" t="str">
            <v>Борлуулах зорилгоор эзэмшиж буй эргэлтийн бус хөрөнгө</v>
          </cell>
          <cell r="W1543" t="str">
            <v>Борлуулах зорилгоор эзэмшиж буй эргэлтийн бус хөрөнгө</v>
          </cell>
        </row>
        <row r="1544">
          <cell r="J1544">
            <v>0</v>
          </cell>
          <cell r="L1544">
            <v>18000</v>
          </cell>
          <cell r="V1544" t="str">
            <v>Мөнгө,түүнтэй адилтгах хөрөнгө</v>
          </cell>
          <cell r="W1544" t="str">
            <v>Банкин дахь мөнгө</v>
          </cell>
        </row>
        <row r="1545">
          <cell r="J1545">
            <v>18000</v>
          </cell>
          <cell r="L1545">
            <v>0</v>
          </cell>
          <cell r="V1545" t="str">
            <v>Урьдчилж төлсөн зардал/тооцоо</v>
          </cell>
          <cell r="W1545" t="str">
            <v>Урьдчилж төлсөн зардал</v>
          </cell>
        </row>
        <row r="1546">
          <cell r="J1546">
            <v>3500000000</v>
          </cell>
          <cell r="L1546">
            <v>0</v>
          </cell>
          <cell r="V1546" t="str">
            <v>Мөнгө,түүнтэй адилтгах хөрөнгө</v>
          </cell>
          <cell r="W1546" t="str">
            <v>Мөнгөтэй адилтгах хөрөнгө</v>
          </cell>
        </row>
        <row r="1547">
          <cell r="J1547">
            <v>0</v>
          </cell>
          <cell r="L1547">
            <v>3500000000</v>
          </cell>
          <cell r="V1547" t="str">
            <v>Мөнгө,түүнтэй адилтгах хөрөнгө</v>
          </cell>
          <cell r="W1547" t="str">
            <v>Банкин дахь мөнгө</v>
          </cell>
        </row>
        <row r="1548">
          <cell r="J1548">
            <v>0</v>
          </cell>
          <cell r="L1548">
            <v>400</v>
          </cell>
          <cell r="V1548" t="str">
            <v>Мөнгө,түүнтэй адилтгах хөрөнгө</v>
          </cell>
          <cell r="W1548" t="str">
            <v>Банкин дахь мөнгө</v>
          </cell>
        </row>
        <row r="1549">
          <cell r="J1549">
            <v>400</v>
          </cell>
          <cell r="L1549">
            <v>0</v>
          </cell>
          <cell r="V1549" t="str">
            <v>Татвар, НДШ – ийн авлага</v>
          </cell>
          <cell r="W1549" t="str">
            <v>НӨАТ-ын авлага</v>
          </cell>
        </row>
        <row r="1550">
          <cell r="J1550">
            <v>350684.93</v>
          </cell>
          <cell r="L1550">
            <v>0</v>
          </cell>
          <cell r="V1550" t="str">
            <v>Бусад авлага</v>
          </cell>
          <cell r="W1550" t="str">
            <v>Хүүний авлага</v>
          </cell>
        </row>
        <row r="1551">
          <cell r="J1551">
            <v>0</v>
          </cell>
          <cell r="L1551">
            <v>350684.93</v>
          </cell>
          <cell r="V1551" t="str">
            <v>Хүүний орлого</v>
          </cell>
          <cell r="W1551" t="str">
            <v>Хүүний орлого</v>
          </cell>
        </row>
        <row r="1552">
          <cell r="J1552">
            <v>0</v>
          </cell>
          <cell r="L1552">
            <v>35068.49</v>
          </cell>
          <cell r="V1552" t="str">
            <v>Татварын өр</v>
          </cell>
          <cell r="W1552" t="str">
            <v>ААНОАТ өр</v>
          </cell>
        </row>
        <row r="1553">
          <cell r="J1553">
            <v>0</v>
          </cell>
          <cell r="L1553">
            <v>80909.09</v>
          </cell>
          <cell r="V1553" t="str">
            <v>Бусад богино хугацаат өр төлбөр</v>
          </cell>
          <cell r="W1553" t="str">
            <v>Бусад богино хугацаат өр төлбөр</v>
          </cell>
        </row>
        <row r="1554">
          <cell r="J1554">
            <v>0</v>
          </cell>
          <cell r="L1554">
            <v>181500</v>
          </cell>
          <cell r="V1554" t="str">
            <v>Мөнгө,түүнтэй адилтгах хөрөнгө</v>
          </cell>
          <cell r="W1554" t="str">
            <v>Банкин дахь мөнгө</v>
          </cell>
        </row>
        <row r="1555">
          <cell r="J1555">
            <v>181500</v>
          </cell>
          <cell r="L1555">
            <v>0</v>
          </cell>
          <cell r="V1555" t="str">
            <v>Бусад богино хугацаат өр төлбөр</v>
          </cell>
          <cell r="W1555" t="str">
            <v>Бусад богино хугацаат өр төлбөр</v>
          </cell>
        </row>
        <row r="1556">
          <cell r="J1556">
            <v>0</v>
          </cell>
          <cell r="L1556">
            <v>1500000</v>
          </cell>
          <cell r="V1556" t="str">
            <v>Мөнгө,түүнтэй адилтгах хөрөнгө</v>
          </cell>
          <cell r="W1556" t="str">
            <v>Банкин дахь мөнгө</v>
          </cell>
        </row>
        <row r="1557">
          <cell r="J1557">
            <v>1500000</v>
          </cell>
          <cell r="L1557">
            <v>0</v>
          </cell>
          <cell r="V1557" t="str">
            <v>Урьдчилж төлсөн зардал/тооцоо</v>
          </cell>
          <cell r="W1557" t="str">
            <v>Бэлтгэн нийлүүлэгчдэд төлсөн урьдчилгаа төлбөр</v>
          </cell>
        </row>
        <row r="1558">
          <cell r="J1558">
            <v>0</v>
          </cell>
          <cell r="L1558">
            <v>4000</v>
          </cell>
          <cell r="V1558" t="str">
            <v>Мөнгө,түүнтэй адилтгах хөрөнгө</v>
          </cell>
          <cell r="W1558" t="str">
            <v>Банкин дахь мөнгө</v>
          </cell>
        </row>
        <row r="1559">
          <cell r="J1559">
            <v>4000</v>
          </cell>
          <cell r="L1559">
            <v>0</v>
          </cell>
          <cell r="V1559" t="str">
            <v>Ерөнхий ба удирдлагын зардал</v>
          </cell>
          <cell r="W1559" t="str">
            <v>Бичиг хэргийн зардал</v>
          </cell>
        </row>
        <row r="1560">
          <cell r="J1560">
            <v>2000000</v>
          </cell>
          <cell r="L1560">
            <v>0</v>
          </cell>
          <cell r="V1560" t="str">
            <v>Урьдчилж төлсөн зардал/тооцоо</v>
          </cell>
          <cell r="W1560" t="str">
            <v>Бэлтгэн нийлүүлэгчдэд төлсөн урьдчилгаа төлбөр</v>
          </cell>
        </row>
        <row r="1561">
          <cell r="J1561">
            <v>0</v>
          </cell>
          <cell r="L1561">
            <v>2000000</v>
          </cell>
          <cell r="V1561" t="str">
            <v>Мөнгө,түүнтэй адилтгах хөрөнгө</v>
          </cell>
          <cell r="W1561" t="str">
            <v>Банкин дахь мөнгө</v>
          </cell>
        </row>
        <row r="1562">
          <cell r="J1562">
            <v>0</v>
          </cell>
          <cell r="L1562">
            <v>8090.91</v>
          </cell>
          <cell r="V1562" t="str">
            <v>Бусад богино хугацаат өр төлбөр</v>
          </cell>
          <cell r="W1562" t="str">
            <v>Бусад богино хугацаат өр төлбөр</v>
          </cell>
        </row>
        <row r="1563">
          <cell r="J1563">
            <v>80909.09</v>
          </cell>
          <cell r="L1563">
            <v>0</v>
          </cell>
          <cell r="V1563" t="str">
            <v>Ерөнхий ба удирдлагын зардал</v>
          </cell>
          <cell r="W1563" t="str">
            <v>Хүлээн авалтын зардал</v>
          </cell>
        </row>
        <row r="1564">
          <cell r="J1564">
            <v>8090.91</v>
          </cell>
          <cell r="L1564">
            <v>0</v>
          </cell>
          <cell r="V1564" t="str">
            <v>Татвар, НДШ – ийн авлага</v>
          </cell>
          <cell r="W1564" t="str">
            <v>НӨАТ-ын авлага</v>
          </cell>
        </row>
        <row r="1565">
          <cell r="J1565">
            <v>0</v>
          </cell>
          <cell r="L1565">
            <v>9468493.1500000004</v>
          </cell>
          <cell r="V1565" t="str">
            <v>Бусад авлага</v>
          </cell>
          <cell r="W1565" t="str">
            <v>Хүүний авлага</v>
          </cell>
        </row>
        <row r="1566">
          <cell r="J1566">
            <v>1052054.79</v>
          </cell>
          <cell r="L1566">
            <v>0</v>
          </cell>
          <cell r="V1566" t="str">
            <v>Татварын өр</v>
          </cell>
          <cell r="W1566" t="str">
            <v>ААНОАТ өр</v>
          </cell>
        </row>
        <row r="1567">
          <cell r="J1567">
            <v>0</v>
          </cell>
          <cell r="L1567">
            <v>259779000</v>
          </cell>
          <cell r="V1567" t="str">
            <v>Бусад богино хугацаат өр төлбөр</v>
          </cell>
          <cell r="W1567" t="str">
            <v>Компани хоорондын өглөг</v>
          </cell>
        </row>
        <row r="1568">
          <cell r="J1568">
            <v>0</v>
          </cell>
          <cell r="L1568">
            <v>120000</v>
          </cell>
          <cell r="V1568" t="str">
            <v>Мөнгө,түүнтэй адилтгах хөрөнгө</v>
          </cell>
          <cell r="W1568" t="str">
            <v>Банкин дахь мөнгө</v>
          </cell>
        </row>
        <row r="1569">
          <cell r="J1569">
            <v>0</v>
          </cell>
          <cell r="L1569">
            <v>250000</v>
          </cell>
          <cell r="V1569" t="str">
            <v>Мөнгө,түүнтэй адилтгах хөрөнгө</v>
          </cell>
          <cell r="W1569" t="str">
            <v>Банкин дахь мөнгө</v>
          </cell>
        </row>
        <row r="1570">
          <cell r="J1570">
            <v>250000</v>
          </cell>
          <cell r="L1570">
            <v>0</v>
          </cell>
          <cell r="V1570" t="str">
            <v>Урьдчилж төлсөн зардал/тооцоо</v>
          </cell>
          <cell r="W1570" t="str">
            <v>Бэлтгэн нийлүүлэгчдэд төлсөн урьдчилгаа төлбөр</v>
          </cell>
        </row>
        <row r="1571">
          <cell r="J1571">
            <v>120000</v>
          </cell>
          <cell r="L1571">
            <v>0</v>
          </cell>
          <cell r="V1571" t="str">
            <v>Бусад богино хугацаат өр төлбөр</v>
          </cell>
          <cell r="W1571" t="str">
            <v>Бусад богино хугацаат өр төлбөр</v>
          </cell>
        </row>
        <row r="1572">
          <cell r="J1572">
            <v>2900000</v>
          </cell>
          <cell r="L1572">
            <v>0</v>
          </cell>
          <cell r="V1572" t="str">
            <v>Бусад богино хугацаат өр төлбөр</v>
          </cell>
          <cell r="W1572" t="str">
            <v>Бусад богино хугацаат өр төлбөр</v>
          </cell>
        </row>
        <row r="1573">
          <cell r="J1573">
            <v>0</v>
          </cell>
          <cell r="L1573">
            <v>2900000</v>
          </cell>
          <cell r="V1573" t="str">
            <v>Бусад богино хугацаат өр төлбөр</v>
          </cell>
          <cell r="W1573" t="str">
            <v>Компани хоорондын өглөг</v>
          </cell>
        </row>
        <row r="1574">
          <cell r="J1574">
            <v>0</v>
          </cell>
          <cell r="L1574">
            <v>1000000</v>
          </cell>
          <cell r="V1574" t="str">
            <v>Мөнгө,түүнтэй адилтгах хөрөнгө</v>
          </cell>
          <cell r="W1574" t="str">
            <v>Банкин дахь мөнгө</v>
          </cell>
        </row>
        <row r="1575">
          <cell r="J1575">
            <v>1000000</v>
          </cell>
          <cell r="L1575">
            <v>0</v>
          </cell>
          <cell r="V1575" t="str">
            <v>Урьдчилж төлсөн зардал/тооцоо</v>
          </cell>
          <cell r="W1575" t="str">
            <v>Бэлтгэн нийлүүлэгчдэд төлсөн урьдчилгаа төлбөр</v>
          </cell>
        </row>
        <row r="1576">
          <cell r="J1576">
            <v>9468493.1500000004</v>
          </cell>
          <cell r="L1576">
            <v>0</v>
          </cell>
          <cell r="V1576" t="str">
            <v>Мөнгө,түүнтэй адилтгах хөрөнгө</v>
          </cell>
          <cell r="W1576" t="str">
            <v>Мөнгөтэй адилтгах хөрөнгө</v>
          </cell>
        </row>
        <row r="1577">
          <cell r="J1577">
            <v>0</v>
          </cell>
          <cell r="L1577">
            <v>1052054.79</v>
          </cell>
          <cell r="V1577" t="str">
            <v>Бусад авлага</v>
          </cell>
          <cell r="W1577" t="str">
            <v>Хүүний авлага</v>
          </cell>
        </row>
        <row r="1578">
          <cell r="J1578">
            <v>0</v>
          </cell>
          <cell r="L1578">
            <v>2106000</v>
          </cell>
          <cell r="V1578" t="str">
            <v>Мөнгө,түүнтэй адилтгах хөрөнгө</v>
          </cell>
          <cell r="W1578" t="str">
            <v>Банкин дахь мөнгө</v>
          </cell>
        </row>
        <row r="1579">
          <cell r="J1579">
            <v>2106000</v>
          </cell>
          <cell r="L1579">
            <v>0</v>
          </cell>
          <cell r="V1579" t="str">
            <v>Урьдчилж төлсөн зардал/тооцоо</v>
          </cell>
          <cell r="W1579" t="str">
            <v>Бэлтгэн нийлүүлэгчдэд төлсөн урьдчилгаа төлбөр</v>
          </cell>
        </row>
        <row r="1580">
          <cell r="J1580">
            <v>2346000</v>
          </cell>
          <cell r="L1580">
            <v>0</v>
          </cell>
          <cell r="V1580" t="str">
            <v>Үндсэн хөрөнгө</v>
          </cell>
          <cell r="W1580" t="str">
            <v>Тавилга эд хогшил</v>
          </cell>
        </row>
        <row r="1581">
          <cell r="J1581">
            <v>234600</v>
          </cell>
          <cell r="L1581">
            <v>0</v>
          </cell>
          <cell r="V1581" t="str">
            <v>Татвар, НДШ – ийн авлага</v>
          </cell>
          <cell r="W1581" t="str">
            <v>НӨАТ-ын авлага</v>
          </cell>
        </row>
        <row r="1582">
          <cell r="J1582">
            <v>0</v>
          </cell>
          <cell r="L1582">
            <v>2346000</v>
          </cell>
          <cell r="V1582" t="str">
            <v>Бусад богино хугацаат өр төлбөр</v>
          </cell>
          <cell r="W1582" t="str">
            <v>Бусад богино хугацаат өр төлбөр</v>
          </cell>
        </row>
        <row r="1583">
          <cell r="J1583">
            <v>0</v>
          </cell>
          <cell r="L1583">
            <v>234600</v>
          </cell>
          <cell r="V1583" t="str">
            <v>Бусад богино хугацаат өр төлбөр</v>
          </cell>
          <cell r="W1583" t="str">
            <v>Бусад богино хугацаат өр төлбөр</v>
          </cell>
        </row>
        <row r="1584">
          <cell r="J1584">
            <v>0</v>
          </cell>
          <cell r="L1584">
            <v>2636363.64</v>
          </cell>
          <cell r="V1584" t="str">
            <v>Бусад богино хугацаат өр төлбөр</v>
          </cell>
          <cell r="W1584" t="str">
            <v>Бусад богино хугацаат өр төлбөр</v>
          </cell>
        </row>
        <row r="1585">
          <cell r="J1585">
            <v>0</v>
          </cell>
          <cell r="L1585">
            <v>263636.36</v>
          </cell>
          <cell r="V1585" t="str">
            <v>Бусад богино хугацаат өр төлбөр</v>
          </cell>
          <cell r="W1585" t="str">
            <v>Бусад богино хугацаат өр төлбөр</v>
          </cell>
        </row>
        <row r="1586">
          <cell r="J1586">
            <v>2636363.64</v>
          </cell>
          <cell r="L1586">
            <v>0</v>
          </cell>
          <cell r="V1586" t="str">
            <v>Ерөнхий ба удирдлагын зардал</v>
          </cell>
          <cell r="W1586" t="str">
            <v>Хүлээн авалтын зардал</v>
          </cell>
        </row>
        <row r="1587">
          <cell r="J1587">
            <v>263636.36</v>
          </cell>
          <cell r="L1587">
            <v>0</v>
          </cell>
          <cell r="V1587" t="str">
            <v>Татвар, НДШ – ийн авлага</v>
          </cell>
          <cell r="W1587" t="str">
            <v>НӨАТ-ын авлага</v>
          </cell>
        </row>
        <row r="1588">
          <cell r="J1588">
            <v>0</v>
          </cell>
          <cell r="L1588">
            <v>200</v>
          </cell>
          <cell r="V1588" t="str">
            <v>Мөнгө,түүнтэй адилтгах хөрөнгө</v>
          </cell>
          <cell r="W1588" t="str">
            <v>Банкин дахь мөнгө</v>
          </cell>
        </row>
        <row r="1589">
          <cell r="J1589">
            <v>200</v>
          </cell>
          <cell r="L1589">
            <v>0</v>
          </cell>
          <cell r="V1589" t="str">
            <v>Ерөнхий ба удирдлагын зардал</v>
          </cell>
          <cell r="W1589" t="str">
            <v>Бусад зардал</v>
          </cell>
        </row>
        <row r="1590">
          <cell r="J1590">
            <v>0</v>
          </cell>
          <cell r="L1590">
            <v>200</v>
          </cell>
          <cell r="V1590" t="str">
            <v>Мөнгө,түүнтэй адилтгах хөрөнгө</v>
          </cell>
          <cell r="W1590" t="str">
            <v>Банкин дахь мөнгө</v>
          </cell>
        </row>
        <row r="1591">
          <cell r="J1591">
            <v>200</v>
          </cell>
          <cell r="L1591">
            <v>0</v>
          </cell>
          <cell r="V1591" t="str">
            <v>Ерөнхий ба удирдлагын зардал</v>
          </cell>
          <cell r="W1591" t="str">
            <v>Бусад зардал</v>
          </cell>
        </row>
        <row r="1592">
          <cell r="J1592">
            <v>0</v>
          </cell>
          <cell r="L1592">
            <v>2000000000</v>
          </cell>
          <cell r="V1592" t="str">
            <v>Мөнгө,түүнтэй адилтгах хөрөнгө</v>
          </cell>
          <cell r="W1592" t="str">
            <v>Банкин дахь мөнгө</v>
          </cell>
        </row>
        <row r="1593">
          <cell r="J1593">
            <v>2000000000</v>
          </cell>
          <cell r="L1593">
            <v>0</v>
          </cell>
          <cell r="V1593" t="str">
            <v>Мөнгө,түүнтэй адилтгах хөрөнгө</v>
          </cell>
          <cell r="W1593" t="str">
            <v>Мөнгөтэй адилтгах хөрөнгө</v>
          </cell>
        </row>
        <row r="1594">
          <cell r="J1594">
            <v>35068.49</v>
          </cell>
          <cell r="L1594">
            <v>0</v>
          </cell>
          <cell r="V1594" t="str">
            <v>Орлогын татварын зардал</v>
          </cell>
          <cell r="W1594">
            <v>0</v>
          </cell>
        </row>
        <row r="1595">
          <cell r="J1595">
            <v>1009468493.15</v>
          </cell>
          <cell r="L1595">
            <v>0</v>
          </cell>
          <cell r="V1595" t="str">
            <v>Мөнгө,түүнтэй адилтгах хөрөнгө</v>
          </cell>
          <cell r="W1595" t="str">
            <v>Банкин дахь мөнгө</v>
          </cell>
        </row>
        <row r="1596">
          <cell r="J1596">
            <v>0</v>
          </cell>
          <cell r="L1596">
            <v>500</v>
          </cell>
          <cell r="V1596" t="str">
            <v>Мөнгө,түүнтэй адилтгах хөрөнгө</v>
          </cell>
          <cell r="W1596" t="str">
            <v>Банкин дахь мөнгө</v>
          </cell>
        </row>
        <row r="1597">
          <cell r="J1597">
            <v>500</v>
          </cell>
          <cell r="L1597">
            <v>0</v>
          </cell>
          <cell r="V1597" t="str">
            <v>Ерөнхий ба удирдлагын зардал</v>
          </cell>
          <cell r="W1597" t="str">
            <v>Бусад зардал</v>
          </cell>
        </row>
        <row r="1598">
          <cell r="J1598">
            <v>0</v>
          </cell>
          <cell r="L1598">
            <v>100</v>
          </cell>
          <cell r="V1598" t="str">
            <v>Мөнгө,түүнтэй адилтгах хөрөнгө</v>
          </cell>
          <cell r="W1598" t="str">
            <v>Банкин дахь мөнгө</v>
          </cell>
        </row>
        <row r="1599">
          <cell r="J1599">
            <v>100</v>
          </cell>
          <cell r="L1599">
            <v>0</v>
          </cell>
          <cell r="V1599" t="str">
            <v>Ерөнхий ба удирдлагын зардал</v>
          </cell>
          <cell r="W1599" t="str">
            <v>Бусад зардал</v>
          </cell>
        </row>
        <row r="1600">
          <cell r="J1600">
            <v>0</v>
          </cell>
          <cell r="L1600">
            <v>17280000</v>
          </cell>
          <cell r="V1600" t="str">
            <v>Татварын өр</v>
          </cell>
          <cell r="W1600" t="str">
            <v>НӨАТ -ын өр</v>
          </cell>
        </row>
        <row r="1601">
          <cell r="J1601">
            <v>632500</v>
          </cell>
          <cell r="L1601">
            <v>0</v>
          </cell>
          <cell r="V1601" t="str">
            <v>Түр данс</v>
          </cell>
          <cell r="W1601">
            <v>0</v>
          </cell>
        </row>
        <row r="1602">
          <cell r="J1602">
            <v>3690476.19</v>
          </cell>
          <cell r="L1602">
            <v>0</v>
          </cell>
          <cell r="V1602" t="str">
            <v>Түр данс</v>
          </cell>
          <cell r="W1602">
            <v>0</v>
          </cell>
        </row>
        <row r="1603">
          <cell r="J1603">
            <v>2715273.81</v>
          </cell>
          <cell r="L1603">
            <v>0</v>
          </cell>
          <cell r="V1603" t="str">
            <v>Түр данс</v>
          </cell>
          <cell r="W1603">
            <v>0</v>
          </cell>
        </row>
        <row r="1604">
          <cell r="J1604">
            <v>0</v>
          </cell>
          <cell r="L1604">
            <v>300000</v>
          </cell>
          <cell r="V1604" t="str">
            <v>Бусад богино хугацаат өр төлбөр</v>
          </cell>
          <cell r="W1604" t="str">
            <v>Бусад богино хугацаат өр төлбөр</v>
          </cell>
        </row>
        <row r="1605">
          <cell r="J1605">
            <v>300000</v>
          </cell>
          <cell r="L1605">
            <v>0</v>
          </cell>
          <cell r="V1605" t="str">
            <v>Ерөнхий ба удирдлагын зардал</v>
          </cell>
          <cell r="W1605" t="str">
            <v>Шуудан холбооны зардал</v>
          </cell>
        </row>
        <row r="1606">
          <cell r="J1606">
            <v>0</v>
          </cell>
          <cell r="L1606">
            <v>25454.55</v>
          </cell>
          <cell r="V1606" t="str">
            <v>Бусад богино хугацаат өр төлбөр</v>
          </cell>
          <cell r="W1606" t="str">
            <v>Бусад богино хугацаат өр төлбөр</v>
          </cell>
        </row>
        <row r="1607">
          <cell r="J1607">
            <v>0</v>
          </cell>
          <cell r="L1607">
            <v>36363.64</v>
          </cell>
          <cell r="V1607" t="str">
            <v>Бусад богино хугацаат өр төлбөр</v>
          </cell>
          <cell r="W1607" t="str">
            <v>Бусад богино хугацаат өр төлбөр</v>
          </cell>
        </row>
        <row r="1608">
          <cell r="J1608">
            <v>25454.55</v>
          </cell>
          <cell r="L1608">
            <v>0</v>
          </cell>
          <cell r="V1608" t="str">
            <v>Ерөнхий ба удирдлагын зардал</v>
          </cell>
          <cell r="W1608" t="str">
            <v>Бусад зардал</v>
          </cell>
        </row>
        <row r="1609">
          <cell r="J1609">
            <v>2545.4499999999998</v>
          </cell>
          <cell r="L1609">
            <v>0</v>
          </cell>
          <cell r="V1609" t="str">
            <v>Татвар, НДШ – ийн авлага</v>
          </cell>
          <cell r="W1609" t="str">
            <v>НӨАТ-ын авлага</v>
          </cell>
        </row>
        <row r="1610">
          <cell r="J1610">
            <v>0</v>
          </cell>
          <cell r="L1610">
            <v>138836.35999999999</v>
          </cell>
          <cell r="V1610" t="str">
            <v>Бусад богино хугацаат өр төлбөр</v>
          </cell>
          <cell r="W1610" t="str">
            <v>Бусад богино хугацаат өр төлбөр</v>
          </cell>
        </row>
        <row r="1611">
          <cell r="J1611">
            <v>0</v>
          </cell>
          <cell r="L1611">
            <v>13883.64</v>
          </cell>
          <cell r="V1611" t="str">
            <v>Бусад богино хугацаат өр төлбөр</v>
          </cell>
          <cell r="W1611" t="str">
            <v>Бусад богино хугацаат өр төлбөр</v>
          </cell>
        </row>
        <row r="1612">
          <cell r="J1612">
            <v>138836.35999999999</v>
          </cell>
          <cell r="L1612">
            <v>0</v>
          </cell>
          <cell r="V1612" t="str">
            <v>Ерөнхий ба удирдлагын зардал</v>
          </cell>
          <cell r="W1612" t="str">
            <v>Ашиглалтын зардал</v>
          </cell>
        </row>
        <row r="1613">
          <cell r="J1613">
            <v>13883.64</v>
          </cell>
          <cell r="L1613">
            <v>0</v>
          </cell>
          <cell r="V1613" t="str">
            <v>Татвар, НДШ – ийн авлага</v>
          </cell>
          <cell r="W1613" t="str">
            <v>НӨАТ-ын авлага</v>
          </cell>
        </row>
        <row r="1614">
          <cell r="J1614">
            <v>355403.68</v>
          </cell>
          <cell r="L1614">
            <v>0</v>
          </cell>
          <cell r="V1614" t="str">
            <v>Мөнгө,түүнтэй адилтгах хөрөнгө</v>
          </cell>
          <cell r="W1614" t="str">
            <v>Банкин дахь мөнгө</v>
          </cell>
        </row>
        <row r="1615">
          <cell r="J1615">
            <v>0</v>
          </cell>
          <cell r="L1615">
            <v>355403.68</v>
          </cell>
          <cell r="V1615" t="str">
            <v>Хүүний орлого</v>
          </cell>
          <cell r="W1615" t="str">
            <v>Хүүний орлого</v>
          </cell>
        </row>
        <row r="1616">
          <cell r="J1616">
            <v>6419757.7599999998</v>
          </cell>
          <cell r="L1616">
            <v>0</v>
          </cell>
          <cell r="V1616" t="str">
            <v>Түр данс</v>
          </cell>
          <cell r="W1616">
            <v>0</v>
          </cell>
        </row>
        <row r="1617">
          <cell r="J1617">
            <v>0</v>
          </cell>
          <cell r="L1617">
            <v>1199020.7</v>
          </cell>
          <cell r="V1617" t="str">
            <v>Татварын өр</v>
          </cell>
          <cell r="W1617" t="str">
            <v>ХХОАТ -ын өр</v>
          </cell>
        </row>
        <row r="1618">
          <cell r="J1618">
            <v>0</v>
          </cell>
          <cell r="L1618">
            <v>1144000</v>
          </cell>
          <cell r="V1618" t="str">
            <v>НДШ - ийн  өглөг</v>
          </cell>
          <cell r="W1618" t="str">
            <v>НДШ - ийн  өглөг</v>
          </cell>
        </row>
        <row r="1619">
          <cell r="J1619">
            <v>0</v>
          </cell>
          <cell r="L1619">
            <v>4371428.57</v>
          </cell>
          <cell r="V1619" t="str">
            <v>Түр данс</v>
          </cell>
          <cell r="W1619">
            <v>0</v>
          </cell>
        </row>
        <row r="1620">
          <cell r="J1620">
            <v>0</v>
          </cell>
          <cell r="L1620">
            <v>6419757.7599999998</v>
          </cell>
          <cell r="V1620" t="str">
            <v>Цалингийн  өглөг</v>
          </cell>
          <cell r="W1620" t="str">
            <v>Цалингийн  өглөг</v>
          </cell>
        </row>
        <row r="1621">
          <cell r="J1621">
            <v>0</v>
          </cell>
          <cell r="L1621">
            <v>1483375.88</v>
          </cell>
          <cell r="V1621" t="str">
            <v>НДШ - ийн  өглөг</v>
          </cell>
          <cell r="W1621" t="str">
            <v>НДШ - ийн  өглөг</v>
          </cell>
        </row>
        <row r="1622">
          <cell r="J1622">
            <v>1199020.7</v>
          </cell>
          <cell r="L1622">
            <v>0</v>
          </cell>
          <cell r="V1622" t="str">
            <v>Түр данс</v>
          </cell>
          <cell r="W1622">
            <v>0</v>
          </cell>
        </row>
        <row r="1623">
          <cell r="J1623">
            <v>1144000</v>
          </cell>
          <cell r="L1623">
            <v>0</v>
          </cell>
          <cell r="V1623" t="str">
            <v>Түр данс</v>
          </cell>
          <cell r="W1623">
            <v>0</v>
          </cell>
        </row>
        <row r="1624">
          <cell r="J1624">
            <v>4371428.57</v>
          </cell>
          <cell r="L1624">
            <v>0</v>
          </cell>
          <cell r="V1624" t="str">
            <v>Түр данс</v>
          </cell>
          <cell r="W1624">
            <v>0</v>
          </cell>
        </row>
        <row r="1625">
          <cell r="J1625">
            <v>27123287.670000002</v>
          </cell>
          <cell r="L1625">
            <v>0</v>
          </cell>
          <cell r="V1625" t="str">
            <v>Бусад авлага</v>
          </cell>
          <cell r="W1625" t="str">
            <v>Хүүний авлага</v>
          </cell>
        </row>
        <row r="1626">
          <cell r="J1626">
            <v>0</v>
          </cell>
          <cell r="L1626">
            <v>27123287.670000002</v>
          </cell>
          <cell r="V1626" t="str">
            <v>Хүүний орлого</v>
          </cell>
          <cell r="W1626" t="str">
            <v>Хүүний орлого</v>
          </cell>
        </row>
        <row r="1627">
          <cell r="J1627">
            <v>2490326.13</v>
          </cell>
          <cell r="L1627">
            <v>0</v>
          </cell>
          <cell r="V1627" t="str">
            <v>Ерөнхий ба удирдлагын зардал</v>
          </cell>
          <cell r="W1627" t="str">
            <v>Бусад зардал</v>
          </cell>
        </row>
        <row r="1628">
          <cell r="J1628">
            <v>0</v>
          </cell>
          <cell r="L1628">
            <v>2180778.16</v>
          </cell>
          <cell r="V1628" t="str">
            <v>Дансны өглөг</v>
          </cell>
          <cell r="W1628" t="str">
            <v>Дансны өглөг</v>
          </cell>
        </row>
        <row r="1629">
          <cell r="J1629">
            <v>2180778.16</v>
          </cell>
          <cell r="L1629">
            <v>0</v>
          </cell>
          <cell r="V1629" t="str">
            <v>Ерөнхий ба удирдлагын зардал</v>
          </cell>
          <cell r="W1629" t="str">
            <v>Бусад зардал</v>
          </cell>
        </row>
        <row r="1630">
          <cell r="J1630">
            <v>0</v>
          </cell>
          <cell r="L1630">
            <v>44467.27</v>
          </cell>
          <cell r="V1630" t="str">
            <v>Бусад богино хугацаат өр төлбөр</v>
          </cell>
          <cell r="W1630" t="str">
            <v>Бусад богино хугацаат өр төлбөр</v>
          </cell>
        </row>
        <row r="1631">
          <cell r="J1631">
            <v>44467.27</v>
          </cell>
          <cell r="L1631">
            <v>0</v>
          </cell>
          <cell r="V1631" t="str">
            <v>Ерөнхий ба удирдлагын зардал</v>
          </cell>
          <cell r="W1631" t="str">
            <v>Шуудан холбооны зардал</v>
          </cell>
        </row>
        <row r="1632">
          <cell r="J1632">
            <v>0</v>
          </cell>
          <cell r="L1632">
            <v>5751516</v>
          </cell>
          <cell r="V1632" t="str">
            <v>Урьдчилж төлсөн зардал/тооцоо</v>
          </cell>
          <cell r="W1632" t="str">
            <v>Бэлтгэн нийлүүлэгчдэд төлсөн урьдчилгаа төлбөр</v>
          </cell>
        </row>
        <row r="1633">
          <cell r="J1633">
            <v>5751516</v>
          </cell>
          <cell r="L1633">
            <v>0</v>
          </cell>
          <cell r="V1633" t="str">
            <v>Бусад зардал</v>
          </cell>
          <cell r="W1633" t="str">
            <v>Бусад</v>
          </cell>
        </row>
        <row r="1634">
          <cell r="J1634">
            <v>1000</v>
          </cell>
          <cell r="L1634">
            <v>0</v>
          </cell>
          <cell r="V1634" t="str">
            <v>Ерөнхий ба удирдлагын зардал</v>
          </cell>
          <cell r="W1634" t="str">
            <v>Бусад зардал</v>
          </cell>
        </row>
        <row r="1635">
          <cell r="J1635">
            <v>0</v>
          </cell>
          <cell r="L1635">
            <v>1000</v>
          </cell>
          <cell r="V1635" t="str">
            <v>Мөнгө,түүнтэй адилтгах хөрөнгө</v>
          </cell>
          <cell r="W1635" t="str">
            <v>Банкин дахь мөнгө</v>
          </cell>
        </row>
        <row r="1636">
          <cell r="J1636">
            <v>581750</v>
          </cell>
          <cell r="L1636">
            <v>0</v>
          </cell>
          <cell r="V1636" t="str">
            <v>Түр данс</v>
          </cell>
          <cell r="W1636">
            <v>0</v>
          </cell>
        </row>
        <row r="1637">
          <cell r="J1637">
            <v>632500</v>
          </cell>
          <cell r="L1637">
            <v>0</v>
          </cell>
          <cell r="V1637" t="str">
            <v>Түр данс</v>
          </cell>
          <cell r="W1637">
            <v>0</v>
          </cell>
        </row>
        <row r="1638">
          <cell r="J1638">
            <v>3071428.57</v>
          </cell>
          <cell r="L1638">
            <v>0</v>
          </cell>
          <cell r="V1638" t="str">
            <v>Түр данс</v>
          </cell>
          <cell r="W1638">
            <v>0</v>
          </cell>
        </row>
        <row r="1639">
          <cell r="J1639">
            <v>2164321.4300000002</v>
          </cell>
          <cell r="L1639">
            <v>0</v>
          </cell>
          <cell r="V1639" t="str">
            <v>Түр данс</v>
          </cell>
          <cell r="W1639">
            <v>0</v>
          </cell>
        </row>
        <row r="1640">
          <cell r="J1640">
            <v>4500000</v>
          </cell>
          <cell r="L1640">
            <v>0</v>
          </cell>
          <cell r="V1640" t="str">
            <v>Ерөнхий ба удирдлагын зардал</v>
          </cell>
          <cell r="W1640" t="str">
            <v>Ажиллагчдын цалингийн зардал</v>
          </cell>
        </row>
        <row r="1641">
          <cell r="J1641">
            <v>386870.21</v>
          </cell>
          <cell r="L1641">
            <v>0</v>
          </cell>
          <cell r="V1641" t="str">
            <v>Ерөнхий ба удирдлагын зардал</v>
          </cell>
          <cell r="W1641" t="str">
            <v>Элэгдэл, хорогдлын зардал</v>
          </cell>
        </row>
        <row r="1642">
          <cell r="J1642">
            <v>188811.47</v>
          </cell>
          <cell r="L1642">
            <v>0</v>
          </cell>
          <cell r="V1642" t="str">
            <v>Ерөнхий ба удирдлагын зардал</v>
          </cell>
          <cell r="W1642" t="str">
            <v>Элэгдэл, хорогдлын зардал</v>
          </cell>
        </row>
        <row r="1643">
          <cell r="J1643">
            <v>153841.17000000001</v>
          </cell>
          <cell r="L1643">
            <v>0</v>
          </cell>
          <cell r="V1643" t="str">
            <v>Ерөнхий ба удирдлагын зардал</v>
          </cell>
          <cell r="W1643" t="str">
            <v>Элэгдэл, хорогдлын зардал</v>
          </cell>
        </row>
        <row r="1644">
          <cell r="J1644">
            <v>0</v>
          </cell>
          <cell r="L1644">
            <v>386870.21</v>
          </cell>
          <cell r="V1644" t="str">
            <v>Биет бус хөрөнгө</v>
          </cell>
          <cell r="W1644" t="str">
            <v>Компьютерийн программ хангамж</v>
          </cell>
        </row>
        <row r="1645">
          <cell r="J1645">
            <v>0</v>
          </cell>
          <cell r="L1645">
            <v>188811.47</v>
          </cell>
          <cell r="V1645" t="str">
            <v>Биет бус хөрөнгө</v>
          </cell>
          <cell r="W1645" t="str">
            <v>Компьютерийн программ хангамж</v>
          </cell>
        </row>
        <row r="1646">
          <cell r="J1646">
            <v>0</v>
          </cell>
          <cell r="L1646">
            <v>581750</v>
          </cell>
          <cell r="V1646" t="str">
            <v>Татварын өр</v>
          </cell>
          <cell r="W1646" t="str">
            <v>ХХОАТ -ын өр</v>
          </cell>
        </row>
        <row r="1647">
          <cell r="J1647">
            <v>0</v>
          </cell>
          <cell r="L1647">
            <v>632500</v>
          </cell>
          <cell r="V1647" t="str">
            <v>НДШ - ийн  өглөг</v>
          </cell>
          <cell r="W1647" t="str">
            <v>НДШ - ийн  өглөг</v>
          </cell>
        </row>
        <row r="1648">
          <cell r="J1648">
            <v>0</v>
          </cell>
          <cell r="L1648">
            <v>3071428.57</v>
          </cell>
          <cell r="V1648" t="str">
            <v>Түр данс</v>
          </cell>
          <cell r="W1648">
            <v>0</v>
          </cell>
        </row>
        <row r="1649">
          <cell r="J1649">
            <v>0</v>
          </cell>
          <cell r="L1649">
            <v>2164321.4300000002</v>
          </cell>
          <cell r="V1649" t="str">
            <v>Цалингийн  өглөг</v>
          </cell>
          <cell r="W1649" t="str">
            <v>Цалингийн  өглөг</v>
          </cell>
        </row>
        <row r="1650">
          <cell r="J1650">
            <v>1350000</v>
          </cell>
          <cell r="L1650">
            <v>0</v>
          </cell>
          <cell r="V1650" t="str">
            <v>Ерөнхий ба удирдлагын зардал</v>
          </cell>
          <cell r="W1650" t="str">
            <v>Ажиллагчдын цалингийн зардал</v>
          </cell>
        </row>
        <row r="1651">
          <cell r="J1651">
            <v>968750</v>
          </cell>
          <cell r="L1651">
            <v>0</v>
          </cell>
          <cell r="V1651" t="str">
            <v>Ерөнхий ба удирдлагын зардал</v>
          </cell>
          <cell r="W1651" t="str">
            <v>Аж ахуйн нэгжээс төлсөн НДШ-ийн зардал</v>
          </cell>
        </row>
        <row r="1652">
          <cell r="J1652">
            <v>0</v>
          </cell>
          <cell r="L1652">
            <v>968750</v>
          </cell>
          <cell r="V1652" t="str">
            <v>НДШ - ийн  өглөг</v>
          </cell>
          <cell r="W1652" t="str">
            <v>НДШ - ийн  өглөг</v>
          </cell>
        </row>
        <row r="1653">
          <cell r="J1653">
            <v>0</v>
          </cell>
          <cell r="L1653">
            <v>2000</v>
          </cell>
          <cell r="V1653" t="str">
            <v>Мөнгө,түүнтэй адилтгах хөрөнгө</v>
          </cell>
          <cell r="W1653" t="str">
            <v>Банкин дахь мөнгө</v>
          </cell>
        </row>
        <row r="1654">
          <cell r="J1654">
            <v>2000</v>
          </cell>
          <cell r="L1654">
            <v>0</v>
          </cell>
          <cell r="V1654" t="str">
            <v>Ерөнхий ба удирдлагын зардал</v>
          </cell>
          <cell r="W1654" t="str">
            <v>Бусад зардал</v>
          </cell>
        </row>
        <row r="1655">
          <cell r="J1655">
            <v>0</v>
          </cell>
          <cell r="L1655">
            <v>3636.36</v>
          </cell>
          <cell r="V1655" t="str">
            <v>Бусад богино хугацаат өр төлбөр</v>
          </cell>
          <cell r="W1655" t="str">
            <v>Бусад богино хугацаат өр төлбөр</v>
          </cell>
        </row>
        <row r="1656">
          <cell r="J1656">
            <v>36363.64</v>
          </cell>
          <cell r="L1656">
            <v>0</v>
          </cell>
          <cell r="V1656" t="str">
            <v>Ерөнхий ба удирдлагын зардал</v>
          </cell>
          <cell r="W1656" t="str">
            <v>Бусад зардал</v>
          </cell>
        </row>
        <row r="1657">
          <cell r="J1657">
            <v>3636.36</v>
          </cell>
          <cell r="L1657">
            <v>0</v>
          </cell>
          <cell r="V1657" t="str">
            <v>Татвар, НДШ – ийн авлага</v>
          </cell>
          <cell r="W1657" t="str">
            <v>НӨАТ-ын авлага</v>
          </cell>
        </row>
        <row r="1658">
          <cell r="J1658">
            <v>0</v>
          </cell>
          <cell r="L1658">
            <v>6559.09</v>
          </cell>
          <cell r="V1658" t="str">
            <v>Мөнгө,түүнтэй адилтгах хөрөнгө</v>
          </cell>
          <cell r="W1658" t="str">
            <v>Банкин дахь мөнгө</v>
          </cell>
        </row>
        <row r="1659">
          <cell r="J1659">
            <v>6559.09</v>
          </cell>
          <cell r="L1659">
            <v>0</v>
          </cell>
          <cell r="V1659" t="str">
            <v>Дансны өглөг</v>
          </cell>
          <cell r="W1659" t="str">
            <v>Дансны өглөг</v>
          </cell>
        </row>
        <row r="1660">
          <cell r="J1660">
            <v>29590.91</v>
          </cell>
          <cell r="L1660">
            <v>0</v>
          </cell>
          <cell r="V1660" t="str">
            <v>Ерөнхий ба удирдлагын зардал</v>
          </cell>
          <cell r="W1660" t="str">
            <v>Бусад зардал</v>
          </cell>
        </row>
        <row r="1661">
          <cell r="J1661">
            <v>0</v>
          </cell>
          <cell r="L1661">
            <v>2545.4499999999998</v>
          </cell>
          <cell r="V1661" t="str">
            <v>Бусад богино хугацаат өр төлбөр</v>
          </cell>
          <cell r="W1661" t="str">
            <v>Бусад богино хугацаат өр төлбөр</v>
          </cell>
        </row>
        <row r="1662">
          <cell r="J1662">
            <v>0</v>
          </cell>
          <cell r="L1662">
            <v>29590.91</v>
          </cell>
          <cell r="V1662" t="str">
            <v>Бусад богино хугацаат өр төлбөр</v>
          </cell>
          <cell r="W1662" t="str">
            <v>Бусад богино хугацаат өр төлбөр</v>
          </cell>
        </row>
        <row r="1663">
          <cell r="J1663">
            <v>0</v>
          </cell>
          <cell r="L1663">
            <v>2959.09</v>
          </cell>
          <cell r="V1663" t="str">
            <v>Бусад богино хугацаат өр төлбөр</v>
          </cell>
          <cell r="W1663" t="str">
            <v>Бусад богино хугацаат өр төлбөр</v>
          </cell>
        </row>
        <row r="1664">
          <cell r="J1664">
            <v>2959.09</v>
          </cell>
          <cell r="L1664">
            <v>0</v>
          </cell>
          <cell r="V1664" t="str">
            <v>Татвар, НДШ – ийн авлага</v>
          </cell>
          <cell r="W1664" t="str">
            <v>НӨАТ-ын авлага</v>
          </cell>
        </row>
        <row r="1665">
          <cell r="J1665">
            <v>386363.6</v>
          </cell>
          <cell r="L1665">
            <v>0</v>
          </cell>
          <cell r="V1665" t="str">
            <v>Бараа материал</v>
          </cell>
          <cell r="W1665" t="str">
            <v>Хангамжийн материал</v>
          </cell>
        </row>
        <row r="1666">
          <cell r="J1666">
            <v>0</v>
          </cell>
          <cell r="L1666">
            <v>386363.6</v>
          </cell>
          <cell r="V1666" t="str">
            <v>Ерөнхий ба удирдлагын зардал</v>
          </cell>
          <cell r="W1666" t="str">
            <v>Бусад зардал</v>
          </cell>
        </row>
        <row r="1667">
          <cell r="J1667">
            <v>0</v>
          </cell>
          <cell r="L1667">
            <v>711750</v>
          </cell>
          <cell r="V1667" t="str">
            <v>Татварын өр</v>
          </cell>
          <cell r="W1667" t="str">
            <v>ХХОАТ -ын өр</v>
          </cell>
        </row>
        <row r="1668">
          <cell r="J1668">
            <v>0</v>
          </cell>
          <cell r="L1668">
            <v>3690476.19</v>
          </cell>
          <cell r="V1668" t="str">
            <v>Түр данс</v>
          </cell>
          <cell r="W1668">
            <v>0</v>
          </cell>
        </row>
        <row r="1669">
          <cell r="J1669">
            <v>0</v>
          </cell>
          <cell r="L1669">
            <v>1650000</v>
          </cell>
          <cell r="V1669" t="str">
            <v>Түр данс</v>
          </cell>
          <cell r="W1669">
            <v>0</v>
          </cell>
        </row>
        <row r="1670">
          <cell r="J1670">
            <v>0</v>
          </cell>
          <cell r="L1670">
            <v>632500</v>
          </cell>
          <cell r="V1670" t="str">
            <v>НДШ - ийн  өглөг</v>
          </cell>
          <cell r="W1670" t="str">
            <v>НДШ - ийн  өглөг</v>
          </cell>
        </row>
        <row r="1671">
          <cell r="J1671">
            <v>0</v>
          </cell>
          <cell r="L1671">
            <v>2715273.81</v>
          </cell>
          <cell r="V1671" t="str">
            <v>Цалингийн  өглөг</v>
          </cell>
          <cell r="W1671" t="str">
            <v>Цалингийн  өглөг</v>
          </cell>
        </row>
        <row r="1672">
          <cell r="J1672">
            <v>5500000</v>
          </cell>
          <cell r="L1672">
            <v>0</v>
          </cell>
          <cell r="V1672" t="str">
            <v>Ерөнхий ба удирдлагын зардал</v>
          </cell>
          <cell r="W1672" t="str">
            <v>Ажиллагчдын цалингийн зардал</v>
          </cell>
        </row>
        <row r="1673">
          <cell r="J1673">
            <v>1650000</v>
          </cell>
          <cell r="L1673">
            <v>0</v>
          </cell>
          <cell r="V1673" t="str">
            <v>Ерөнхий ба удирдлагын зардал</v>
          </cell>
          <cell r="W1673" t="str">
            <v>Ажиллагчдын цалингийн зардал</v>
          </cell>
        </row>
        <row r="1674">
          <cell r="J1674">
            <v>0</v>
          </cell>
          <cell r="L1674">
            <v>800000</v>
          </cell>
          <cell r="V1674" t="str">
            <v>Бусад богино хугацаат өр төлбөр</v>
          </cell>
          <cell r="W1674" t="str">
            <v>Бусад богино хугацаат өр төлбөр</v>
          </cell>
        </row>
        <row r="1675">
          <cell r="J1675">
            <v>800000</v>
          </cell>
          <cell r="L1675">
            <v>0</v>
          </cell>
          <cell r="V1675" t="str">
            <v>Ерөнхий ба удирдлагын зардал</v>
          </cell>
          <cell r="W1675" t="str">
            <v>Бусад зардал</v>
          </cell>
        </row>
        <row r="1676">
          <cell r="J1676">
            <v>0</v>
          </cell>
          <cell r="L1676">
            <v>42945205.479999997</v>
          </cell>
          <cell r="V1676" t="str">
            <v>Хүүний орлого</v>
          </cell>
          <cell r="W1676" t="str">
            <v>Хүүний орлого</v>
          </cell>
        </row>
        <row r="1677">
          <cell r="J1677">
            <v>4294520.55</v>
          </cell>
          <cell r="L1677">
            <v>0</v>
          </cell>
          <cell r="V1677" t="str">
            <v>Орлогын татварын зардал</v>
          </cell>
          <cell r="W1677">
            <v>0</v>
          </cell>
        </row>
        <row r="1678">
          <cell r="J1678">
            <v>42945205.479999997</v>
          </cell>
          <cell r="L1678">
            <v>0</v>
          </cell>
          <cell r="V1678" t="str">
            <v>Бусад авлага</v>
          </cell>
          <cell r="W1678" t="str">
            <v>Хүүний авлага</v>
          </cell>
        </row>
        <row r="1679">
          <cell r="J1679">
            <v>0</v>
          </cell>
          <cell r="L1679">
            <v>4294520.55</v>
          </cell>
          <cell r="V1679" t="str">
            <v>Татварын өр</v>
          </cell>
          <cell r="W1679" t="str">
            <v>ААНОАТ өр</v>
          </cell>
        </row>
        <row r="1680">
          <cell r="J1680">
            <v>0</v>
          </cell>
          <cell r="L1680">
            <v>496396.26</v>
          </cell>
          <cell r="V1680" t="str">
            <v>Мөнгө,түүнтэй адилтгах хөрөнгө</v>
          </cell>
          <cell r="W1680" t="str">
            <v>Банкин дахь мөнгө</v>
          </cell>
        </row>
        <row r="1681">
          <cell r="J1681">
            <v>0</v>
          </cell>
          <cell r="L1681">
            <v>305</v>
          </cell>
          <cell r="V1681" t="str">
            <v>Гадаад валютын ханшийн зөрүүний  олз (гарз)</v>
          </cell>
          <cell r="W1681">
            <v>0</v>
          </cell>
        </row>
        <row r="1682">
          <cell r="J1682">
            <v>305</v>
          </cell>
          <cell r="L1682">
            <v>0</v>
          </cell>
          <cell r="V1682" t="str">
            <v>Дансны өглөг</v>
          </cell>
          <cell r="W1682" t="str">
            <v>Дансны өглөг</v>
          </cell>
        </row>
        <row r="1683">
          <cell r="J1683">
            <v>496396.26</v>
          </cell>
          <cell r="L1683">
            <v>0</v>
          </cell>
          <cell r="V1683" t="str">
            <v>Дансны өглөг</v>
          </cell>
          <cell r="W1683" t="str">
            <v>Дансны өглөг</v>
          </cell>
        </row>
        <row r="1684">
          <cell r="J1684">
            <v>38650684.93</v>
          </cell>
          <cell r="L1684">
            <v>0</v>
          </cell>
          <cell r="V1684" t="str">
            <v>Мөнгө,түүнтэй адилтгах хөрөнгө</v>
          </cell>
          <cell r="W1684" t="str">
            <v>Мөнгөтэй адилтгах хөрөнгө</v>
          </cell>
        </row>
        <row r="1685">
          <cell r="J1685">
            <v>0</v>
          </cell>
          <cell r="L1685">
            <v>4294520.55</v>
          </cell>
          <cell r="V1685" t="str">
            <v>Бусад авлага</v>
          </cell>
          <cell r="W1685" t="str">
            <v>Хүүний авлага</v>
          </cell>
        </row>
        <row r="1686">
          <cell r="J1686">
            <v>0</v>
          </cell>
          <cell r="L1686">
            <v>600000</v>
          </cell>
          <cell r="V1686" t="str">
            <v>Түр данс</v>
          </cell>
          <cell r="W1686">
            <v>0</v>
          </cell>
        </row>
        <row r="1687">
          <cell r="J1687">
            <v>600000</v>
          </cell>
          <cell r="L1687">
            <v>0</v>
          </cell>
          <cell r="V1687" t="str">
            <v>Ерөнхий ба удирдлагын зардал</v>
          </cell>
          <cell r="W1687" t="str">
            <v>Ажиллагчдын цалингийн зардал</v>
          </cell>
        </row>
        <row r="1688">
          <cell r="J1688">
            <v>0</v>
          </cell>
          <cell r="L1688">
            <v>5500000</v>
          </cell>
          <cell r="V1688" t="str">
            <v>Түр данс</v>
          </cell>
          <cell r="W1688">
            <v>0</v>
          </cell>
        </row>
        <row r="1689">
          <cell r="J1689">
            <v>0</v>
          </cell>
          <cell r="L1689">
            <v>12118016.859999999</v>
          </cell>
          <cell r="V1689" t="str">
            <v>Бусад эргэлтийн бус хөрөнгө</v>
          </cell>
          <cell r="W1689" t="str">
            <v>Ашиглэх эрх бүхий хөрөнгө</v>
          </cell>
        </row>
        <row r="1690">
          <cell r="J1690">
            <v>711750</v>
          </cell>
          <cell r="L1690">
            <v>0</v>
          </cell>
          <cell r="V1690" t="str">
            <v>Түр данс</v>
          </cell>
          <cell r="W1690">
            <v>0</v>
          </cell>
        </row>
        <row r="1691">
          <cell r="J1691">
            <v>12118016.859999999</v>
          </cell>
          <cell r="L1691">
            <v>0</v>
          </cell>
          <cell r="V1691" t="str">
            <v>Ерөнхий ба удирдлагын зардал</v>
          </cell>
          <cell r="W1691" t="str">
            <v>Элэгдэл, хорогдлын зардал</v>
          </cell>
        </row>
        <row r="1692">
          <cell r="J1692">
            <v>3382455.97</v>
          </cell>
          <cell r="L1692">
            <v>0</v>
          </cell>
          <cell r="V1692" t="str">
            <v>Санхүүгийн зардал</v>
          </cell>
          <cell r="W1692">
            <v>0</v>
          </cell>
        </row>
        <row r="1693">
          <cell r="J1693">
            <v>0</v>
          </cell>
          <cell r="L1693">
            <v>3382455.97</v>
          </cell>
          <cell r="V1693" t="str">
            <v>Санхүүгийн түрээсийн богино хугацаат өр төлбөр</v>
          </cell>
          <cell r="W1693" t="str">
            <v>Санхүүгийн түрээсийн өр төлбөр - БХНХ</v>
          </cell>
        </row>
        <row r="1694">
          <cell r="J1694">
            <v>68000</v>
          </cell>
          <cell r="L1694">
            <v>0</v>
          </cell>
          <cell r="V1694" t="str">
            <v>Бусад богино хугацаат өр төлбөр</v>
          </cell>
          <cell r="W1694" t="str">
            <v>Бусад богино хугацаат өр төлбөр</v>
          </cell>
        </row>
        <row r="1695">
          <cell r="J1695">
            <v>550000</v>
          </cell>
          <cell r="L1695">
            <v>0</v>
          </cell>
          <cell r="V1695" t="str">
            <v>Урьдчилж төлсөн зардал/тооцоо</v>
          </cell>
          <cell r="W1695" t="str">
            <v>Бэлтгэн нийлүүлэгчдэд төлсөн урьдчилгаа төлбөр</v>
          </cell>
        </row>
        <row r="1696">
          <cell r="J1696">
            <v>0</v>
          </cell>
          <cell r="L1696">
            <v>1016986.3</v>
          </cell>
          <cell r="V1696" t="str">
            <v>Хүүний орлого</v>
          </cell>
          <cell r="W1696" t="str">
            <v>Хүүний орлого</v>
          </cell>
        </row>
        <row r="1697">
          <cell r="J1697">
            <v>0</v>
          </cell>
          <cell r="L1697">
            <v>9152876.7100000009</v>
          </cell>
          <cell r="V1697" t="str">
            <v>Хүүний орлого</v>
          </cell>
          <cell r="W1697" t="str">
            <v>Хүүний орлого</v>
          </cell>
        </row>
        <row r="1698">
          <cell r="J1698">
            <v>0</v>
          </cell>
          <cell r="L1698">
            <v>1016986.3</v>
          </cell>
          <cell r="V1698" t="str">
            <v>Татварын өр</v>
          </cell>
          <cell r="W1698" t="str">
            <v>ААНОАТ өр</v>
          </cell>
        </row>
        <row r="1699">
          <cell r="J1699">
            <v>1016986.3</v>
          </cell>
          <cell r="L1699">
            <v>0</v>
          </cell>
          <cell r="V1699" t="str">
            <v>Орлогын татварын зардал</v>
          </cell>
          <cell r="W1699">
            <v>0</v>
          </cell>
        </row>
        <row r="1700">
          <cell r="J1700">
            <v>0</v>
          </cell>
          <cell r="L1700">
            <v>1000</v>
          </cell>
          <cell r="V1700" t="str">
            <v>Мөнгө,түүнтэй адилтгах хөрөнгө</v>
          </cell>
          <cell r="W1700" t="str">
            <v>Банкин дахь мөнгө</v>
          </cell>
        </row>
        <row r="1701">
          <cell r="J1701">
            <v>1000</v>
          </cell>
          <cell r="L1701">
            <v>0</v>
          </cell>
          <cell r="V1701" t="str">
            <v>Ерөнхий ба удирдлагын зардал</v>
          </cell>
          <cell r="W1701" t="str">
            <v>Бусад зардал</v>
          </cell>
        </row>
        <row r="1702">
          <cell r="J1702">
            <v>9152876.7100000009</v>
          </cell>
          <cell r="L1702">
            <v>0</v>
          </cell>
          <cell r="V1702" t="str">
            <v>Бусад авлага</v>
          </cell>
          <cell r="W1702" t="str">
            <v>Хүүний авлага</v>
          </cell>
        </row>
        <row r="1703">
          <cell r="J1703">
            <v>1016986.3</v>
          </cell>
          <cell r="L1703">
            <v>0</v>
          </cell>
          <cell r="V1703" t="str">
            <v>Бусад авлага</v>
          </cell>
          <cell r="W1703" t="str">
            <v>Хүүний авлага</v>
          </cell>
        </row>
        <row r="1704">
          <cell r="J1704">
            <v>0</v>
          </cell>
          <cell r="L1704">
            <v>320000</v>
          </cell>
          <cell r="V1704" t="str">
            <v>Бусад богино хугацаат өр төлбөр</v>
          </cell>
          <cell r="W1704" t="str">
            <v>Бусад богино хугацаат өр төлбөр</v>
          </cell>
        </row>
        <row r="1705">
          <cell r="J1705">
            <v>320000</v>
          </cell>
          <cell r="L1705">
            <v>0</v>
          </cell>
          <cell r="V1705" t="str">
            <v>Ерөнхий ба удирдлагын зардал</v>
          </cell>
          <cell r="W1705" t="str">
            <v>Бусад зардал</v>
          </cell>
        </row>
        <row r="1706">
          <cell r="J1706">
            <v>0</v>
          </cell>
          <cell r="L1706">
            <v>1171586.97</v>
          </cell>
          <cell r="V1706" t="str">
            <v>Бусад богино хугацаат өр төлбөр</v>
          </cell>
          <cell r="W1706" t="str">
            <v>Бусад богино хугацаат өр төлбөр</v>
          </cell>
        </row>
        <row r="1707">
          <cell r="J1707">
            <v>1171586.97</v>
          </cell>
          <cell r="L1707">
            <v>0</v>
          </cell>
          <cell r="V1707" t="str">
            <v>Ерөнхий ба удирдлагын зардал</v>
          </cell>
          <cell r="W1707" t="str">
            <v>Бусад зардал</v>
          </cell>
        </row>
        <row r="1708">
          <cell r="J1708">
            <v>10820689.18</v>
          </cell>
          <cell r="L1708">
            <v>0</v>
          </cell>
          <cell r="V1708" t="str">
            <v>Ерөнхий ба удирдлагын зардал</v>
          </cell>
          <cell r="W1708" t="str">
            <v>Ажиллагчдын цалингийн зардал</v>
          </cell>
        </row>
        <row r="1709">
          <cell r="J1709">
            <v>1542857.14</v>
          </cell>
          <cell r="L1709">
            <v>0</v>
          </cell>
          <cell r="V1709" t="str">
            <v>Ерөнхий ба удирдлагын зардал</v>
          </cell>
          <cell r="W1709" t="str">
            <v>Ажиллагчдын цалингийн зардал</v>
          </cell>
        </row>
        <row r="1710">
          <cell r="J1710">
            <v>770660.71</v>
          </cell>
          <cell r="L1710">
            <v>0</v>
          </cell>
          <cell r="V1710" t="str">
            <v>Ерөнхий ба удирдлагын зардал</v>
          </cell>
          <cell r="W1710" t="str">
            <v>Ажиллагчдын цалингийн зардал</v>
          </cell>
        </row>
        <row r="1711">
          <cell r="J1711">
            <v>0</v>
          </cell>
          <cell r="L1711">
            <v>10820689.18</v>
          </cell>
          <cell r="V1711" t="str">
            <v>Түр данс</v>
          </cell>
          <cell r="W1711">
            <v>0</v>
          </cell>
        </row>
        <row r="1712">
          <cell r="J1712">
            <v>0</v>
          </cell>
          <cell r="L1712">
            <v>1542857.14</v>
          </cell>
          <cell r="V1712" t="str">
            <v>Түр данс</v>
          </cell>
          <cell r="W1712">
            <v>0</v>
          </cell>
        </row>
        <row r="1713">
          <cell r="J1713">
            <v>0</v>
          </cell>
          <cell r="L1713">
            <v>770660.71</v>
          </cell>
          <cell r="V1713" t="str">
            <v>Түр данс</v>
          </cell>
          <cell r="W1713">
            <v>0</v>
          </cell>
        </row>
        <row r="1714">
          <cell r="J1714">
            <v>1483375.88</v>
          </cell>
          <cell r="L1714">
            <v>0</v>
          </cell>
          <cell r="V1714" t="str">
            <v>Ерөнхий ба удирдлагын зардал</v>
          </cell>
          <cell r="W1714" t="str">
            <v>Аж ахуйн нэгжээс төлсөн НДШ-ийн зардал</v>
          </cell>
        </row>
        <row r="1715">
          <cell r="J1715">
            <v>1228045.6499999999</v>
          </cell>
          <cell r="L1715">
            <v>0</v>
          </cell>
          <cell r="V1715" t="str">
            <v>Түр данс</v>
          </cell>
          <cell r="W1715">
            <v>0</v>
          </cell>
        </row>
        <row r="1716">
          <cell r="J1716">
            <v>1673731.64</v>
          </cell>
          <cell r="L1716">
            <v>0</v>
          </cell>
          <cell r="V1716" t="str">
            <v>Түр данс</v>
          </cell>
          <cell r="W1716">
            <v>0</v>
          </cell>
        </row>
        <row r="1717">
          <cell r="J1717">
            <v>7111970.2400000002</v>
          </cell>
          <cell r="L1717">
            <v>0</v>
          </cell>
          <cell r="V1717" t="str">
            <v>Түр данс</v>
          </cell>
          <cell r="W1717">
            <v>0</v>
          </cell>
        </row>
        <row r="1718">
          <cell r="J1718">
            <v>600000</v>
          </cell>
          <cell r="L1718">
            <v>0</v>
          </cell>
          <cell r="V1718" t="str">
            <v>Ерөнхий ба удирдлагын зардал</v>
          </cell>
          <cell r="W1718" t="str">
            <v>Ажиллагчдын цалингийн зардал</v>
          </cell>
        </row>
        <row r="1719">
          <cell r="J1719">
            <v>809742.53</v>
          </cell>
          <cell r="L1719">
            <v>0</v>
          </cell>
          <cell r="V1719" t="str">
            <v>Ерөнхий ба удирдлагын зардал</v>
          </cell>
          <cell r="W1719" t="str">
            <v>Элэгдэл, хорогдлын зардал</v>
          </cell>
        </row>
        <row r="1720">
          <cell r="J1720">
            <v>0</v>
          </cell>
          <cell r="L1720">
            <v>809742.53</v>
          </cell>
          <cell r="V1720" t="str">
            <v>Үндсэн хөрөнгө</v>
          </cell>
          <cell r="W1720" t="str">
            <v>Тавилга эд хогшил</v>
          </cell>
        </row>
        <row r="1721">
          <cell r="J1721">
            <v>2578562.2799999998</v>
          </cell>
          <cell r="L1721">
            <v>0</v>
          </cell>
          <cell r="V1721" t="str">
            <v>Ерөнхий ба удирдлагын зардал</v>
          </cell>
          <cell r="W1721" t="str">
            <v>Элэгдэл, хорогдлын зардал</v>
          </cell>
        </row>
        <row r="1722">
          <cell r="J1722">
            <v>0</v>
          </cell>
          <cell r="L1722">
            <v>2578562.2799999998</v>
          </cell>
          <cell r="V1722" t="str">
            <v>Үндсэн хөрөнгө</v>
          </cell>
          <cell r="W1722" t="str">
            <v>Компьютер, бусад хэрэгсэл</v>
          </cell>
        </row>
        <row r="1723">
          <cell r="J1723">
            <v>0</v>
          </cell>
          <cell r="L1723">
            <v>153841.17000000001</v>
          </cell>
          <cell r="V1723" t="str">
            <v>Үндсэн хөрөнгө</v>
          </cell>
          <cell r="W1723" t="str">
            <v>Барилга байгууламж</v>
          </cell>
        </row>
        <row r="1724">
          <cell r="J1724">
            <v>0</v>
          </cell>
          <cell r="L1724">
            <v>4500000</v>
          </cell>
          <cell r="V1724" t="str">
            <v>Түр данс</v>
          </cell>
          <cell r="W1724">
            <v>0</v>
          </cell>
        </row>
        <row r="1725">
          <cell r="J1725">
            <v>0</v>
          </cell>
          <cell r="L1725">
            <v>1350000</v>
          </cell>
          <cell r="V1725" t="str">
            <v>Түр данс</v>
          </cell>
          <cell r="W1725">
            <v>0</v>
          </cell>
        </row>
        <row r="1726">
          <cell r="J1726">
            <v>0</v>
          </cell>
          <cell r="L1726">
            <v>600000</v>
          </cell>
          <cell r="V1726" t="str">
            <v>Түр данс</v>
          </cell>
          <cell r="W1726">
            <v>0</v>
          </cell>
        </row>
        <row r="1727">
          <cell r="J1727">
            <v>806250</v>
          </cell>
          <cell r="L1727">
            <v>0</v>
          </cell>
          <cell r="V1727" t="str">
            <v>Ерөнхий ба удирдлагын зардал</v>
          </cell>
          <cell r="W1727" t="str">
            <v>Аж ахуйн нэгжээс төлсөн НДШ-ийн зардал</v>
          </cell>
        </row>
        <row r="1728">
          <cell r="J1728">
            <v>0</v>
          </cell>
          <cell r="L1728">
            <v>806250</v>
          </cell>
          <cell r="V1728" t="str">
            <v>НДШ - ийн  өглөг</v>
          </cell>
          <cell r="W1728" t="str">
            <v>НДШ - ийн  өглөг</v>
          </cell>
        </row>
        <row r="1729">
          <cell r="J1729">
            <v>154545.44</v>
          </cell>
          <cell r="L1729">
            <v>0</v>
          </cell>
          <cell r="V1729" t="str">
            <v>Ерөнхий ба удирдлагын зардал</v>
          </cell>
          <cell r="W1729" t="str">
            <v>Бусад зардал</v>
          </cell>
        </row>
        <row r="1730">
          <cell r="J1730">
            <v>0</v>
          </cell>
          <cell r="L1730">
            <v>154545.44</v>
          </cell>
          <cell r="V1730" t="str">
            <v>Бараа материал</v>
          </cell>
          <cell r="W1730" t="str">
            <v>Хангамжийн материал</v>
          </cell>
        </row>
        <row r="1731">
          <cell r="J1731">
            <v>0</v>
          </cell>
          <cell r="L1731">
            <v>2049260</v>
          </cell>
          <cell r="V1731" t="str">
            <v>Урьдчилж төлсөн зардал/тооцоо</v>
          </cell>
          <cell r="W1731" t="str">
            <v>Бэлтгэн нийлүүлэгчдэд төлсөн урьдчилгаа төлбөр</v>
          </cell>
        </row>
        <row r="1732">
          <cell r="J1732">
            <v>2049260</v>
          </cell>
          <cell r="L1732">
            <v>0</v>
          </cell>
          <cell r="V1732" t="str">
            <v>Урьдчилж төлсөн зардал/тооцоо</v>
          </cell>
          <cell r="W1732" t="str">
            <v>Урьдчилж төлсөн зардал</v>
          </cell>
        </row>
        <row r="1733">
          <cell r="J1733">
            <v>0</v>
          </cell>
          <cell r="L1733">
            <v>319657.14</v>
          </cell>
          <cell r="V1733" t="str">
            <v>Ерөнхий ба удирдлагын зардал</v>
          </cell>
          <cell r="W1733" t="str">
            <v>Ажиллагчдын цалингийн зардал</v>
          </cell>
        </row>
        <row r="1734">
          <cell r="J1734">
            <v>0</v>
          </cell>
          <cell r="L1734">
            <v>461505</v>
          </cell>
          <cell r="V1734" t="str">
            <v>Ерөнхий ба удирдлагын зардал</v>
          </cell>
          <cell r="W1734" t="str">
            <v>Аж ахуйн нэгжээс төлсөн НДШ-ийн зардал</v>
          </cell>
        </row>
        <row r="1735">
          <cell r="J1735">
            <v>0</v>
          </cell>
          <cell r="L1735">
            <v>4200000</v>
          </cell>
          <cell r="V1735" t="str">
            <v>Ерөнхий ба удирдлагын зардал</v>
          </cell>
          <cell r="W1735" t="str">
            <v>Ажиллагчдын цалингийн зардал</v>
          </cell>
        </row>
        <row r="1736">
          <cell r="J1736">
            <v>200000</v>
          </cell>
          <cell r="L1736">
            <v>0</v>
          </cell>
          <cell r="V1736" t="str">
            <v>Урьдчилж төлсөн зардал/тооцоо</v>
          </cell>
          <cell r="W1736" t="str">
            <v>Бэлтгэн нийлүүлэгчдэд төлсөн урьдчилгаа төлбөр</v>
          </cell>
        </row>
        <row r="1737">
          <cell r="J1737">
            <v>0</v>
          </cell>
          <cell r="L1737">
            <v>3196571.43</v>
          </cell>
          <cell r="V1737" t="str">
            <v>Ерөнхий ба удирдлагын зардал</v>
          </cell>
          <cell r="W1737" t="str">
            <v>Ажиллагчдын цалингийн зардал</v>
          </cell>
        </row>
        <row r="1738">
          <cell r="J1738">
            <v>0</v>
          </cell>
          <cell r="L1738">
            <v>175811.43</v>
          </cell>
          <cell r="V1738" t="str">
            <v>Ерөнхий ба удирдлагын зардал</v>
          </cell>
          <cell r="W1738" t="str">
            <v>Ажиллагчдын цалингийн зардал</v>
          </cell>
        </row>
        <row r="1739">
          <cell r="J1739">
            <v>0</v>
          </cell>
          <cell r="L1739">
            <v>200000</v>
          </cell>
          <cell r="V1739" t="str">
            <v>Ерөнхий ба удирдлагын зардал</v>
          </cell>
          <cell r="W1739" t="str">
            <v>Ажиллагчдын цалингийн зардал</v>
          </cell>
        </row>
        <row r="1740">
          <cell r="J1740">
            <v>0</v>
          </cell>
          <cell r="L1740">
            <v>550000</v>
          </cell>
          <cell r="V1740" t="str">
            <v>Ерөнхий ба удирдлагын зардал</v>
          </cell>
          <cell r="W1740" t="str">
            <v>Аж ахуйн нэгжээс төлсөн НДШ-ийн зардал</v>
          </cell>
        </row>
        <row r="1741">
          <cell r="J1741">
            <v>3196571.43</v>
          </cell>
          <cell r="L1741">
            <v>0</v>
          </cell>
          <cell r="V1741" t="str">
            <v>Урьдчилж төлсөн зардал/тооцоо</v>
          </cell>
          <cell r="W1741" t="str">
            <v>Бэлтгэн нийлүүлэгчдэд төлсөн урьдчилгаа төлбөр</v>
          </cell>
        </row>
        <row r="1742">
          <cell r="J1742">
            <v>175811.43</v>
          </cell>
          <cell r="L1742">
            <v>0</v>
          </cell>
          <cell r="V1742" t="str">
            <v>Урьдчилж төлсөн зардал/тооцоо</v>
          </cell>
          <cell r="W1742" t="str">
            <v>Бэлтгэн нийлүүлэгчдэд төлсөн урьдчилгаа төлбөр</v>
          </cell>
        </row>
        <row r="1743">
          <cell r="J1743">
            <v>319657.14</v>
          </cell>
          <cell r="L1743">
            <v>0</v>
          </cell>
          <cell r="V1743" t="str">
            <v>Урьдчилж төлсөн зардал/тооцоо</v>
          </cell>
          <cell r="W1743" t="str">
            <v>Бэлтгэн нийлүүлэгчдэд төлсөн урьдчилгаа төлбөр</v>
          </cell>
        </row>
        <row r="1744">
          <cell r="J1744">
            <v>461505</v>
          </cell>
          <cell r="L1744">
            <v>0</v>
          </cell>
          <cell r="V1744" t="str">
            <v>Урьдчилж төлсөн зардал/тооцоо</v>
          </cell>
          <cell r="W1744" t="str">
            <v>Бэлтгэн нийлүүлэгчдэд төлсөн урьдчилгаа төлбөр</v>
          </cell>
        </row>
        <row r="1745">
          <cell r="J1745">
            <v>4200000</v>
          </cell>
          <cell r="L1745">
            <v>0</v>
          </cell>
          <cell r="V1745" t="str">
            <v>Урьдчилж төлсөн зардал/тооцоо</v>
          </cell>
          <cell r="W1745" t="str">
            <v>Бэлтгэн нийлүүлэгчдэд төлсөн урьдчилгаа төлбөр</v>
          </cell>
        </row>
        <row r="1746">
          <cell r="J1746">
            <v>0</v>
          </cell>
          <cell r="L1746">
            <v>1974389.96</v>
          </cell>
          <cell r="V1746" t="str">
            <v>Дансны өглөг</v>
          </cell>
          <cell r="W1746" t="str">
            <v>Дансны өглөг</v>
          </cell>
        </row>
        <row r="1747">
          <cell r="J1747">
            <v>1974389.96</v>
          </cell>
          <cell r="L1747">
            <v>0</v>
          </cell>
          <cell r="V1747" t="str">
            <v>Ерөнхий ба удирдлагын зардал</v>
          </cell>
          <cell r="W1747" t="str">
            <v>Бусад зардал</v>
          </cell>
        </row>
        <row r="1748">
          <cell r="J1748">
            <v>0</v>
          </cell>
          <cell r="L1748">
            <v>35540.370000000003</v>
          </cell>
          <cell r="V1748" t="str">
            <v>Мөнгө,түүнтэй адилтгах хөрөнгө</v>
          </cell>
          <cell r="W1748" t="str">
            <v>Банкин дахь мөнгө</v>
          </cell>
        </row>
        <row r="1749">
          <cell r="J1749">
            <v>35540.370000000003</v>
          </cell>
          <cell r="L1749">
            <v>0</v>
          </cell>
          <cell r="V1749" t="str">
            <v>Орлогын татварын зардал</v>
          </cell>
          <cell r="W1749">
            <v>0</v>
          </cell>
        </row>
        <row r="1750">
          <cell r="J1750">
            <v>0</v>
          </cell>
          <cell r="L1750">
            <v>38650684.93</v>
          </cell>
          <cell r="V1750" t="str">
            <v>Бусад авлага</v>
          </cell>
          <cell r="W1750" t="str">
            <v>Хүүний авлага</v>
          </cell>
        </row>
        <row r="1751">
          <cell r="J1751">
            <v>0</v>
          </cell>
          <cell r="L1751">
            <v>449810.61</v>
          </cell>
          <cell r="V1751" t="str">
            <v>Урьдчилж төлсөн зардал/тооцоо</v>
          </cell>
          <cell r="W1751" t="str">
            <v>Урьдчилж төлсөн зардал</v>
          </cell>
        </row>
        <row r="1752">
          <cell r="J1752">
            <v>449810.61</v>
          </cell>
          <cell r="L1752">
            <v>0</v>
          </cell>
          <cell r="V1752" t="str">
            <v>Ерөнхий ба удирдлагын зардал</v>
          </cell>
          <cell r="W1752" t="str">
            <v>Мэргэжлийн үйлчилгээний зардал</v>
          </cell>
        </row>
        <row r="1753">
          <cell r="J1753">
            <v>4294520.55</v>
          </cell>
          <cell r="L1753">
            <v>0</v>
          </cell>
          <cell r="V1753" t="str">
            <v>Татварын өр</v>
          </cell>
          <cell r="W1753" t="str">
            <v>ААНОАТ өр</v>
          </cell>
        </row>
        <row r="1754">
          <cell r="J1754">
            <v>0</v>
          </cell>
          <cell r="L1754">
            <v>2490326.13</v>
          </cell>
          <cell r="V1754" t="str">
            <v>Дансны өглөг</v>
          </cell>
          <cell r="W1754" t="str">
            <v>Дансны өглөг</v>
          </cell>
        </row>
        <row r="1755">
          <cell r="J1755">
            <v>3675793.9</v>
          </cell>
          <cell r="L1755">
            <v>0</v>
          </cell>
          <cell r="V1755" t="str">
            <v>Түр данс</v>
          </cell>
          <cell r="W1755">
            <v>0</v>
          </cell>
        </row>
        <row r="1756">
          <cell r="J1756">
            <v>877330.95</v>
          </cell>
          <cell r="L1756">
            <v>0</v>
          </cell>
          <cell r="V1756" t="str">
            <v>Түр данс</v>
          </cell>
          <cell r="W1756">
            <v>0</v>
          </cell>
        </row>
        <row r="1757">
          <cell r="J1757">
            <v>0</v>
          </cell>
          <cell r="L1757">
            <v>380550</v>
          </cell>
          <cell r="V1757" t="str">
            <v>Татварын өр</v>
          </cell>
          <cell r="W1757" t="str">
            <v>ХХОАТ -ын өр</v>
          </cell>
        </row>
        <row r="1758">
          <cell r="J1758">
            <v>0</v>
          </cell>
          <cell r="L1758">
            <v>494500</v>
          </cell>
          <cell r="V1758" t="str">
            <v>НДШ - ийн  өглөг</v>
          </cell>
          <cell r="W1758" t="str">
            <v>НДШ - ийн  өглөг</v>
          </cell>
        </row>
        <row r="1759">
          <cell r="J1759">
            <v>0</v>
          </cell>
          <cell r="L1759">
            <v>500000</v>
          </cell>
          <cell r="V1759" t="str">
            <v>Бусад авлага</v>
          </cell>
          <cell r="W1759" t="str">
            <v>Ажиллагчдаас авах авлага</v>
          </cell>
        </row>
        <row r="1760">
          <cell r="J1760">
            <v>510587.52</v>
          </cell>
          <cell r="L1760">
            <v>0</v>
          </cell>
          <cell r="V1760" t="str">
            <v>Бусад зардал</v>
          </cell>
          <cell r="W1760" t="str">
            <v>Бусад</v>
          </cell>
        </row>
        <row r="1761">
          <cell r="J1761">
            <v>1597703.14</v>
          </cell>
          <cell r="L1761">
            <v>0</v>
          </cell>
          <cell r="V1761" t="str">
            <v>Түр данс</v>
          </cell>
          <cell r="W1761">
            <v>0</v>
          </cell>
        </row>
        <row r="1762">
          <cell r="J1762">
            <v>0</v>
          </cell>
          <cell r="L1762">
            <v>1597703.14</v>
          </cell>
          <cell r="V1762" t="str">
            <v>Татварын өр</v>
          </cell>
          <cell r="W1762" t="str">
            <v>ХХОАТ -ын өр</v>
          </cell>
        </row>
        <row r="1763">
          <cell r="J1763">
            <v>0</v>
          </cell>
          <cell r="L1763">
            <v>399571.43</v>
          </cell>
          <cell r="V1763" t="str">
            <v>Түр данс</v>
          </cell>
          <cell r="W1763">
            <v>0</v>
          </cell>
        </row>
        <row r="1764">
          <cell r="J1764">
            <v>0</v>
          </cell>
          <cell r="L1764">
            <v>877330.95</v>
          </cell>
          <cell r="V1764" t="str">
            <v>Цалингийн  өглөг</v>
          </cell>
          <cell r="W1764" t="str">
            <v>Цалингийн  өглөг</v>
          </cell>
        </row>
        <row r="1765">
          <cell r="J1765">
            <v>5510870.21</v>
          </cell>
          <cell r="L1765">
            <v>0</v>
          </cell>
          <cell r="V1765" t="str">
            <v>Ерөнхий ба удирдлагын зардал</v>
          </cell>
          <cell r="W1765" t="str">
            <v>Ажиллагчдын цалингийн зардал</v>
          </cell>
        </row>
        <row r="1766">
          <cell r="J1766">
            <v>51030.83</v>
          </cell>
          <cell r="L1766">
            <v>0</v>
          </cell>
          <cell r="V1766" t="str">
            <v>Ерөнхий ба удирдлагын зардал</v>
          </cell>
          <cell r="W1766" t="str">
            <v>Ажиллагчдын цалингийн зардал</v>
          </cell>
        </row>
        <row r="1767">
          <cell r="J1767">
            <v>366273.81</v>
          </cell>
          <cell r="L1767">
            <v>0</v>
          </cell>
          <cell r="V1767" t="str">
            <v>Ерөнхий ба удирдлагын зардал</v>
          </cell>
          <cell r="W1767" t="str">
            <v>Ажиллагчдын цалингийн зардал</v>
          </cell>
        </row>
        <row r="1768">
          <cell r="J1768">
            <v>0</v>
          </cell>
          <cell r="L1768">
            <v>5510870.21</v>
          </cell>
          <cell r="V1768" t="str">
            <v>Түр данс</v>
          </cell>
          <cell r="W1768">
            <v>0</v>
          </cell>
        </row>
        <row r="1769">
          <cell r="J1769">
            <v>0</v>
          </cell>
          <cell r="L1769">
            <v>510587.52</v>
          </cell>
          <cell r="V1769" t="str">
            <v>Татвар, НДШ – ийн авлага</v>
          </cell>
          <cell r="W1769" t="str">
            <v>НӨАТ-ын авлага</v>
          </cell>
        </row>
        <row r="1770">
          <cell r="J1770">
            <v>2133286.5499999998</v>
          </cell>
          <cell r="L1770">
            <v>0</v>
          </cell>
          <cell r="V1770" t="str">
            <v>Түр данс</v>
          </cell>
          <cell r="W1770">
            <v>0</v>
          </cell>
        </row>
        <row r="1771">
          <cell r="J1771">
            <v>8173234.5199999996</v>
          </cell>
          <cell r="L1771">
            <v>0</v>
          </cell>
          <cell r="V1771" t="str">
            <v>Түр данс</v>
          </cell>
          <cell r="W1771">
            <v>0</v>
          </cell>
        </row>
        <row r="1772">
          <cell r="J1772">
            <v>6646093.6500000004</v>
          </cell>
          <cell r="L1772">
            <v>0</v>
          </cell>
          <cell r="V1772" t="str">
            <v>Түр данс</v>
          </cell>
          <cell r="W1772">
            <v>0</v>
          </cell>
        </row>
        <row r="1773">
          <cell r="J1773">
            <v>0</v>
          </cell>
          <cell r="L1773">
            <v>2133286.5499999998</v>
          </cell>
          <cell r="V1773" t="str">
            <v>НДШ - ийн  өглөг</v>
          </cell>
          <cell r="W1773" t="str">
            <v>НДШ - ийн  өглөг</v>
          </cell>
        </row>
        <row r="1774">
          <cell r="J1774">
            <v>0</v>
          </cell>
          <cell r="L1774">
            <v>8173234.5199999996</v>
          </cell>
          <cell r="V1774" t="str">
            <v>Түр данс</v>
          </cell>
          <cell r="W1774">
            <v>0</v>
          </cell>
        </row>
        <row r="1775">
          <cell r="J1775">
            <v>0</v>
          </cell>
          <cell r="L1775">
            <v>51030.83</v>
          </cell>
          <cell r="V1775" t="str">
            <v>Түр данс</v>
          </cell>
          <cell r="W1775">
            <v>0</v>
          </cell>
        </row>
        <row r="1776">
          <cell r="J1776">
            <v>0</v>
          </cell>
          <cell r="L1776">
            <v>366273.81</v>
          </cell>
          <cell r="V1776" t="str">
            <v>Түр данс</v>
          </cell>
          <cell r="W1776">
            <v>0</v>
          </cell>
        </row>
        <row r="1777">
          <cell r="J1777">
            <v>741021.86</v>
          </cell>
          <cell r="L1777">
            <v>0</v>
          </cell>
          <cell r="V1777" t="str">
            <v>Ерөнхий ба удирдлагын зардал</v>
          </cell>
          <cell r="W1777" t="str">
            <v>Аж ахуйн нэгжээс төлсөн НДШ-ийн зардал</v>
          </cell>
        </row>
        <row r="1778">
          <cell r="J1778">
            <v>0</v>
          </cell>
          <cell r="L1778">
            <v>68000</v>
          </cell>
          <cell r="V1778" t="str">
            <v>Урьдчилж төлсөн зардал/тооцоо</v>
          </cell>
          <cell r="W1778" t="str">
            <v>Урьдчилж төлсөн зардал</v>
          </cell>
        </row>
        <row r="1779">
          <cell r="J1779">
            <v>70150</v>
          </cell>
          <cell r="L1779">
            <v>0</v>
          </cell>
          <cell r="V1779" t="str">
            <v>Бусад богино хугацаат өр төлбөр</v>
          </cell>
          <cell r="W1779" t="str">
            <v>Бусад богино хугацаат өр төлбөр</v>
          </cell>
        </row>
        <row r="1780">
          <cell r="J1780">
            <v>787856.55</v>
          </cell>
          <cell r="L1780">
            <v>0</v>
          </cell>
          <cell r="V1780" t="str">
            <v>Бусад богино хугацаат өр төлбөр</v>
          </cell>
          <cell r="W1780" t="str">
            <v>Бусад богино хугацаат өр төлбөр</v>
          </cell>
        </row>
        <row r="1781">
          <cell r="J1781">
            <v>0</v>
          </cell>
          <cell r="L1781">
            <v>70150</v>
          </cell>
          <cell r="V1781" t="str">
            <v>Урьдчилж төлсөн зардал/тооцоо</v>
          </cell>
          <cell r="W1781" t="str">
            <v>Урьдчилж төлсөн зардал</v>
          </cell>
        </row>
        <row r="1782">
          <cell r="J1782">
            <v>0</v>
          </cell>
          <cell r="L1782">
            <v>787856.55</v>
          </cell>
          <cell r="V1782" t="str">
            <v>Урьдчилж төлсөн зардал/тооцоо</v>
          </cell>
          <cell r="W1782" t="str">
            <v>Урьдчилж төлсөн зардал</v>
          </cell>
        </row>
        <row r="1783">
          <cell r="J1783">
            <v>0</v>
          </cell>
          <cell r="L1783">
            <v>28648.639999999999</v>
          </cell>
          <cell r="V1783" t="str">
            <v>Бусад богино хугацаат өр төлбөр</v>
          </cell>
          <cell r="W1783" t="str">
            <v>Бусад богино хугацаат өр төлбөр</v>
          </cell>
        </row>
        <row r="1784">
          <cell r="J1784">
            <v>0</v>
          </cell>
          <cell r="L1784">
            <v>2864.87</v>
          </cell>
          <cell r="V1784" t="str">
            <v>Бусад богино хугацаат өр төлбөр</v>
          </cell>
          <cell r="W1784" t="str">
            <v>Бусад богино хугацаат өр төлбөр</v>
          </cell>
        </row>
        <row r="1785">
          <cell r="J1785">
            <v>0</v>
          </cell>
          <cell r="L1785">
            <v>286.49</v>
          </cell>
          <cell r="V1785" t="str">
            <v>Бусад богино хугацаат өр төлбөр</v>
          </cell>
          <cell r="W1785" t="str">
            <v>Бусад богино хугацаат өр төлбөр</v>
          </cell>
        </row>
        <row r="1786">
          <cell r="J1786">
            <v>28648.639999999999</v>
          </cell>
          <cell r="L1786">
            <v>0</v>
          </cell>
          <cell r="V1786" t="str">
            <v>Ерөнхий ба удирдлагын зардал</v>
          </cell>
          <cell r="W1786" t="str">
            <v>Бусад зардал</v>
          </cell>
        </row>
        <row r="1787">
          <cell r="J1787">
            <v>2864.87</v>
          </cell>
          <cell r="L1787">
            <v>0</v>
          </cell>
          <cell r="V1787" t="str">
            <v>Татвар, НДШ – ийн авлага</v>
          </cell>
          <cell r="W1787" t="str">
            <v>НӨАТ-ын авлага</v>
          </cell>
        </row>
        <row r="1788">
          <cell r="J1788">
            <v>0</v>
          </cell>
          <cell r="L1788">
            <v>6646093.6500000004</v>
          </cell>
          <cell r="V1788" t="str">
            <v>Цалингийн  өглөг</v>
          </cell>
          <cell r="W1788" t="str">
            <v>Цалингийн  өглөг</v>
          </cell>
        </row>
        <row r="1789">
          <cell r="J1789">
            <v>16946136.899999999</v>
          </cell>
          <cell r="L1789">
            <v>0</v>
          </cell>
          <cell r="V1789" t="str">
            <v>Ерөнхий ба удирдлагын зардал</v>
          </cell>
          <cell r="W1789" t="str">
            <v>Ажиллагчдын цалингийн зардал</v>
          </cell>
        </row>
        <row r="1790">
          <cell r="J1790">
            <v>399571.43</v>
          </cell>
          <cell r="L1790">
            <v>0</v>
          </cell>
          <cell r="V1790" t="str">
            <v>Ерөнхий ба удирдлагын зардал</v>
          </cell>
          <cell r="W1790" t="str">
            <v>Ажиллагчдын цалингийн зардал</v>
          </cell>
        </row>
        <row r="1791">
          <cell r="J1791">
            <v>1204609.53</v>
          </cell>
          <cell r="L1791">
            <v>0</v>
          </cell>
          <cell r="V1791" t="str">
            <v>Ерөнхий ба удирдлагын зардал</v>
          </cell>
          <cell r="W1791" t="str">
            <v>Ажиллагчдын цалингийн зардал</v>
          </cell>
        </row>
        <row r="1792">
          <cell r="J1792">
            <v>0</v>
          </cell>
          <cell r="L1792">
            <v>16946136.899999999</v>
          </cell>
          <cell r="V1792" t="str">
            <v>Түр данс</v>
          </cell>
          <cell r="W1792">
            <v>0</v>
          </cell>
        </row>
        <row r="1793">
          <cell r="J1793">
            <v>0</v>
          </cell>
          <cell r="L1793">
            <v>1204609.53</v>
          </cell>
          <cell r="V1793" t="str">
            <v>Түр данс</v>
          </cell>
          <cell r="W1793">
            <v>0</v>
          </cell>
        </row>
        <row r="1794">
          <cell r="J1794">
            <v>286.49</v>
          </cell>
          <cell r="L1794">
            <v>0</v>
          </cell>
          <cell r="V1794" t="str">
            <v>Ерөнхий ба удирдлагын зардал</v>
          </cell>
          <cell r="W1794" t="str">
            <v>Албан татвар, төлбөр, хураамжийн зардал</v>
          </cell>
        </row>
        <row r="1795">
          <cell r="J1795">
            <v>2387539.7200000002</v>
          </cell>
          <cell r="L1795">
            <v>0</v>
          </cell>
          <cell r="V1795" t="str">
            <v>Ерөнхий ба удирдлагын зардал</v>
          </cell>
          <cell r="W1795" t="str">
            <v>Аж ахуйн нэгжээс төлсөн НДШ-ийн зардал</v>
          </cell>
        </row>
        <row r="1796">
          <cell r="J1796">
            <v>4540440.5599999996</v>
          </cell>
          <cell r="L1796">
            <v>0</v>
          </cell>
          <cell r="V1796" t="str">
            <v>Түр данс</v>
          </cell>
          <cell r="W1796">
            <v>0</v>
          </cell>
        </row>
        <row r="1797">
          <cell r="J1797">
            <v>13019386.91</v>
          </cell>
          <cell r="L1797">
            <v>0</v>
          </cell>
          <cell r="V1797" t="str">
            <v>Ерөнхий ба удирдлагын зардал</v>
          </cell>
          <cell r="W1797" t="str">
            <v>Ажиллагчдын цалингийн зардал</v>
          </cell>
        </row>
        <row r="1798">
          <cell r="J1798">
            <v>0</v>
          </cell>
          <cell r="L1798">
            <v>1157500</v>
          </cell>
          <cell r="V1798" t="str">
            <v>Бусад богино хугацаат өр төлбөр</v>
          </cell>
          <cell r="W1798" t="str">
            <v>Бусад богино хугацаат өр төлбөр</v>
          </cell>
        </row>
        <row r="1799">
          <cell r="J1799">
            <v>1157500</v>
          </cell>
          <cell r="L1799">
            <v>0</v>
          </cell>
          <cell r="V1799" t="str">
            <v>Ерөнхий ба удирдлагын зардал</v>
          </cell>
          <cell r="W1799" t="str">
            <v>Бусад зардал</v>
          </cell>
        </row>
        <row r="1800">
          <cell r="J1800">
            <v>1157500</v>
          </cell>
          <cell r="L1800">
            <v>0</v>
          </cell>
          <cell r="V1800" t="str">
            <v>Бусад богино хугацаат өр төлбөр</v>
          </cell>
          <cell r="W1800" t="str">
            <v>Бусад богино хугацаат өр төлбөр</v>
          </cell>
        </row>
        <row r="1801">
          <cell r="J1801">
            <v>0</v>
          </cell>
          <cell r="L1801">
            <v>1157500</v>
          </cell>
          <cell r="V1801" t="str">
            <v>Урьдчилж төлсөн зардал/тооцоо</v>
          </cell>
          <cell r="W1801" t="str">
            <v>Урьдчилж төлсөн зардал</v>
          </cell>
        </row>
        <row r="1802">
          <cell r="J1802">
            <v>0</v>
          </cell>
          <cell r="L1802">
            <v>1228045.6499999999</v>
          </cell>
          <cell r="V1802" t="str">
            <v>Татварын өр</v>
          </cell>
          <cell r="W1802" t="str">
            <v>ХХОАТ -ын өр</v>
          </cell>
        </row>
        <row r="1803">
          <cell r="J1803">
            <v>0</v>
          </cell>
          <cell r="L1803">
            <v>1673731.64</v>
          </cell>
          <cell r="V1803" t="str">
            <v>НДШ - ийн  өглөг</v>
          </cell>
          <cell r="W1803" t="str">
            <v>НДШ - ийн  өглөг</v>
          </cell>
        </row>
        <row r="1804">
          <cell r="J1804">
            <v>0</v>
          </cell>
          <cell r="L1804">
            <v>7111970.2400000002</v>
          </cell>
          <cell r="V1804" t="str">
            <v>Түр данс</v>
          </cell>
          <cell r="W1804">
            <v>0</v>
          </cell>
        </row>
        <row r="1805">
          <cell r="J1805">
            <v>0</v>
          </cell>
          <cell r="L1805">
            <v>4540440.5599999996</v>
          </cell>
          <cell r="V1805" t="str">
            <v>Цалингийн  өглөг</v>
          </cell>
          <cell r="W1805" t="str">
            <v>Цалингийн  өглөг</v>
          </cell>
        </row>
        <row r="1806">
          <cell r="J1806">
            <v>323809.52</v>
          </cell>
          <cell r="L1806">
            <v>0</v>
          </cell>
          <cell r="V1806" t="str">
            <v>Ерөнхий ба удирдлагын зардал</v>
          </cell>
          <cell r="W1806" t="str">
            <v>Ажиллагчдын цалингийн зардал</v>
          </cell>
        </row>
        <row r="1807">
          <cell r="J1807">
            <v>1210991.6599999999</v>
          </cell>
          <cell r="L1807">
            <v>0</v>
          </cell>
          <cell r="V1807" t="str">
            <v>Ерөнхий ба удирдлагын зардал</v>
          </cell>
          <cell r="W1807" t="str">
            <v>Ажиллагчдын цалингийн зардал</v>
          </cell>
        </row>
        <row r="1808">
          <cell r="J1808">
            <v>0</v>
          </cell>
          <cell r="L1808">
            <v>13019386.91</v>
          </cell>
          <cell r="V1808" t="str">
            <v>Түр данс</v>
          </cell>
          <cell r="W1808">
            <v>0</v>
          </cell>
        </row>
        <row r="1809">
          <cell r="J1809">
            <v>0</v>
          </cell>
          <cell r="L1809">
            <v>323809.52</v>
          </cell>
          <cell r="V1809" t="str">
            <v>Түр данс</v>
          </cell>
          <cell r="W1809">
            <v>0</v>
          </cell>
        </row>
        <row r="1810">
          <cell r="J1810">
            <v>0</v>
          </cell>
          <cell r="L1810">
            <v>1210991.6599999999</v>
          </cell>
          <cell r="V1810" t="str">
            <v>Түр данс</v>
          </cell>
          <cell r="W1810">
            <v>0</v>
          </cell>
        </row>
        <row r="1811">
          <cell r="J1811">
            <v>1819273.53</v>
          </cell>
          <cell r="L1811">
            <v>0</v>
          </cell>
          <cell r="V1811" t="str">
            <v>Ерөнхий ба удирдлагын зардал</v>
          </cell>
          <cell r="W1811" t="str">
            <v>Аж ахуйн нэгжээс төлсөн НДШ-ийн зардал</v>
          </cell>
        </row>
        <row r="1812">
          <cell r="J1812">
            <v>0</v>
          </cell>
          <cell r="L1812">
            <v>1819273.53</v>
          </cell>
          <cell r="V1812" t="str">
            <v>НДШ - ийн  өглөг</v>
          </cell>
          <cell r="W1812" t="str">
            <v>НДШ - ийн  өглөг</v>
          </cell>
        </row>
        <row r="1813">
          <cell r="J1813">
            <v>19639350.800000001</v>
          </cell>
          <cell r="L1813">
            <v>0</v>
          </cell>
          <cell r="V1813" t="str">
            <v>НДШ - ийн  өглөг</v>
          </cell>
          <cell r="W1813" t="str">
            <v>НДШ - ийн  өглөг</v>
          </cell>
        </row>
        <row r="1814">
          <cell r="J1814">
            <v>0</v>
          </cell>
          <cell r="L1814">
            <v>19639350.800000001</v>
          </cell>
          <cell r="V1814" t="str">
            <v>Татвар, НДШ – ийн авлага</v>
          </cell>
          <cell r="W1814" t="str">
            <v>НДШ-ийн авлага</v>
          </cell>
        </row>
        <row r="1815">
          <cell r="J1815">
            <v>0</v>
          </cell>
          <cell r="L1815">
            <v>6559.09</v>
          </cell>
          <cell r="V1815" t="str">
            <v>Дансны өглөг</v>
          </cell>
          <cell r="W1815" t="str">
            <v>Дансны өглөг</v>
          </cell>
        </row>
        <row r="1816">
          <cell r="J1816">
            <v>6559.09</v>
          </cell>
          <cell r="L1816">
            <v>0</v>
          </cell>
          <cell r="V1816" t="str">
            <v>Борлуулалт, маркетингийн зардал</v>
          </cell>
          <cell r="W1816" t="str">
            <v>Зар сурталчилгааны зардал</v>
          </cell>
        </row>
        <row r="1817">
          <cell r="J1817">
            <v>0</v>
          </cell>
          <cell r="L1817">
            <v>14454636.359999999</v>
          </cell>
          <cell r="V1817" t="str">
            <v>Урьдчилж төлсөн зардал/тооцоо</v>
          </cell>
          <cell r="W1817" t="str">
            <v>Бэлтгэн нийлүүлэгчдэд төлсөн урьдчилгаа төлбөр</v>
          </cell>
        </row>
        <row r="1818">
          <cell r="J1818">
            <v>14454636.359999999</v>
          </cell>
          <cell r="L1818">
            <v>0</v>
          </cell>
          <cell r="V1818" t="str">
            <v>Санхүүгийн түрээсийн богино хугацаат өр төлбөр</v>
          </cell>
          <cell r="W1818" t="str">
            <v>Санхүүгийн түрээсийн өр төлбөр - БХНХ</v>
          </cell>
        </row>
        <row r="1819">
          <cell r="J1819">
            <v>0</v>
          </cell>
          <cell r="L1819">
            <v>3994933.95</v>
          </cell>
          <cell r="V1819" t="str">
            <v>Хүүний орлого</v>
          </cell>
          <cell r="W1819" t="str">
            <v>Хүүний орлого</v>
          </cell>
        </row>
        <row r="1820">
          <cell r="J1820">
            <v>2594619.14</v>
          </cell>
          <cell r="L1820">
            <v>0</v>
          </cell>
          <cell r="V1820" t="str">
            <v>Бусад авлага</v>
          </cell>
          <cell r="W1820" t="str">
            <v>Холбоотой талаас авах авлагын тайлант хугацаанд хамаарах дүн</v>
          </cell>
        </row>
        <row r="1821">
          <cell r="J1821">
            <v>0</v>
          </cell>
          <cell r="L1821">
            <v>2594619.14</v>
          </cell>
          <cell r="V1821" t="str">
            <v>Хүүний орлого</v>
          </cell>
          <cell r="W1821" t="str">
            <v>Хүүний орлого</v>
          </cell>
        </row>
        <row r="1822">
          <cell r="J1822">
            <v>3994933.95</v>
          </cell>
          <cell r="L1822">
            <v>0</v>
          </cell>
          <cell r="V1822" t="str">
            <v>Бусад санхүүгийн хөрөнгө</v>
          </cell>
          <cell r="W1822" t="str">
            <v>Богино хугацаат хөрөнгө оруулалт</v>
          </cell>
        </row>
        <row r="1823">
          <cell r="J1823">
            <v>658955.31000000006</v>
          </cell>
          <cell r="L1823">
            <v>0</v>
          </cell>
          <cell r="V1823" t="str">
            <v>Орлогын татварын зардал</v>
          </cell>
          <cell r="W1823">
            <v>0</v>
          </cell>
        </row>
        <row r="1824">
          <cell r="J1824">
            <v>0</v>
          </cell>
          <cell r="L1824">
            <v>658955.31000000006</v>
          </cell>
          <cell r="V1824" t="str">
            <v>Татварын өр</v>
          </cell>
          <cell r="W1824" t="str">
            <v>ААНОАТ өр</v>
          </cell>
        </row>
        <row r="1825">
          <cell r="J1825">
            <v>0</v>
          </cell>
          <cell r="L1825">
            <v>1689066.67</v>
          </cell>
          <cell r="V1825" t="str">
            <v>Бусад авлага</v>
          </cell>
          <cell r="W1825" t="str">
            <v>Бусад талуудаас авах авлага</v>
          </cell>
        </row>
        <row r="1826">
          <cell r="J1826">
            <v>0</v>
          </cell>
          <cell r="L1826">
            <v>168906.67</v>
          </cell>
          <cell r="V1826" t="str">
            <v>Татварын өр</v>
          </cell>
          <cell r="W1826" t="str">
            <v>ХХОАТ -ын өр</v>
          </cell>
        </row>
        <row r="1827">
          <cell r="J1827">
            <v>1689066.67</v>
          </cell>
          <cell r="L1827">
            <v>0</v>
          </cell>
          <cell r="V1827" t="str">
            <v>Ерөнхий ба удирдлагын зардал</v>
          </cell>
          <cell r="W1827" t="str">
            <v>Ажиллагчдын цалингийн зардал</v>
          </cell>
        </row>
        <row r="1828">
          <cell r="J1828">
            <v>168906.67</v>
          </cell>
          <cell r="L1828">
            <v>0</v>
          </cell>
          <cell r="V1828" t="str">
            <v>Ерөнхий ба удирдлагын зардал</v>
          </cell>
          <cell r="W1828" t="str">
            <v>Ажиллагчдын цалингийн зардал</v>
          </cell>
        </row>
        <row r="1829">
          <cell r="J1829">
            <v>0</v>
          </cell>
          <cell r="L1829">
            <v>9134778.1699999999</v>
          </cell>
          <cell r="V1829" t="str">
            <v>Татвар, НДШ – ийн авлага</v>
          </cell>
          <cell r="W1829" t="str">
            <v>НӨАТ-ын авлага</v>
          </cell>
        </row>
        <row r="1830">
          <cell r="J1830">
            <v>9134778.1699999999</v>
          </cell>
          <cell r="L1830">
            <v>0</v>
          </cell>
          <cell r="V1830" t="str">
            <v>Татварын өр</v>
          </cell>
          <cell r="W1830" t="str">
            <v>НӨАТ -ын өр</v>
          </cell>
        </row>
        <row r="1831">
          <cell r="J1831">
            <v>2500000</v>
          </cell>
          <cell r="L1831">
            <v>0</v>
          </cell>
          <cell r="V1831" t="str">
            <v>Ерөнхий ба удирдлагын зардал</v>
          </cell>
          <cell r="W1831" t="str">
            <v>Бусад зардал</v>
          </cell>
        </row>
        <row r="1832">
          <cell r="J1832">
            <v>0</v>
          </cell>
          <cell r="L1832">
            <v>2500000</v>
          </cell>
          <cell r="V1832" t="str">
            <v>Урьдчилж төлсөн зардал/тооцоо</v>
          </cell>
          <cell r="W1832" t="str">
            <v>Бэлтгэн нийлүүлэгчдэд төлсөн урьдчилгаа төлбөр</v>
          </cell>
        </row>
        <row r="1833">
          <cell r="J1833">
            <v>700000</v>
          </cell>
          <cell r="L1833">
            <v>0</v>
          </cell>
          <cell r="V1833" t="str">
            <v>Түр данс</v>
          </cell>
          <cell r="W1833">
            <v>0</v>
          </cell>
        </row>
        <row r="1834">
          <cell r="J1834">
            <v>0</v>
          </cell>
          <cell r="L1834">
            <v>81250</v>
          </cell>
          <cell r="V1834" t="str">
            <v>Бусад авлага</v>
          </cell>
          <cell r="W1834" t="str">
            <v>Ажиллагчдаас авах авлага</v>
          </cell>
        </row>
        <row r="1835">
          <cell r="J1835">
            <v>0</v>
          </cell>
          <cell r="L1835">
            <v>6008624.8399999999</v>
          </cell>
          <cell r="V1835" t="str">
            <v>Цалингийн  өглөг</v>
          </cell>
          <cell r="W1835" t="str">
            <v>Цалингийн  өглөг</v>
          </cell>
        </row>
        <row r="1836">
          <cell r="J1836">
            <v>16170577.82</v>
          </cell>
          <cell r="L1836">
            <v>0</v>
          </cell>
          <cell r="V1836" t="str">
            <v>Ерөнхий ба удирдлагын зардал</v>
          </cell>
          <cell r="W1836" t="str">
            <v>Ажиллагчдын цалингийн зардал</v>
          </cell>
        </row>
        <row r="1837">
          <cell r="J1837">
            <v>468333.33</v>
          </cell>
          <cell r="L1837">
            <v>0</v>
          </cell>
          <cell r="V1837" t="str">
            <v>Ерөнхий ба удирдлагын зардал</v>
          </cell>
          <cell r="W1837" t="str">
            <v>Ажиллагчдын цалингийн зардал</v>
          </cell>
        </row>
        <row r="1838">
          <cell r="J1838">
            <v>2258511.9</v>
          </cell>
          <cell r="L1838">
            <v>0</v>
          </cell>
          <cell r="V1838" t="str">
            <v>Ерөнхий ба удирдлагын зардал</v>
          </cell>
          <cell r="W1838" t="str">
            <v>Ажиллагчдын цалингийн зардал</v>
          </cell>
        </row>
        <row r="1839">
          <cell r="J1839">
            <v>0</v>
          </cell>
          <cell r="L1839">
            <v>16170577.82</v>
          </cell>
          <cell r="V1839" t="str">
            <v>Түр данс</v>
          </cell>
          <cell r="W1839">
            <v>0</v>
          </cell>
        </row>
        <row r="1840">
          <cell r="J1840">
            <v>0</v>
          </cell>
          <cell r="L1840">
            <v>468333.33</v>
          </cell>
          <cell r="V1840" t="str">
            <v>Түр данс</v>
          </cell>
          <cell r="W1840">
            <v>0</v>
          </cell>
        </row>
        <row r="1841">
          <cell r="J1841">
            <v>0</v>
          </cell>
          <cell r="L1841">
            <v>2258511.9</v>
          </cell>
          <cell r="V1841" t="str">
            <v>Түр данс</v>
          </cell>
          <cell r="W1841">
            <v>0</v>
          </cell>
        </row>
        <row r="1842">
          <cell r="J1842">
            <v>2362177.87</v>
          </cell>
          <cell r="L1842">
            <v>0</v>
          </cell>
          <cell r="V1842" t="str">
            <v>Ерөнхий ба удирдлагын зардал</v>
          </cell>
          <cell r="W1842" t="str">
            <v>Аж ахуйн нэгжээс төлсөн НДШ-ийн зардал</v>
          </cell>
        </row>
        <row r="1843">
          <cell r="J1843">
            <v>0</v>
          </cell>
          <cell r="L1843">
            <v>2362177.87</v>
          </cell>
          <cell r="V1843" t="str">
            <v>НДШ - ийн  өглөг</v>
          </cell>
          <cell r="W1843" t="str">
            <v>НДШ - ийн  өглөг</v>
          </cell>
        </row>
        <row r="1844">
          <cell r="J1844">
            <v>0</v>
          </cell>
          <cell r="L1844">
            <v>1578421.95</v>
          </cell>
          <cell r="V1844" t="str">
            <v>Татварын өр</v>
          </cell>
          <cell r="W1844" t="str">
            <v>ХХОАТ -ын өр</v>
          </cell>
        </row>
        <row r="1845">
          <cell r="J1845">
            <v>0</v>
          </cell>
          <cell r="L1845">
            <v>2173203.64</v>
          </cell>
          <cell r="V1845" t="str">
            <v>НДШ - ийн  өглөг</v>
          </cell>
          <cell r="W1845" t="str">
            <v>НДШ - ийн  өглөг</v>
          </cell>
        </row>
        <row r="1846">
          <cell r="J1846">
            <v>0</v>
          </cell>
          <cell r="L1846">
            <v>700000</v>
          </cell>
          <cell r="V1846" t="str">
            <v>Бусад авлага</v>
          </cell>
          <cell r="W1846" t="str">
            <v>Ажиллагчдаас авах авлага</v>
          </cell>
        </row>
        <row r="1847">
          <cell r="J1847">
            <v>0</v>
          </cell>
          <cell r="L1847">
            <v>654761.9</v>
          </cell>
          <cell r="V1847" t="str">
            <v>Бусад авлага</v>
          </cell>
          <cell r="W1847" t="str">
            <v>Ажиллагчдаас авах авлага</v>
          </cell>
        </row>
        <row r="1848">
          <cell r="J1848">
            <v>0</v>
          </cell>
          <cell r="L1848">
            <v>225000</v>
          </cell>
          <cell r="V1848" t="str">
            <v>Бусад авлага</v>
          </cell>
          <cell r="W1848" t="str">
            <v>Ажиллагчдаас авах авлага</v>
          </cell>
        </row>
        <row r="1849">
          <cell r="J1849">
            <v>0</v>
          </cell>
          <cell r="L1849">
            <v>7476160.7199999997</v>
          </cell>
          <cell r="V1849" t="str">
            <v>Түр данс</v>
          </cell>
          <cell r="W1849">
            <v>0</v>
          </cell>
        </row>
        <row r="1850">
          <cell r="J1850">
            <v>1578421.95</v>
          </cell>
          <cell r="L1850">
            <v>0</v>
          </cell>
          <cell r="V1850" t="str">
            <v>Түр данс</v>
          </cell>
          <cell r="W1850">
            <v>0</v>
          </cell>
        </row>
        <row r="1851">
          <cell r="J1851">
            <v>2173203.64</v>
          </cell>
          <cell r="L1851">
            <v>0</v>
          </cell>
          <cell r="V1851" t="str">
            <v>Түр данс</v>
          </cell>
          <cell r="W1851">
            <v>0</v>
          </cell>
        </row>
        <row r="1852">
          <cell r="J1852">
            <v>81250</v>
          </cell>
          <cell r="L1852">
            <v>0</v>
          </cell>
          <cell r="V1852" t="str">
            <v>Түр данс</v>
          </cell>
          <cell r="W1852">
            <v>0</v>
          </cell>
        </row>
        <row r="1853">
          <cell r="J1853">
            <v>654761.9</v>
          </cell>
          <cell r="L1853">
            <v>0</v>
          </cell>
          <cell r="V1853" t="str">
            <v>Түр данс</v>
          </cell>
          <cell r="W1853">
            <v>0</v>
          </cell>
        </row>
        <row r="1854">
          <cell r="J1854">
            <v>225000</v>
          </cell>
          <cell r="L1854">
            <v>0</v>
          </cell>
          <cell r="V1854" t="str">
            <v>Түр данс</v>
          </cell>
          <cell r="W1854">
            <v>0</v>
          </cell>
        </row>
        <row r="1855">
          <cell r="J1855">
            <v>7476160.7199999997</v>
          </cell>
          <cell r="L1855">
            <v>0</v>
          </cell>
          <cell r="V1855" t="str">
            <v>Түр данс</v>
          </cell>
          <cell r="W1855">
            <v>0</v>
          </cell>
        </row>
        <row r="1856">
          <cell r="J1856">
            <v>6008624.8399999999</v>
          </cell>
          <cell r="L1856">
            <v>0</v>
          </cell>
          <cell r="V1856" t="str">
            <v>Түр данс</v>
          </cell>
          <cell r="W1856">
            <v>0</v>
          </cell>
        </row>
        <row r="1857">
          <cell r="J1857">
            <v>0</v>
          </cell>
          <cell r="L1857">
            <v>3846575.34</v>
          </cell>
          <cell r="V1857" t="str">
            <v>Хүүний орлого</v>
          </cell>
          <cell r="W1857" t="str">
            <v>Хүүний орлого</v>
          </cell>
        </row>
        <row r="1858">
          <cell r="J1858">
            <v>3846575.34</v>
          </cell>
          <cell r="L1858">
            <v>0</v>
          </cell>
          <cell r="V1858" t="str">
            <v>Бусад эргэлтийн бус хөрөнгө</v>
          </cell>
          <cell r="W1858" t="str">
            <v>Урт хугацаат зээлийн хүүгийн авлага</v>
          </cell>
        </row>
        <row r="1859">
          <cell r="J1859">
            <v>0</v>
          </cell>
          <cell r="L1859">
            <v>2625732.54</v>
          </cell>
          <cell r="V1859" t="str">
            <v>Хүүний орлого</v>
          </cell>
          <cell r="W1859" t="str">
            <v>Хүүний орлого</v>
          </cell>
        </row>
        <row r="1860">
          <cell r="J1860">
            <v>262573.25</v>
          </cell>
          <cell r="L1860">
            <v>0</v>
          </cell>
          <cell r="V1860" t="str">
            <v>Орлогын татварын зардал</v>
          </cell>
          <cell r="W1860">
            <v>0</v>
          </cell>
        </row>
        <row r="1861">
          <cell r="J1861">
            <v>2625732.54</v>
          </cell>
          <cell r="L1861">
            <v>0</v>
          </cell>
          <cell r="V1861" t="str">
            <v>Бусад авлага</v>
          </cell>
          <cell r="W1861" t="str">
            <v>Холбоотой талаас авах авлагын тайлант хугацаанд хамаарах дүн</v>
          </cell>
        </row>
        <row r="1862">
          <cell r="J1862">
            <v>0</v>
          </cell>
          <cell r="L1862">
            <v>262573.25</v>
          </cell>
          <cell r="V1862" t="str">
            <v>Татварын өр</v>
          </cell>
          <cell r="W1862" t="str">
            <v>ААНОАТ өр</v>
          </cell>
        </row>
        <row r="1863">
          <cell r="J1863">
            <v>0</v>
          </cell>
          <cell r="L1863">
            <v>2387539.7200000002</v>
          </cell>
          <cell r="V1863" t="str">
            <v>НДШ - ийн  өглөг</v>
          </cell>
          <cell r="W1863" t="str">
            <v>НДШ - ийн  өглөг</v>
          </cell>
        </row>
        <row r="1864">
          <cell r="J1864">
            <v>0</v>
          </cell>
          <cell r="L1864">
            <v>1111112</v>
          </cell>
          <cell r="V1864" t="str">
            <v>Бусад эргэлтийн бус хөрөнгө</v>
          </cell>
          <cell r="W1864" t="str">
            <v>Урт хугацаат зээлийн авлага</v>
          </cell>
        </row>
        <row r="1865">
          <cell r="J1865">
            <v>1111112</v>
          </cell>
          <cell r="L1865">
            <v>0</v>
          </cell>
          <cell r="V1865" t="str">
            <v>Бусад авлага</v>
          </cell>
          <cell r="W1865" t="str">
            <v>Холбоотой талаас авах авлагын тайлант хугацаанд хамаарах дүн</v>
          </cell>
        </row>
        <row r="1866">
          <cell r="J1866">
            <v>31800</v>
          </cell>
          <cell r="L1866">
            <v>0</v>
          </cell>
          <cell r="V1866" t="str">
            <v>Бусад богино хугацаат өр төлбөр</v>
          </cell>
          <cell r="W1866" t="str">
            <v>Бусад богино хугацаат өр төлбөр</v>
          </cell>
        </row>
        <row r="1867">
          <cell r="J1867">
            <v>0</v>
          </cell>
          <cell r="L1867">
            <v>31800</v>
          </cell>
          <cell r="V1867" t="str">
            <v>Урьдчилж төлсөн зардал/тооцоо</v>
          </cell>
          <cell r="W1867" t="str">
            <v>Урьдчилж төлсөн зардал</v>
          </cell>
        </row>
        <row r="1868">
          <cell r="J1868">
            <v>0</v>
          </cell>
          <cell r="L1868">
            <v>858006.55</v>
          </cell>
          <cell r="V1868" t="str">
            <v>Бусад богино хугацаат өр төлбөр</v>
          </cell>
          <cell r="W1868" t="str">
            <v>Бусад богино хугацаат өр төлбөр</v>
          </cell>
        </row>
        <row r="1869">
          <cell r="J1869">
            <v>858006.55</v>
          </cell>
          <cell r="L1869">
            <v>0</v>
          </cell>
          <cell r="V1869" t="str">
            <v>Ерөнхий ба удирдлагын зардал</v>
          </cell>
          <cell r="W1869" t="str">
            <v>Бусад зардал</v>
          </cell>
        </row>
        <row r="1870">
          <cell r="J1870">
            <v>32550</v>
          </cell>
          <cell r="L1870">
            <v>0</v>
          </cell>
          <cell r="V1870" t="str">
            <v>Бусад богино хугацаат өр төлбөр</v>
          </cell>
          <cell r="W1870" t="str">
            <v>Бусад богино хугацаат өр төлбөр</v>
          </cell>
        </row>
        <row r="1871">
          <cell r="J1871">
            <v>0</v>
          </cell>
          <cell r="L1871">
            <v>32550</v>
          </cell>
          <cell r="V1871" t="str">
            <v>Урьдчилж төлсөн зардал/тооцоо</v>
          </cell>
          <cell r="W1871" t="str">
            <v>Урьдчилж төлсөн зардал</v>
          </cell>
        </row>
        <row r="1872">
          <cell r="J1872">
            <v>0</v>
          </cell>
          <cell r="L1872">
            <v>800000</v>
          </cell>
          <cell r="V1872" t="str">
            <v>Урьдчилж төлсөн зардал/тооцоо</v>
          </cell>
          <cell r="W1872" t="str">
            <v>Урьдчилж төлсөн зардал</v>
          </cell>
        </row>
        <row r="1873">
          <cell r="J1873">
            <v>800000</v>
          </cell>
          <cell r="L1873">
            <v>0</v>
          </cell>
          <cell r="V1873" t="str">
            <v>Бусад богино хугацаат өр төлбөр</v>
          </cell>
          <cell r="W1873" t="str">
            <v>Бусад богино хугацаат өр төлбөр</v>
          </cell>
        </row>
        <row r="1874">
          <cell r="J1874">
            <v>995.88</v>
          </cell>
          <cell r="L1874">
            <v>0</v>
          </cell>
          <cell r="V1874" t="str">
            <v>Ерөнхий ба удирдлагын зардал</v>
          </cell>
          <cell r="W1874" t="str">
            <v>Бусад зардал</v>
          </cell>
        </row>
        <row r="1875">
          <cell r="J1875">
            <v>0</v>
          </cell>
          <cell r="L1875">
            <v>995.88</v>
          </cell>
          <cell r="V1875" t="str">
            <v>Мөнгө,түүнтэй адилтгах хөрөнгө</v>
          </cell>
          <cell r="W1875" t="str">
            <v>Банкин дахь мөнгө</v>
          </cell>
        </row>
        <row r="1876">
          <cell r="J1876">
            <v>0</v>
          </cell>
          <cell r="L1876">
            <v>997.66</v>
          </cell>
          <cell r="V1876" t="str">
            <v>Мөнгө,түүнтэй адилтгах хөрөнгө</v>
          </cell>
          <cell r="W1876" t="str">
            <v>Банкин дахь мөнгө</v>
          </cell>
        </row>
        <row r="1877">
          <cell r="J1877">
            <v>997.66</v>
          </cell>
          <cell r="L1877">
            <v>0</v>
          </cell>
          <cell r="V1877" t="str">
            <v>Ерөнхий ба удирдлагын зардал</v>
          </cell>
          <cell r="W1877" t="str">
            <v>Бусад зардал</v>
          </cell>
        </row>
        <row r="1878">
          <cell r="J1878">
            <v>380550</v>
          </cell>
          <cell r="L1878">
            <v>0</v>
          </cell>
          <cell r="V1878" t="str">
            <v>Түр данс</v>
          </cell>
          <cell r="W1878">
            <v>0</v>
          </cell>
        </row>
        <row r="1879">
          <cell r="J1879">
            <v>494500</v>
          </cell>
          <cell r="L1879">
            <v>0</v>
          </cell>
          <cell r="V1879" t="str">
            <v>Түр данс</v>
          </cell>
          <cell r="W1879">
            <v>0</v>
          </cell>
        </row>
        <row r="1880">
          <cell r="J1880">
            <v>500000</v>
          </cell>
          <cell r="L1880">
            <v>0</v>
          </cell>
          <cell r="V1880" t="str">
            <v>Түр данс</v>
          </cell>
          <cell r="W1880">
            <v>0</v>
          </cell>
        </row>
        <row r="1881">
          <cell r="J1881">
            <v>0</v>
          </cell>
          <cell r="L1881">
            <v>3675793.9</v>
          </cell>
          <cell r="V1881" t="str">
            <v>Түр данс</v>
          </cell>
          <cell r="W1881">
            <v>0</v>
          </cell>
        </row>
        <row r="1882">
          <cell r="J1882">
            <v>0</v>
          </cell>
          <cell r="L1882">
            <v>741021.86</v>
          </cell>
          <cell r="V1882" t="str">
            <v>НДШ - ийн  өглөг</v>
          </cell>
          <cell r="W1882" t="str">
            <v>НДШ - ийн  өглөг</v>
          </cell>
        </row>
        <row r="1883">
          <cell r="J1883">
            <v>0</v>
          </cell>
          <cell r="L1883">
            <v>2172602.7400000002</v>
          </cell>
          <cell r="V1883" t="str">
            <v>Бусад авлага</v>
          </cell>
          <cell r="W1883" t="str">
            <v>Хүүний авлага</v>
          </cell>
        </row>
        <row r="1884">
          <cell r="J1884">
            <v>0</v>
          </cell>
          <cell r="L1884">
            <v>1104109.5900000001</v>
          </cell>
          <cell r="V1884" t="str">
            <v>Татварын өр</v>
          </cell>
          <cell r="W1884" t="str">
            <v>ААНОАТ өр</v>
          </cell>
        </row>
        <row r="1885">
          <cell r="J1885">
            <v>2172602.7400000002</v>
          </cell>
          <cell r="L1885">
            <v>0</v>
          </cell>
          <cell r="V1885" t="str">
            <v>Татварын өр</v>
          </cell>
          <cell r="W1885" t="str">
            <v>ААНОАТ өр</v>
          </cell>
        </row>
        <row r="1886">
          <cell r="J1886">
            <v>1019553424.66</v>
          </cell>
          <cell r="L1886">
            <v>0</v>
          </cell>
          <cell r="V1886" t="str">
            <v>Мөнгө,түүнтэй адилтгах хөрөнгө</v>
          </cell>
          <cell r="W1886" t="str">
            <v>Банкин дахь мөнгө</v>
          </cell>
        </row>
        <row r="1887">
          <cell r="J1887">
            <v>26800000</v>
          </cell>
          <cell r="L1887">
            <v>0</v>
          </cell>
          <cell r="V1887" t="str">
            <v>Дансны авлага</v>
          </cell>
          <cell r="W1887" t="str">
            <v>Дансны авлага</v>
          </cell>
        </row>
        <row r="1888">
          <cell r="J1888">
            <v>2680000</v>
          </cell>
          <cell r="L1888">
            <v>0</v>
          </cell>
          <cell r="V1888" t="str">
            <v>Дансны авлага</v>
          </cell>
          <cell r="W1888" t="str">
            <v>Дансны авлага</v>
          </cell>
        </row>
        <row r="1889">
          <cell r="J1889">
            <v>0</v>
          </cell>
          <cell r="L1889">
            <v>26800000</v>
          </cell>
          <cell r="V1889" t="str">
            <v>Борлуулалтын орлого (цэвэр)</v>
          </cell>
          <cell r="W1889" t="str">
            <v>Ажил, үйлчилгээ борлуулсны орлого:</v>
          </cell>
        </row>
        <row r="1890">
          <cell r="J1890">
            <v>0</v>
          </cell>
          <cell r="L1890">
            <v>2680000</v>
          </cell>
          <cell r="V1890" t="str">
            <v>Татварын өр</v>
          </cell>
          <cell r="W1890" t="str">
            <v>НӨАТ -ын өр</v>
          </cell>
        </row>
        <row r="1891">
          <cell r="J1891">
            <v>13636.36</v>
          </cell>
          <cell r="L1891">
            <v>0</v>
          </cell>
          <cell r="V1891" t="str">
            <v>Ерөнхий ба удирдлагын зардал</v>
          </cell>
          <cell r="W1891" t="str">
            <v>Бичиг хэргийн зардал</v>
          </cell>
        </row>
        <row r="1892">
          <cell r="J1892">
            <v>0</v>
          </cell>
          <cell r="L1892">
            <v>30000</v>
          </cell>
          <cell r="V1892" t="str">
            <v>Урьдчилж төлсөн зардал/тооцоо</v>
          </cell>
          <cell r="W1892" t="str">
            <v>Урьдчилж төлсөн зардал</v>
          </cell>
        </row>
        <row r="1893">
          <cell r="J1893">
            <v>30000</v>
          </cell>
          <cell r="L1893">
            <v>0</v>
          </cell>
          <cell r="V1893" t="str">
            <v>Бусад богино хугацаат өр төлбөр</v>
          </cell>
          <cell r="W1893" t="str">
            <v>Бусад богино хугацаат өр төлбөр</v>
          </cell>
        </row>
        <row r="1894">
          <cell r="J1894">
            <v>1363.64</v>
          </cell>
          <cell r="L1894">
            <v>0</v>
          </cell>
          <cell r="V1894" t="str">
            <v>Татвар, НДШ – ийн авлага</v>
          </cell>
          <cell r="W1894" t="str">
            <v>НӨАТ-ын авлага</v>
          </cell>
        </row>
        <row r="1895">
          <cell r="J1895">
            <v>0</v>
          </cell>
          <cell r="L1895">
            <v>13636.36</v>
          </cell>
          <cell r="V1895" t="str">
            <v>Бусад богино хугацаат өр төлбөр</v>
          </cell>
          <cell r="W1895" t="str">
            <v>Бусад богино хугацаат өр төлбөр</v>
          </cell>
        </row>
        <row r="1896">
          <cell r="J1896">
            <v>0</v>
          </cell>
          <cell r="L1896">
            <v>1363.64</v>
          </cell>
          <cell r="V1896" t="str">
            <v>Бусад богино хугацаат өр төлбөр</v>
          </cell>
          <cell r="W1896" t="str">
            <v>Бусад богино хугацаат өр төлбөр</v>
          </cell>
        </row>
        <row r="1897">
          <cell r="J1897">
            <v>20000000</v>
          </cell>
          <cell r="L1897">
            <v>0</v>
          </cell>
          <cell r="V1897" t="str">
            <v>Татвар, НДШ – ийн авлага</v>
          </cell>
          <cell r="W1897" t="str">
            <v>НДШ-ийн авлага</v>
          </cell>
        </row>
        <row r="1898">
          <cell r="J1898">
            <v>0</v>
          </cell>
          <cell r="L1898">
            <v>20000000</v>
          </cell>
          <cell r="V1898" t="str">
            <v>Мөнгө,түүнтэй адилтгах хөрөнгө</v>
          </cell>
          <cell r="W1898" t="str">
            <v>Банкин дахь мөнгө</v>
          </cell>
        </row>
        <row r="1899">
          <cell r="J1899">
            <v>45136.36</v>
          </cell>
          <cell r="L1899">
            <v>0</v>
          </cell>
          <cell r="V1899" t="str">
            <v>Ерөнхий ба удирдлагын зардал</v>
          </cell>
          <cell r="W1899" t="str">
            <v>Бусад зардал</v>
          </cell>
        </row>
        <row r="1900">
          <cell r="J1900">
            <v>4513.6400000000003</v>
          </cell>
          <cell r="L1900">
            <v>0</v>
          </cell>
          <cell r="V1900" t="str">
            <v>Татвар, НДШ – ийн авлага</v>
          </cell>
          <cell r="W1900" t="str">
            <v>НӨАТ-ын авлага</v>
          </cell>
        </row>
        <row r="1901">
          <cell r="J1901">
            <v>0</v>
          </cell>
          <cell r="L1901">
            <v>45136.36</v>
          </cell>
          <cell r="V1901" t="str">
            <v>Бусад богино хугацаат өр төлбөр</v>
          </cell>
          <cell r="W1901" t="str">
            <v>Бусад богино хугацаат өр төлбөр</v>
          </cell>
        </row>
        <row r="1902">
          <cell r="J1902">
            <v>0</v>
          </cell>
          <cell r="L1902">
            <v>4513.6400000000003</v>
          </cell>
          <cell r="V1902" t="str">
            <v>Бусад богино хугацаат өр төлбөр</v>
          </cell>
          <cell r="W1902" t="str">
            <v>Бусад богино хугацаат өр төлбөр</v>
          </cell>
        </row>
        <row r="1903">
          <cell r="J1903">
            <v>49650</v>
          </cell>
          <cell r="L1903">
            <v>0</v>
          </cell>
          <cell r="V1903" t="str">
            <v>Бусад богино хугацаат өр төлбөр</v>
          </cell>
          <cell r="W1903" t="str">
            <v>Бусад богино хугацаат өр төлбөр</v>
          </cell>
        </row>
        <row r="1904">
          <cell r="J1904">
            <v>0</v>
          </cell>
          <cell r="L1904">
            <v>49650</v>
          </cell>
          <cell r="V1904" t="str">
            <v>Бусад богино хугацаат өр төлбөр</v>
          </cell>
          <cell r="W1904" t="str">
            <v>Ажилчдад өгөх өглөг</v>
          </cell>
        </row>
        <row r="1905">
          <cell r="J1905">
            <v>0</v>
          </cell>
          <cell r="L1905">
            <v>19090.91</v>
          </cell>
          <cell r="V1905" t="str">
            <v>Бусад богино хугацаат өр төлбөр</v>
          </cell>
          <cell r="W1905" t="str">
            <v>Бусад богино хугацаат өр төлбөр</v>
          </cell>
        </row>
        <row r="1906">
          <cell r="J1906">
            <v>190909.09</v>
          </cell>
          <cell r="L1906">
            <v>0</v>
          </cell>
          <cell r="V1906" t="str">
            <v>Санхүүгийн зардал</v>
          </cell>
          <cell r="W1906">
            <v>0</v>
          </cell>
        </row>
        <row r="1907">
          <cell r="J1907">
            <v>19090.91</v>
          </cell>
          <cell r="L1907">
            <v>0</v>
          </cell>
          <cell r="V1907" t="str">
            <v>Татвар, НДШ – ийн авлага</v>
          </cell>
          <cell r="W1907" t="str">
            <v>НӨАТ-ын авлага</v>
          </cell>
        </row>
        <row r="1908">
          <cell r="J1908">
            <v>29360000</v>
          </cell>
          <cell r="L1908">
            <v>0</v>
          </cell>
          <cell r="V1908" t="str">
            <v>Дансны авлага</v>
          </cell>
          <cell r="W1908" t="str">
            <v>Дансны авлага</v>
          </cell>
        </row>
        <row r="1909">
          <cell r="J1909">
            <v>2936000</v>
          </cell>
          <cell r="L1909">
            <v>0</v>
          </cell>
          <cell r="V1909" t="str">
            <v>Дансны авлага</v>
          </cell>
          <cell r="W1909" t="str">
            <v>Дансны авлага</v>
          </cell>
        </row>
        <row r="1910">
          <cell r="J1910">
            <v>0</v>
          </cell>
          <cell r="L1910">
            <v>29360000</v>
          </cell>
          <cell r="V1910" t="str">
            <v>Борлуулалтын орлого (цэвэр)</v>
          </cell>
          <cell r="W1910" t="str">
            <v>Ажил, үйлчилгээ борлуулсны орлого:</v>
          </cell>
        </row>
        <row r="1911">
          <cell r="J1911">
            <v>0</v>
          </cell>
          <cell r="L1911">
            <v>200</v>
          </cell>
          <cell r="V1911" t="str">
            <v>Мөнгө,түүнтэй адилтгах хөрөнгө</v>
          </cell>
          <cell r="W1911" t="str">
            <v>Банкин дахь мөнгө</v>
          </cell>
        </row>
        <row r="1912">
          <cell r="J1912">
            <v>200</v>
          </cell>
          <cell r="L1912">
            <v>0</v>
          </cell>
          <cell r="V1912" t="str">
            <v>Ерөнхий ба удирдлагын зардал</v>
          </cell>
          <cell r="W1912" t="str">
            <v>Бусад зардал</v>
          </cell>
        </row>
        <row r="1913">
          <cell r="J1913">
            <v>0</v>
          </cell>
          <cell r="L1913">
            <v>2936000</v>
          </cell>
          <cell r="V1913" t="str">
            <v>Татварын өр</v>
          </cell>
          <cell r="W1913" t="str">
            <v>НӨАТ -ын өр</v>
          </cell>
        </row>
        <row r="1914">
          <cell r="J1914">
            <v>15000</v>
          </cell>
          <cell r="L1914">
            <v>0</v>
          </cell>
          <cell r="V1914" t="str">
            <v>Бусад богино хугацаат өр төлбөр</v>
          </cell>
          <cell r="W1914" t="str">
            <v>Бусад богино хугацаат өр төлбөр</v>
          </cell>
        </row>
        <row r="1915">
          <cell r="J1915">
            <v>0</v>
          </cell>
          <cell r="L1915">
            <v>15000</v>
          </cell>
          <cell r="V1915" t="str">
            <v>Бусад богино хугацаат өр төлбөр</v>
          </cell>
          <cell r="W1915" t="str">
            <v>Ажилчдад өгөх өглөг</v>
          </cell>
        </row>
        <row r="1916">
          <cell r="J1916">
            <v>0</v>
          </cell>
          <cell r="L1916">
            <v>190909.09</v>
          </cell>
          <cell r="V1916" t="str">
            <v>Бусад богино хугацаат өр төлбөр</v>
          </cell>
          <cell r="W1916" t="str">
            <v>Бусад богино хугацаат өр төлбөр</v>
          </cell>
        </row>
        <row r="1917">
          <cell r="J1917">
            <v>0</v>
          </cell>
          <cell r="L1917">
            <v>100</v>
          </cell>
          <cell r="V1917" t="str">
            <v>Мөнгө,түүнтэй адилтгах хөрөнгө</v>
          </cell>
          <cell r="W1917" t="str">
            <v>Банкин дахь мөнгө</v>
          </cell>
        </row>
        <row r="1918">
          <cell r="J1918">
            <v>100</v>
          </cell>
          <cell r="L1918">
            <v>0</v>
          </cell>
          <cell r="V1918" t="str">
            <v>Ерөнхий ба удирдлагын зардал</v>
          </cell>
          <cell r="W1918" t="str">
            <v>Бусад зардал</v>
          </cell>
        </row>
        <row r="1919">
          <cell r="J1919">
            <v>0</v>
          </cell>
          <cell r="L1919">
            <v>100</v>
          </cell>
          <cell r="V1919" t="str">
            <v>Мөнгө,түүнтэй адилтгах хөрөнгө</v>
          </cell>
          <cell r="W1919" t="str">
            <v>Банкин дахь мөнгө</v>
          </cell>
        </row>
        <row r="1920">
          <cell r="J1920">
            <v>100</v>
          </cell>
          <cell r="L1920">
            <v>0</v>
          </cell>
          <cell r="V1920" t="str">
            <v>Ерөнхий ба удирдлагын зардал</v>
          </cell>
          <cell r="W1920" t="str">
            <v>Бусад зардал</v>
          </cell>
        </row>
        <row r="1921">
          <cell r="J1921">
            <v>0</v>
          </cell>
          <cell r="L1921">
            <v>1019553424.66</v>
          </cell>
          <cell r="V1921" t="str">
            <v>Мөнгө,түүнтэй адилтгах хөрөнгө</v>
          </cell>
          <cell r="W1921" t="str">
            <v>Мөнгөтэй адилтгах хөрөнгө</v>
          </cell>
        </row>
        <row r="1922">
          <cell r="J1922">
            <v>1104109.5900000001</v>
          </cell>
          <cell r="L1922">
            <v>0</v>
          </cell>
          <cell r="V1922" t="str">
            <v>Орлогын татварын зардал</v>
          </cell>
          <cell r="W1922">
            <v>0</v>
          </cell>
        </row>
        <row r="1923">
          <cell r="J1923">
            <v>1104109.5900000001</v>
          </cell>
          <cell r="L1923">
            <v>0</v>
          </cell>
          <cell r="V1923" t="str">
            <v>Бусад авлага</v>
          </cell>
          <cell r="W1923" t="str">
            <v>Хүүний авлага</v>
          </cell>
        </row>
        <row r="1924">
          <cell r="J1924">
            <v>19553424.66</v>
          </cell>
          <cell r="L1924">
            <v>0</v>
          </cell>
          <cell r="V1924" t="str">
            <v>Мөнгө,түүнтэй адилтгах хөрөнгө</v>
          </cell>
          <cell r="W1924" t="str">
            <v>Мөнгөтэй адилтгах хөрөнгө</v>
          </cell>
        </row>
        <row r="1925">
          <cell r="J1925">
            <v>0</v>
          </cell>
          <cell r="L1925">
            <v>210000</v>
          </cell>
          <cell r="V1925" t="str">
            <v>Мөнгө,түүнтэй адилтгах хөрөнгө</v>
          </cell>
          <cell r="W1925" t="str">
            <v>Банкин дахь мөнгө</v>
          </cell>
        </row>
        <row r="1926">
          <cell r="J1926">
            <v>210000</v>
          </cell>
          <cell r="L1926">
            <v>0</v>
          </cell>
          <cell r="V1926" t="str">
            <v>Бусад богино хугацаат өр төлбөр</v>
          </cell>
          <cell r="W1926" t="str">
            <v>Бусад богино хугацаат өр төлбөр</v>
          </cell>
        </row>
        <row r="1927">
          <cell r="J1927">
            <v>0</v>
          </cell>
          <cell r="L1927">
            <v>9936986.3000000007</v>
          </cell>
          <cell r="V1927" t="str">
            <v>Хүүний орлого</v>
          </cell>
          <cell r="W1927" t="str">
            <v>Хүүний орлого</v>
          </cell>
        </row>
        <row r="1928">
          <cell r="J1928">
            <v>0</v>
          </cell>
          <cell r="L1928">
            <v>1104109.5900000001</v>
          </cell>
          <cell r="V1928" t="str">
            <v>Хүүний орлого</v>
          </cell>
          <cell r="W1928" t="str">
            <v>Хүүний орлого</v>
          </cell>
        </row>
        <row r="1929">
          <cell r="J1929">
            <v>9936986.3000000007</v>
          </cell>
          <cell r="L1929">
            <v>0</v>
          </cell>
          <cell r="V1929" t="str">
            <v>Бусад авлага</v>
          </cell>
          <cell r="W1929" t="str">
            <v>Хүүний авлага</v>
          </cell>
        </row>
        <row r="1930">
          <cell r="J1930">
            <v>0</v>
          </cell>
          <cell r="L1930">
            <v>19553424.66</v>
          </cell>
          <cell r="V1930" t="str">
            <v>Бусад авлага</v>
          </cell>
          <cell r="W1930" t="str">
            <v>Хүүний авлага</v>
          </cell>
        </row>
        <row r="1931">
          <cell r="J1931">
            <v>0</v>
          </cell>
          <cell r="L1931">
            <v>30000</v>
          </cell>
          <cell r="V1931" t="str">
            <v>Мөнгө,түүнтэй адилтгах хөрөнгө</v>
          </cell>
          <cell r="W1931" t="str">
            <v>Банкин дахь мөнгө</v>
          </cell>
        </row>
        <row r="1932">
          <cell r="J1932">
            <v>496701.26</v>
          </cell>
          <cell r="L1932">
            <v>0</v>
          </cell>
          <cell r="V1932" t="str">
            <v>Борлуулалт, маркетингийн зардал</v>
          </cell>
          <cell r="W1932" t="str">
            <v>Зар сурталчилгааны зардал</v>
          </cell>
        </row>
        <row r="1933">
          <cell r="J1933">
            <v>8556.11</v>
          </cell>
          <cell r="L1933">
            <v>0</v>
          </cell>
          <cell r="V1933" t="str">
            <v>Борлуулалт, маркетингийн зардал</v>
          </cell>
          <cell r="W1933" t="str">
            <v>Зар сурталчилгааны зардал</v>
          </cell>
        </row>
        <row r="1934">
          <cell r="J1934">
            <v>265200</v>
          </cell>
          <cell r="L1934">
            <v>0</v>
          </cell>
          <cell r="V1934" t="str">
            <v>Бусад богино хугацаат өр төлбөр</v>
          </cell>
          <cell r="W1934" t="str">
            <v>Бусад богино хугацаат өр төлбөр</v>
          </cell>
        </row>
        <row r="1935">
          <cell r="J1935">
            <v>0</v>
          </cell>
          <cell r="L1935">
            <v>265200</v>
          </cell>
          <cell r="V1935" t="str">
            <v>Урьдчилж төлсөн зардал/тооцоо</v>
          </cell>
          <cell r="W1935" t="str">
            <v>Урьдчилж төлсөн зардал</v>
          </cell>
        </row>
        <row r="1936">
          <cell r="J1936">
            <v>0</v>
          </cell>
          <cell r="L1936">
            <v>30000</v>
          </cell>
          <cell r="V1936" t="str">
            <v>Бусад богино хугацаат өр төлбөр</v>
          </cell>
          <cell r="W1936" t="str">
            <v>Бусад богино хугацаат өр төлбөр</v>
          </cell>
        </row>
        <row r="1937">
          <cell r="J1937">
            <v>30000</v>
          </cell>
          <cell r="L1937">
            <v>0</v>
          </cell>
          <cell r="V1937" t="str">
            <v>Ерөнхий ба удирдлагын зардал</v>
          </cell>
          <cell r="W1937" t="str">
            <v>Засварын зардал</v>
          </cell>
        </row>
        <row r="1938">
          <cell r="J1938">
            <v>0</v>
          </cell>
          <cell r="L1938">
            <v>8556.11</v>
          </cell>
          <cell r="V1938" t="str">
            <v>Мөнгө,түүнтэй адилтгах хөрөнгө</v>
          </cell>
          <cell r="W1938" t="str">
            <v>Банкин дахь мөнгө</v>
          </cell>
        </row>
        <row r="1939">
          <cell r="J1939">
            <v>8556.11</v>
          </cell>
          <cell r="L1939">
            <v>0</v>
          </cell>
          <cell r="V1939" t="str">
            <v>Дансны өглөг</v>
          </cell>
          <cell r="W1939" t="str">
            <v>Дансны өглөг</v>
          </cell>
        </row>
        <row r="1940">
          <cell r="J1940">
            <v>0</v>
          </cell>
          <cell r="L1940">
            <v>496701.26</v>
          </cell>
          <cell r="V1940" t="str">
            <v>Дансны өглөг</v>
          </cell>
          <cell r="W1940" t="str">
            <v>Дансны өглөг</v>
          </cell>
        </row>
        <row r="1941">
          <cell r="J1941">
            <v>30000</v>
          </cell>
          <cell r="L1941">
            <v>0</v>
          </cell>
          <cell r="V1941" t="str">
            <v>Урьдчилж төлсөн зардал/тооцоо</v>
          </cell>
          <cell r="W1941" t="str">
            <v>Урьдчилж төлсөн зардал</v>
          </cell>
        </row>
        <row r="1942">
          <cell r="J1942">
            <v>750000</v>
          </cell>
          <cell r="L1942">
            <v>0</v>
          </cell>
          <cell r="V1942" t="str">
            <v>Урьдчилж төлсөн зардал/тооцоо</v>
          </cell>
          <cell r="W1942" t="str">
            <v>Бэлтгэн нийлүүлэгчдэд төлсөн урьдчилгаа төлбөр</v>
          </cell>
        </row>
        <row r="1943">
          <cell r="J1943">
            <v>0</v>
          </cell>
          <cell r="L1943">
            <v>750000</v>
          </cell>
          <cell r="V1943" t="str">
            <v>Мөнгө,түүнтэй адилтгах хөрөнгө</v>
          </cell>
          <cell r="W1943" t="str">
            <v>Банкин дахь мөнгө</v>
          </cell>
        </row>
        <row r="1944">
          <cell r="J1944">
            <v>0</v>
          </cell>
          <cell r="L1944">
            <v>99000</v>
          </cell>
          <cell r="V1944" t="str">
            <v>Мөнгө,түүнтэй адилтгах хөрөнгө</v>
          </cell>
          <cell r="W1944" t="str">
            <v>Банкин дахь мөнгө</v>
          </cell>
        </row>
        <row r="1945">
          <cell r="J1945">
            <v>99000</v>
          </cell>
          <cell r="L1945">
            <v>0</v>
          </cell>
          <cell r="V1945" t="str">
            <v>Бусад богино хугацаат өр төлбөр</v>
          </cell>
          <cell r="W1945" t="str">
            <v>Бусад богино хугацаат өр төлбөр</v>
          </cell>
        </row>
        <row r="1946">
          <cell r="J1946">
            <v>0</v>
          </cell>
          <cell r="L1946">
            <v>200</v>
          </cell>
          <cell r="V1946" t="str">
            <v>Мөнгө,түүнтэй адилтгах хөрөнгө</v>
          </cell>
          <cell r="W1946" t="str">
            <v>Банкин дахь мөнгө</v>
          </cell>
        </row>
        <row r="1947">
          <cell r="J1947">
            <v>200</v>
          </cell>
          <cell r="L1947">
            <v>0</v>
          </cell>
          <cell r="V1947" t="str">
            <v>Ерөнхий ба удирдлагын зардал</v>
          </cell>
          <cell r="W1947" t="str">
            <v>Бусад зардал</v>
          </cell>
        </row>
        <row r="1948">
          <cell r="J1948">
            <v>200</v>
          </cell>
          <cell r="L1948">
            <v>0</v>
          </cell>
          <cell r="V1948" t="str">
            <v>Ерөнхий ба удирдлагын зардал</v>
          </cell>
          <cell r="W1948" t="str">
            <v>Бусад зардал</v>
          </cell>
        </row>
        <row r="1949">
          <cell r="J1949">
            <v>0</v>
          </cell>
          <cell r="L1949">
            <v>200</v>
          </cell>
          <cell r="V1949" t="str">
            <v>Мөнгө,түүнтэй адилтгах хөрөнгө</v>
          </cell>
          <cell r="W1949" t="str">
            <v>Банкин дахь мөнгө</v>
          </cell>
        </row>
        <row r="1950">
          <cell r="J1950">
            <v>0</v>
          </cell>
          <cell r="L1950">
            <v>200</v>
          </cell>
          <cell r="V1950" t="str">
            <v>Мөнгө,түүнтэй адилтгах хөрөнгө</v>
          </cell>
          <cell r="W1950" t="str">
            <v>Банкин дахь мөнгө</v>
          </cell>
        </row>
        <row r="1951">
          <cell r="J1951">
            <v>200</v>
          </cell>
          <cell r="L1951">
            <v>0</v>
          </cell>
          <cell r="V1951" t="str">
            <v>Ерөнхий ба удирдлагын зардал</v>
          </cell>
          <cell r="W1951" t="str">
            <v>Бусад зардал</v>
          </cell>
        </row>
        <row r="1952">
          <cell r="J1952">
            <v>0</v>
          </cell>
          <cell r="L1952">
            <v>265200</v>
          </cell>
          <cell r="V1952" t="str">
            <v>Мөнгө,түүнтэй адилтгах хөрөнгө</v>
          </cell>
          <cell r="W1952" t="str">
            <v>Банкин дахь мөнгө</v>
          </cell>
        </row>
        <row r="1953">
          <cell r="J1953">
            <v>265200</v>
          </cell>
          <cell r="L1953">
            <v>0</v>
          </cell>
          <cell r="V1953" t="str">
            <v>Урьдчилж төлсөн зардал/тооцоо</v>
          </cell>
          <cell r="W1953" t="str">
            <v>Урьдчилж төлсөн зардал</v>
          </cell>
        </row>
        <row r="1954">
          <cell r="J1954">
            <v>0</v>
          </cell>
          <cell r="L1954">
            <v>500000</v>
          </cell>
          <cell r="V1954" t="str">
            <v>Мөнгө,түүнтэй адилтгах хөрөнгө</v>
          </cell>
          <cell r="W1954" t="str">
            <v>Банкин дахь мөнгө</v>
          </cell>
        </row>
        <row r="1955">
          <cell r="J1955">
            <v>500000</v>
          </cell>
          <cell r="L1955">
            <v>0</v>
          </cell>
          <cell r="V1955" t="str">
            <v>Урьдчилж төлсөн зардал/тооцоо</v>
          </cell>
          <cell r="W1955" t="str">
            <v>Бэлтгэн нийлүүлэгчдэд төлсөн урьдчилгаа төлбөр</v>
          </cell>
        </row>
        <row r="1956">
          <cell r="J1956">
            <v>0</v>
          </cell>
          <cell r="L1956">
            <v>100</v>
          </cell>
          <cell r="V1956" t="str">
            <v>Мөнгө,түүнтэй адилтгах хөрөнгө</v>
          </cell>
          <cell r="W1956" t="str">
            <v>Банкин дахь мөнгө</v>
          </cell>
        </row>
        <row r="1957">
          <cell r="J1957">
            <v>100</v>
          </cell>
          <cell r="L1957">
            <v>0</v>
          </cell>
          <cell r="V1957" t="str">
            <v>Ерөнхий ба удирдлагын зардал</v>
          </cell>
          <cell r="W1957" t="str">
            <v>Бусад зардал</v>
          </cell>
        </row>
        <row r="1958">
          <cell r="J1958">
            <v>0</v>
          </cell>
          <cell r="L1958">
            <v>100</v>
          </cell>
          <cell r="V1958" t="str">
            <v>Мөнгө,түүнтэй адилтгах хөрөнгө</v>
          </cell>
          <cell r="W1958" t="str">
            <v>Банкин дахь мөнгө</v>
          </cell>
        </row>
        <row r="1959">
          <cell r="J1959">
            <v>100</v>
          </cell>
          <cell r="L1959">
            <v>0</v>
          </cell>
          <cell r="V1959" t="str">
            <v>Ерөнхий ба удирдлагын зардал</v>
          </cell>
          <cell r="W1959" t="str">
            <v>Бусад зардал</v>
          </cell>
        </row>
        <row r="1960">
          <cell r="J1960">
            <v>0</v>
          </cell>
          <cell r="L1960">
            <v>100</v>
          </cell>
          <cell r="V1960" t="str">
            <v>Мөнгө,түүнтэй адилтгах хөрөнгө</v>
          </cell>
          <cell r="W1960" t="str">
            <v>Банкин дахь мөнгө</v>
          </cell>
        </row>
        <row r="1961">
          <cell r="J1961">
            <v>100</v>
          </cell>
          <cell r="L1961">
            <v>0</v>
          </cell>
          <cell r="V1961" t="str">
            <v>Ерөнхий ба удирдлагын зардал</v>
          </cell>
          <cell r="W1961" t="str">
            <v>Бусад зардал</v>
          </cell>
        </row>
        <row r="1962">
          <cell r="J1962">
            <v>0</v>
          </cell>
          <cell r="L1962">
            <v>100</v>
          </cell>
          <cell r="V1962" t="str">
            <v>Мөнгө,түүнтэй адилтгах хөрөнгө</v>
          </cell>
          <cell r="W1962" t="str">
            <v>Банкин дахь мөнгө</v>
          </cell>
        </row>
        <row r="1963">
          <cell r="J1963">
            <v>100</v>
          </cell>
          <cell r="L1963">
            <v>0</v>
          </cell>
          <cell r="V1963" t="str">
            <v>Ерөнхий ба удирдлагын зардал</v>
          </cell>
          <cell r="W1963" t="str">
            <v>Бусад зардал</v>
          </cell>
        </row>
        <row r="1964">
          <cell r="J1964">
            <v>0</v>
          </cell>
          <cell r="L1964">
            <v>100</v>
          </cell>
          <cell r="V1964" t="str">
            <v>Мөнгө,түүнтэй адилтгах хөрөнгө</v>
          </cell>
          <cell r="W1964" t="str">
            <v>Банкин дахь мөнгө</v>
          </cell>
        </row>
        <row r="1965">
          <cell r="J1965">
            <v>100</v>
          </cell>
          <cell r="L1965">
            <v>0</v>
          </cell>
          <cell r="V1965" t="str">
            <v>Ерөнхий ба удирдлагын зардал</v>
          </cell>
          <cell r="W1965" t="str">
            <v>Бусад зардал</v>
          </cell>
        </row>
        <row r="1966">
          <cell r="J1966">
            <v>0</v>
          </cell>
          <cell r="L1966">
            <v>8556.11</v>
          </cell>
          <cell r="V1966" t="str">
            <v>Дансны өглөг</v>
          </cell>
          <cell r="W1966" t="str">
            <v>Дансны өглөг</v>
          </cell>
        </row>
        <row r="1967">
          <cell r="J1967">
            <v>0</v>
          </cell>
          <cell r="L1967">
            <v>42792.79</v>
          </cell>
          <cell r="V1967" t="str">
            <v>Бусад богино хугацаат өр төлбөр</v>
          </cell>
          <cell r="W1967" t="str">
            <v>Бусад богино хугацаат өр төлбөр</v>
          </cell>
        </row>
        <row r="1968">
          <cell r="J1968">
            <v>1067500</v>
          </cell>
          <cell r="L1968">
            <v>0</v>
          </cell>
          <cell r="V1968" t="str">
            <v>Бусад богино хугацаат өр төлбөр</v>
          </cell>
          <cell r="W1968" t="str">
            <v>Бусад богино хугацаат өр төлбөр</v>
          </cell>
        </row>
        <row r="1969">
          <cell r="J1969">
            <v>42792.79</v>
          </cell>
          <cell r="L1969">
            <v>0</v>
          </cell>
          <cell r="V1969" t="str">
            <v>Ерөнхий ба удирдлагын зардал</v>
          </cell>
          <cell r="W1969" t="str">
            <v>Хүлээн авалтын зардал</v>
          </cell>
        </row>
        <row r="1970">
          <cell r="J1970">
            <v>4279.28</v>
          </cell>
          <cell r="L1970">
            <v>0</v>
          </cell>
          <cell r="V1970" t="str">
            <v>Татвар, НДШ – ийн авлага</v>
          </cell>
          <cell r="W1970" t="str">
            <v>НӨАТ-ын авлага</v>
          </cell>
        </row>
        <row r="1971">
          <cell r="J1971">
            <v>427.93</v>
          </cell>
          <cell r="L1971">
            <v>0</v>
          </cell>
          <cell r="V1971" t="str">
            <v>Ерөнхий ба удирдлагын зардал</v>
          </cell>
          <cell r="W1971" t="str">
            <v>Албан татвар, төлбөр, хураамжийн зардал</v>
          </cell>
        </row>
        <row r="1972">
          <cell r="J1972">
            <v>0</v>
          </cell>
          <cell r="L1972">
            <v>427.93</v>
          </cell>
          <cell r="V1972" t="str">
            <v>Бусад богино хугацаат өр төлбөр</v>
          </cell>
          <cell r="W1972" t="str">
            <v>Бусад богино хугацаат өр төлбөр</v>
          </cell>
        </row>
        <row r="1973">
          <cell r="J1973">
            <v>47500</v>
          </cell>
          <cell r="L1973">
            <v>0</v>
          </cell>
          <cell r="V1973" t="str">
            <v>Бусад богино хугацаат өр төлбөр</v>
          </cell>
          <cell r="W1973" t="str">
            <v>Бусад богино хугацаат өр төлбөр</v>
          </cell>
        </row>
        <row r="1974">
          <cell r="J1974">
            <v>0</v>
          </cell>
          <cell r="L1974">
            <v>47500</v>
          </cell>
          <cell r="V1974" t="str">
            <v>Бусад богино хугацаат өр төлбөр</v>
          </cell>
          <cell r="W1974" t="str">
            <v>Ажилчдад өгөх өглөг</v>
          </cell>
        </row>
        <row r="1975">
          <cell r="J1975">
            <v>0</v>
          </cell>
          <cell r="L1975">
            <v>1534902</v>
          </cell>
          <cell r="V1975" t="str">
            <v>Урьдчилж төлсөн зардал/тооцоо</v>
          </cell>
          <cell r="W1975" t="str">
            <v>Урьдчилж төлсөн зардал</v>
          </cell>
        </row>
        <row r="1976">
          <cell r="J1976">
            <v>1534902</v>
          </cell>
          <cell r="L1976">
            <v>0</v>
          </cell>
          <cell r="V1976" t="str">
            <v>Мөнгө,түүнтэй адилтгах хөрөнгө</v>
          </cell>
          <cell r="W1976" t="str">
            <v>Банкин дахь мөнгө</v>
          </cell>
        </row>
        <row r="1977">
          <cell r="J1977">
            <v>0</v>
          </cell>
          <cell r="L1977">
            <v>143000</v>
          </cell>
          <cell r="V1977" t="str">
            <v>Мөнгө,түүнтэй адилтгах хөрөнгө</v>
          </cell>
          <cell r="W1977" t="str">
            <v>Банкин дахь мөнгө</v>
          </cell>
        </row>
        <row r="1978">
          <cell r="J1978">
            <v>143000</v>
          </cell>
          <cell r="L1978">
            <v>0</v>
          </cell>
          <cell r="V1978" t="str">
            <v>Бусад богино хугацаат өр төлбөр</v>
          </cell>
          <cell r="W1978" t="str">
            <v>Бусад богино хугацаат өр төлбөр</v>
          </cell>
        </row>
        <row r="1979">
          <cell r="J1979">
            <v>0</v>
          </cell>
          <cell r="L1979">
            <v>2973286</v>
          </cell>
          <cell r="V1979" t="str">
            <v>Урьдчилж төлсөн зардал/тооцоо</v>
          </cell>
          <cell r="W1979" t="str">
            <v>Урьдчилж төлсөн зардал</v>
          </cell>
        </row>
        <row r="1980">
          <cell r="J1980">
            <v>2973286</v>
          </cell>
          <cell r="L1980">
            <v>0</v>
          </cell>
          <cell r="V1980" t="str">
            <v>Ерөнхий ба удирдлагын зардал</v>
          </cell>
          <cell r="W1980" t="str">
            <v>Томилолтын зардал</v>
          </cell>
        </row>
        <row r="1981">
          <cell r="J1981">
            <v>100</v>
          </cell>
          <cell r="L1981">
            <v>0</v>
          </cell>
          <cell r="V1981" t="str">
            <v>Ерөнхий ба удирдлагын зардал</v>
          </cell>
          <cell r="W1981" t="str">
            <v>Бусад зардал</v>
          </cell>
        </row>
        <row r="1982">
          <cell r="J1982">
            <v>0</v>
          </cell>
          <cell r="L1982">
            <v>100</v>
          </cell>
          <cell r="V1982" t="str">
            <v>Мөнгө,түүнтэй адилтгах хөрөнгө</v>
          </cell>
          <cell r="W1982" t="str">
            <v>Банкин дахь мөнгө</v>
          </cell>
        </row>
        <row r="1983">
          <cell r="J1983">
            <v>0</v>
          </cell>
          <cell r="L1983">
            <v>100</v>
          </cell>
          <cell r="V1983" t="str">
            <v>Мөнгө,түүнтэй адилтгах хөрөнгө</v>
          </cell>
          <cell r="W1983" t="str">
            <v>Банкин дахь мөнгө</v>
          </cell>
        </row>
        <row r="1984">
          <cell r="J1984">
            <v>100</v>
          </cell>
          <cell r="L1984">
            <v>0</v>
          </cell>
          <cell r="V1984" t="str">
            <v>Ерөнхий ба удирдлагын зардал</v>
          </cell>
          <cell r="W1984" t="str">
            <v>Бусад зардал</v>
          </cell>
        </row>
        <row r="1985">
          <cell r="J1985">
            <v>0</v>
          </cell>
          <cell r="L1985">
            <v>1067500</v>
          </cell>
          <cell r="V1985" t="str">
            <v>Мөнгө,түүнтэй адилтгах хөрөнгө</v>
          </cell>
          <cell r="W1985" t="str">
            <v>Банкин дахь мөнгө</v>
          </cell>
        </row>
        <row r="1986">
          <cell r="J1986">
            <v>0</v>
          </cell>
          <cell r="L1986">
            <v>4279.28</v>
          </cell>
          <cell r="V1986" t="str">
            <v>Бусад богино хугацаат өр төлбөр</v>
          </cell>
          <cell r="W1986" t="str">
            <v>Бусад богино хугацаат өр төлбөр</v>
          </cell>
        </row>
        <row r="1987">
          <cell r="J1987">
            <v>0</v>
          </cell>
          <cell r="L1987">
            <v>1000</v>
          </cell>
          <cell r="V1987" t="str">
            <v>Мөнгө,түүнтэй адилтгах хөрөнгө</v>
          </cell>
          <cell r="W1987" t="str">
            <v>Банкин дахь мөнгө</v>
          </cell>
        </row>
        <row r="1988">
          <cell r="J1988">
            <v>1000</v>
          </cell>
          <cell r="L1988">
            <v>0</v>
          </cell>
          <cell r="V1988" t="str">
            <v>Ерөнхий ба удирдлагын зардал</v>
          </cell>
          <cell r="W1988" t="str">
            <v>Бусад зардал</v>
          </cell>
        </row>
        <row r="1989">
          <cell r="J1989">
            <v>996.68</v>
          </cell>
          <cell r="L1989">
            <v>0</v>
          </cell>
          <cell r="V1989" t="str">
            <v>Ерөнхий ба удирдлагын зардал</v>
          </cell>
          <cell r="W1989" t="str">
            <v>Бусад зардал</v>
          </cell>
        </row>
        <row r="1990">
          <cell r="J1990">
            <v>996.68</v>
          </cell>
          <cell r="L1990">
            <v>0</v>
          </cell>
          <cell r="V1990" t="str">
            <v>Ерөнхий ба удирдлагын зардал</v>
          </cell>
          <cell r="W1990" t="str">
            <v>Бусад зардал</v>
          </cell>
        </row>
        <row r="1991">
          <cell r="J1991">
            <v>0</v>
          </cell>
          <cell r="L1991">
            <v>996.68</v>
          </cell>
          <cell r="V1991" t="str">
            <v>Мөнгө,түүнтэй адилтгах хөрөнгө</v>
          </cell>
          <cell r="W1991" t="str">
            <v>Банкин дахь мөнгө</v>
          </cell>
        </row>
        <row r="1992">
          <cell r="J1992">
            <v>0</v>
          </cell>
          <cell r="L1992">
            <v>996.68</v>
          </cell>
          <cell r="V1992" t="str">
            <v>Мөнгө,түүнтэй адилтгах хөрөнгө</v>
          </cell>
          <cell r="W1992" t="str">
            <v>Банкин дахь мөнгө</v>
          </cell>
        </row>
        <row r="1993">
          <cell r="J1993">
            <v>0</v>
          </cell>
          <cell r="L1993">
            <v>1326965</v>
          </cell>
          <cell r="V1993" t="str">
            <v>Мөнгө,түүнтэй адилтгах хөрөнгө</v>
          </cell>
          <cell r="W1993" t="str">
            <v>Банкин дахь мөнгө</v>
          </cell>
        </row>
        <row r="1994">
          <cell r="J1994">
            <v>100</v>
          </cell>
          <cell r="L1994">
            <v>0</v>
          </cell>
          <cell r="V1994" t="str">
            <v>Ерөнхий ба удирдлагын зардал</v>
          </cell>
          <cell r="W1994" t="str">
            <v>Бусад зардал</v>
          </cell>
        </row>
        <row r="1995">
          <cell r="J1995">
            <v>0</v>
          </cell>
          <cell r="L1995">
            <v>15000</v>
          </cell>
          <cell r="V1995" t="str">
            <v>Мөнгө,түүнтэй адилтгах хөрөнгө</v>
          </cell>
          <cell r="W1995" t="str">
            <v>Банкин дахь мөнгө</v>
          </cell>
        </row>
        <row r="1996">
          <cell r="J1996">
            <v>15000</v>
          </cell>
          <cell r="L1996">
            <v>0</v>
          </cell>
          <cell r="V1996" t="str">
            <v>Ерөнхий ба удирдлагын зардал</v>
          </cell>
          <cell r="W1996" t="str">
            <v>Бусад зардал</v>
          </cell>
        </row>
        <row r="1997">
          <cell r="J1997">
            <v>0</v>
          </cell>
          <cell r="L1997">
            <v>4000</v>
          </cell>
          <cell r="V1997" t="str">
            <v>Бусад богино хугацаат өр төлбөр</v>
          </cell>
          <cell r="W1997" t="str">
            <v>Бусад богино хугацаат өр төлбөр</v>
          </cell>
        </row>
        <row r="1998">
          <cell r="J1998">
            <v>0</v>
          </cell>
          <cell r="L1998">
            <v>400</v>
          </cell>
          <cell r="V1998" t="str">
            <v>Бусад богино хугацаат өр төлбөр</v>
          </cell>
          <cell r="W1998" t="str">
            <v>Бусад богино хугацаат өр төлбөр</v>
          </cell>
        </row>
        <row r="1999">
          <cell r="J1999">
            <v>4000</v>
          </cell>
          <cell r="L1999">
            <v>0</v>
          </cell>
          <cell r="V1999" t="str">
            <v>Ерөнхий ба удирдлагын зардал</v>
          </cell>
          <cell r="W1999" t="str">
            <v>Бичиг хэргийн зардал</v>
          </cell>
        </row>
        <row r="2000">
          <cell r="J2000">
            <v>400</v>
          </cell>
          <cell r="L2000">
            <v>0</v>
          </cell>
          <cell r="V2000" t="str">
            <v>Татвар, НДШ – ийн авлага</v>
          </cell>
          <cell r="W2000" t="str">
            <v>НӨАТ-ын авлага</v>
          </cell>
        </row>
        <row r="2001">
          <cell r="J2001">
            <v>0</v>
          </cell>
          <cell r="L2001">
            <v>106000</v>
          </cell>
          <cell r="V2001" t="str">
            <v>Мөнгө,түүнтэй адилтгах хөрөнгө</v>
          </cell>
          <cell r="W2001" t="str">
            <v>Банкин дахь мөнгө</v>
          </cell>
        </row>
        <row r="2002">
          <cell r="J2002">
            <v>106000</v>
          </cell>
          <cell r="L2002">
            <v>0</v>
          </cell>
          <cell r="V2002" t="str">
            <v>Бусад богино хугацаат өр төлбөр</v>
          </cell>
          <cell r="W2002" t="str">
            <v>Бусад богино хугацаат өр төлбөр</v>
          </cell>
        </row>
        <row r="2003">
          <cell r="J2003">
            <v>0</v>
          </cell>
          <cell r="L2003">
            <v>4400</v>
          </cell>
          <cell r="V2003" t="str">
            <v>Мөнгө,түүнтэй адилтгах хөрөнгө</v>
          </cell>
          <cell r="W2003" t="str">
            <v>Банкин дахь мөнгө</v>
          </cell>
        </row>
        <row r="2004">
          <cell r="J2004">
            <v>4400</v>
          </cell>
          <cell r="L2004">
            <v>0</v>
          </cell>
          <cell r="V2004" t="str">
            <v>Бусад богино хугацаат өр төлбөр</v>
          </cell>
          <cell r="W2004" t="str">
            <v>Бусад богино хугацаат өр төлбөр</v>
          </cell>
        </row>
        <row r="2005">
          <cell r="J2005">
            <v>880000</v>
          </cell>
          <cell r="L2005">
            <v>0</v>
          </cell>
          <cell r="V2005" t="str">
            <v>Бусад богино хугацаат өр төлбөр</v>
          </cell>
          <cell r="W2005" t="str">
            <v>Бусад богино хугацаат өр төлбөр</v>
          </cell>
        </row>
        <row r="2006">
          <cell r="J2006">
            <v>0</v>
          </cell>
          <cell r="L2006">
            <v>880000</v>
          </cell>
          <cell r="V2006" t="str">
            <v>Мөнгө,түүнтэй адилтгах хөрөнгө</v>
          </cell>
          <cell r="W2006" t="str">
            <v>Банкин дахь мөнгө</v>
          </cell>
        </row>
        <row r="2007">
          <cell r="J2007">
            <v>0</v>
          </cell>
          <cell r="L2007">
            <v>156200</v>
          </cell>
          <cell r="V2007" t="str">
            <v>Мөнгө,түүнтэй адилтгах хөрөнгө</v>
          </cell>
          <cell r="W2007" t="str">
            <v>Банкин дахь мөнгө</v>
          </cell>
        </row>
        <row r="2008">
          <cell r="J2008">
            <v>156200</v>
          </cell>
          <cell r="L2008">
            <v>0</v>
          </cell>
          <cell r="V2008" t="str">
            <v>Бусад богино хугацаат өр төлбөр</v>
          </cell>
          <cell r="W2008" t="str">
            <v>Бусад богино хугацаат өр төлбөр</v>
          </cell>
        </row>
        <row r="2009">
          <cell r="J2009">
            <v>0</v>
          </cell>
          <cell r="L2009">
            <v>770000</v>
          </cell>
          <cell r="V2009" t="str">
            <v>Мөнгө,түүнтэй адилтгах хөрөнгө</v>
          </cell>
          <cell r="W2009" t="str">
            <v>Банкин дахь мөнгө</v>
          </cell>
        </row>
        <row r="2010">
          <cell r="J2010">
            <v>770000</v>
          </cell>
          <cell r="L2010">
            <v>0</v>
          </cell>
          <cell r="V2010" t="str">
            <v>Бусад богино хугацаат өр төлбөр</v>
          </cell>
          <cell r="W2010" t="str">
            <v>Бусад богино хугацаат өр төлбөр</v>
          </cell>
        </row>
        <row r="2011">
          <cell r="J2011">
            <v>0</v>
          </cell>
          <cell r="L2011">
            <v>945619</v>
          </cell>
          <cell r="V2011" t="str">
            <v>Мөнгө,түүнтэй адилтгах хөрөнгө</v>
          </cell>
          <cell r="W2011" t="str">
            <v>Банкин дахь мөнгө</v>
          </cell>
        </row>
        <row r="2012">
          <cell r="J2012">
            <v>945619</v>
          </cell>
          <cell r="L2012">
            <v>0</v>
          </cell>
          <cell r="V2012" t="str">
            <v>Бусад богино хугацаат өр төлбөр</v>
          </cell>
          <cell r="W2012" t="str">
            <v>Бусад богино хугацаат өр төлбөр</v>
          </cell>
        </row>
        <row r="2013">
          <cell r="J2013">
            <v>0</v>
          </cell>
          <cell r="L2013">
            <v>2000000</v>
          </cell>
          <cell r="V2013" t="str">
            <v>Мөнгө,түүнтэй адилтгах хөрөнгө</v>
          </cell>
          <cell r="W2013" t="str">
            <v>Банкин дахь мөнгө</v>
          </cell>
        </row>
        <row r="2014">
          <cell r="J2014">
            <v>2000000</v>
          </cell>
          <cell r="L2014">
            <v>0</v>
          </cell>
          <cell r="V2014" t="str">
            <v>Мөнгө,түүнтэй адилтгах хөрөнгө</v>
          </cell>
          <cell r="W2014" t="str">
            <v>Банкин дахь мөнгө</v>
          </cell>
        </row>
        <row r="2015">
          <cell r="J2015">
            <v>0</v>
          </cell>
          <cell r="L2015">
            <v>1000000</v>
          </cell>
          <cell r="V2015" t="str">
            <v>Урьдчилж төлсөн зардал/тооцоо</v>
          </cell>
          <cell r="W2015" t="str">
            <v>Бэлтгэн нийлүүлэгчдэд төлсөн урьдчилгаа төлбөр</v>
          </cell>
        </row>
        <row r="2016">
          <cell r="J2016">
            <v>0</v>
          </cell>
          <cell r="L2016">
            <v>1948273.87</v>
          </cell>
          <cell r="V2016" t="str">
            <v>Бусад богино хугацаат өр төлбөр</v>
          </cell>
          <cell r="W2016" t="str">
            <v>Бусад богино хугацаат өр төлбөр</v>
          </cell>
        </row>
        <row r="2017">
          <cell r="J2017">
            <v>0</v>
          </cell>
          <cell r="L2017">
            <v>209636.49</v>
          </cell>
          <cell r="V2017" t="str">
            <v>Бусад богино хугацаат өр төлбөр</v>
          </cell>
          <cell r="W2017" t="str">
            <v>Бусад богино хугацаат өр төлбөр</v>
          </cell>
        </row>
        <row r="2018">
          <cell r="J2018">
            <v>8519.09</v>
          </cell>
          <cell r="L2018">
            <v>0</v>
          </cell>
          <cell r="V2018" t="str">
            <v>Ерөнхий ба удирдлагын зардал</v>
          </cell>
          <cell r="W2018" t="str">
            <v>Албан татвар, төлбөр, хураамжийн зардал</v>
          </cell>
        </row>
        <row r="2019">
          <cell r="J2019">
            <v>0</v>
          </cell>
          <cell r="L2019">
            <v>15000000</v>
          </cell>
          <cell r="V2019" t="str">
            <v>Мөнгө,түүнтэй адилтгах хөрөнгө</v>
          </cell>
          <cell r="W2019" t="str">
            <v>Банкин дахь мөнгө</v>
          </cell>
        </row>
        <row r="2020">
          <cell r="J2020">
            <v>15000000</v>
          </cell>
          <cell r="L2020">
            <v>0</v>
          </cell>
          <cell r="V2020" t="str">
            <v>Урьдчилж төлсөн зардал/тооцоо</v>
          </cell>
          <cell r="W2020" t="str">
            <v>Бэлтгэн нийлүүлэгчдэд төлсөн урьдчилгаа төлбөр</v>
          </cell>
        </row>
        <row r="2021">
          <cell r="J2021">
            <v>0</v>
          </cell>
          <cell r="L2021">
            <v>20963.650000000001</v>
          </cell>
          <cell r="V2021" t="str">
            <v>Бусад богино хугацаат өр төлбөр</v>
          </cell>
          <cell r="W2021" t="str">
            <v>Бусад богино хугацаат өр төлбөр</v>
          </cell>
        </row>
        <row r="2022">
          <cell r="J2022">
            <v>1000000</v>
          </cell>
          <cell r="L2022">
            <v>0</v>
          </cell>
          <cell r="V2022" t="str">
            <v>Ерөнхий ба удирдлагын зардал</v>
          </cell>
          <cell r="W2022" t="str">
            <v>Хүлээн авалтын зардал</v>
          </cell>
        </row>
        <row r="2023">
          <cell r="J2023">
            <v>1948273.87</v>
          </cell>
          <cell r="L2023">
            <v>0</v>
          </cell>
          <cell r="V2023" t="str">
            <v>Ерөнхий ба удирдлагын зардал</v>
          </cell>
          <cell r="W2023" t="str">
            <v>Хүлээн авалтын зардал</v>
          </cell>
        </row>
        <row r="2024">
          <cell r="J2024">
            <v>209636.49</v>
          </cell>
          <cell r="L2024">
            <v>0</v>
          </cell>
          <cell r="V2024" t="str">
            <v>Татвар, НДШ – ийн авлага</v>
          </cell>
          <cell r="W2024" t="str">
            <v>НӨАТ-ын авлага</v>
          </cell>
        </row>
        <row r="2025">
          <cell r="J2025">
            <v>0</v>
          </cell>
          <cell r="L2025">
            <v>85190.9</v>
          </cell>
          <cell r="V2025" t="str">
            <v>Бусад богино хугацаат өр төлбөр</v>
          </cell>
          <cell r="W2025" t="str">
            <v>Бусад богино хугацаат өр төлбөр</v>
          </cell>
        </row>
        <row r="2026">
          <cell r="J2026">
            <v>0</v>
          </cell>
          <cell r="L2026">
            <v>8519.09</v>
          </cell>
          <cell r="V2026" t="str">
            <v>Бусад богино хугацаат өр төлбөр</v>
          </cell>
          <cell r="W2026" t="str">
            <v>Бусад богино хугацаат өр төлбөр</v>
          </cell>
        </row>
        <row r="2027">
          <cell r="J2027">
            <v>85190.9</v>
          </cell>
          <cell r="L2027">
            <v>0</v>
          </cell>
          <cell r="V2027" t="str">
            <v>Татвар, НДШ – ийн авлага</v>
          </cell>
          <cell r="W2027" t="str">
            <v>НӨАТ-ын авлага</v>
          </cell>
        </row>
        <row r="2028">
          <cell r="J2028">
            <v>20963.650000000001</v>
          </cell>
          <cell r="L2028">
            <v>0</v>
          </cell>
          <cell r="V2028" t="str">
            <v>Ерөнхий ба удирдлагын зардал</v>
          </cell>
          <cell r="W2028" t="str">
            <v>Албан татвар, төлбөр, хураамжийн зардал</v>
          </cell>
        </row>
        <row r="2029">
          <cell r="J2029">
            <v>0</v>
          </cell>
          <cell r="L2029">
            <v>10000</v>
          </cell>
          <cell r="V2029" t="str">
            <v>Мөнгө,түүнтэй адилтгах хөрөнгө</v>
          </cell>
          <cell r="W2029" t="str">
            <v>Банкин дахь мөнгө</v>
          </cell>
        </row>
        <row r="2030">
          <cell r="J2030">
            <v>10000</v>
          </cell>
          <cell r="L2030">
            <v>0</v>
          </cell>
          <cell r="V2030" t="str">
            <v>Ерөнхий ба удирдлагын зардал</v>
          </cell>
          <cell r="W2030" t="str">
            <v>Бусад зардал</v>
          </cell>
        </row>
        <row r="2031">
          <cell r="J2031">
            <v>0</v>
          </cell>
          <cell r="L2031">
            <v>100</v>
          </cell>
          <cell r="V2031" t="str">
            <v>Мөнгө,түүнтэй адилтгах хөрөнгө</v>
          </cell>
          <cell r="W2031" t="str">
            <v>Банкин дахь мөнгө</v>
          </cell>
        </row>
        <row r="2032">
          <cell r="J2032">
            <v>100</v>
          </cell>
          <cell r="L2032">
            <v>0</v>
          </cell>
          <cell r="V2032" t="str">
            <v>Ерөнхий ба удирдлагын зардал</v>
          </cell>
          <cell r="W2032" t="str">
            <v>Бусад зардал</v>
          </cell>
        </row>
        <row r="2033">
          <cell r="J2033">
            <v>0</v>
          </cell>
          <cell r="L2033">
            <v>200</v>
          </cell>
          <cell r="V2033" t="str">
            <v>Мөнгө,түүнтэй адилтгах хөрөнгө</v>
          </cell>
          <cell r="W2033" t="str">
            <v>Банкин дахь мөнгө</v>
          </cell>
        </row>
        <row r="2034">
          <cell r="J2034">
            <v>200</v>
          </cell>
          <cell r="L2034">
            <v>0</v>
          </cell>
          <cell r="V2034" t="str">
            <v>Ерөнхий ба удирдлагын зардал</v>
          </cell>
          <cell r="W2034" t="str">
            <v>Бусад зардал</v>
          </cell>
        </row>
        <row r="2035">
          <cell r="J2035">
            <v>0</v>
          </cell>
          <cell r="L2035">
            <v>200</v>
          </cell>
          <cell r="V2035" t="str">
            <v>Мөнгө,түүнтэй адилтгах хөрөнгө</v>
          </cell>
          <cell r="W2035" t="str">
            <v>Банкин дахь мөнгө</v>
          </cell>
        </row>
        <row r="2036">
          <cell r="J2036">
            <v>200</v>
          </cell>
          <cell r="L2036">
            <v>0</v>
          </cell>
          <cell r="V2036" t="str">
            <v>Ерөнхий ба удирдлагын зардал</v>
          </cell>
          <cell r="W2036" t="str">
            <v>Бусад зардал</v>
          </cell>
        </row>
        <row r="2037">
          <cell r="J2037">
            <v>0</v>
          </cell>
          <cell r="L2037">
            <v>100</v>
          </cell>
          <cell r="V2037" t="str">
            <v>Мөнгө,түүнтэй адилтгах хөрөнгө</v>
          </cell>
          <cell r="W2037" t="str">
            <v>Банкин дахь мөнгө</v>
          </cell>
        </row>
        <row r="2038">
          <cell r="J2038">
            <v>100</v>
          </cell>
          <cell r="L2038">
            <v>0</v>
          </cell>
          <cell r="V2038" t="str">
            <v>Ерөнхий ба удирдлагын зардал</v>
          </cell>
          <cell r="W2038" t="str">
            <v>Бусад зардал</v>
          </cell>
        </row>
        <row r="2039">
          <cell r="J2039">
            <v>0</v>
          </cell>
          <cell r="L2039">
            <v>100</v>
          </cell>
          <cell r="V2039" t="str">
            <v>Мөнгө,түүнтэй адилтгах хөрөнгө</v>
          </cell>
          <cell r="W2039" t="str">
            <v>Банкин дахь мөнгө</v>
          </cell>
        </row>
        <row r="2040">
          <cell r="J2040">
            <v>100</v>
          </cell>
          <cell r="L2040">
            <v>0</v>
          </cell>
          <cell r="V2040" t="str">
            <v>Ерөнхий ба удирдлагын зардал</v>
          </cell>
          <cell r="W2040" t="str">
            <v>Бусад зардал</v>
          </cell>
        </row>
        <row r="2041">
          <cell r="J2041">
            <v>0</v>
          </cell>
          <cell r="L2041">
            <v>100</v>
          </cell>
          <cell r="V2041" t="str">
            <v>Мөнгө,түүнтэй адилтгах хөрөнгө</v>
          </cell>
          <cell r="W2041" t="str">
            <v>Банкин дахь мөнгө</v>
          </cell>
        </row>
        <row r="2042">
          <cell r="J2042">
            <v>100</v>
          </cell>
          <cell r="L2042">
            <v>0</v>
          </cell>
          <cell r="V2042" t="str">
            <v>Ерөнхий ба удирдлагын зардал</v>
          </cell>
          <cell r="W2042" t="str">
            <v>Бусад зардал</v>
          </cell>
        </row>
        <row r="2043">
          <cell r="J2043">
            <v>200</v>
          </cell>
          <cell r="L2043">
            <v>0</v>
          </cell>
          <cell r="V2043" t="str">
            <v>Ерөнхий ба удирдлагын зардал</v>
          </cell>
          <cell r="W2043" t="str">
            <v>Бусад зардал</v>
          </cell>
        </row>
        <row r="2044">
          <cell r="J2044">
            <v>0</v>
          </cell>
          <cell r="L2044">
            <v>200</v>
          </cell>
          <cell r="V2044" t="str">
            <v>Мөнгө,түүнтэй адилтгах хөрөнгө</v>
          </cell>
          <cell r="W2044" t="str">
            <v>Банкин дахь мөнгө</v>
          </cell>
        </row>
        <row r="2045">
          <cell r="J2045">
            <v>0</v>
          </cell>
          <cell r="L2045">
            <v>100</v>
          </cell>
          <cell r="V2045" t="str">
            <v>Мөнгө,түүнтэй адилтгах хөрөнгө</v>
          </cell>
          <cell r="W2045" t="str">
            <v>Банкин дахь мөнгө</v>
          </cell>
        </row>
        <row r="2046">
          <cell r="J2046">
            <v>1326965</v>
          </cell>
          <cell r="L2046">
            <v>0</v>
          </cell>
          <cell r="V2046" t="str">
            <v>Бусад богино хугацаат өр төлбөр</v>
          </cell>
          <cell r="W2046" t="str">
            <v>Бусад богино хугацаат өр төлбөр</v>
          </cell>
        </row>
        <row r="2047">
          <cell r="J2047">
            <v>0</v>
          </cell>
          <cell r="L2047">
            <v>5000</v>
          </cell>
          <cell r="V2047" t="str">
            <v>Мөнгө,түүнтэй адилтгах хөрөнгө</v>
          </cell>
          <cell r="W2047" t="str">
            <v>Банкин дахь мөнгө</v>
          </cell>
        </row>
        <row r="2048">
          <cell r="J2048">
            <v>5000</v>
          </cell>
          <cell r="L2048">
            <v>0</v>
          </cell>
          <cell r="V2048" t="str">
            <v>Ерөнхий ба удирдлагын зардал</v>
          </cell>
          <cell r="W2048" t="str">
            <v>Бусад зардал</v>
          </cell>
        </row>
        <row r="2049">
          <cell r="J2049">
            <v>0</v>
          </cell>
          <cell r="L2049">
            <v>5000000</v>
          </cell>
          <cell r="V2049" t="str">
            <v>Мөнгө,түүнтэй адилтгах хөрөнгө</v>
          </cell>
          <cell r="W2049" t="str">
            <v>Банкин дахь мөнгө</v>
          </cell>
        </row>
        <row r="2050">
          <cell r="J2050">
            <v>5000000</v>
          </cell>
          <cell r="L2050">
            <v>0</v>
          </cell>
          <cell r="V2050" t="str">
            <v>Урьдчилж төлсөн зардал/тооцоо</v>
          </cell>
          <cell r="W2050" t="str">
            <v>Бэлтгэн нийлүүлэгчдэд төлсөн урьдчилгаа төлбөр</v>
          </cell>
        </row>
        <row r="2051">
          <cell r="J2051">
            <v>0</v>
          </cell>
          <cell r="L2051">
            <v>3000</v>
          </cell>
          <cell r="V2051" t="str">
            <v>Мөнгө,түүнтэй адилтгах хөрөнгө</v>
          </cell>
          <cell r="W2051" t="str">
            <v>Банкин дахь мөнгө</v>
          </cell>
        </row>
        <row r="2052">
          <cell r="J2052">
            <v>3000</v>
          </cell>
          <cell r="L2052">
            <v>0</v>
          </cell>
          <cell r="V2052" t="str">
            <v>Ерөнхий ба удирдлагын зардал</v>
          </cell>
          <cell r="W2052" t="str">
            <v>Бусад зардал</v>
          </cell>
        </row>
        <row r="2053">
          <cell r="J2053">
            <v>0</v>
          </cell>
          <cell r="L2053">
            <v>1012636.37</v>
          </cell>
          <cell r="V2053" t="str">
            <v>Бусад богино хугацаат өр төлбөр</v>
          </cell>
          <cell r="W2053" t="str">
            <v>Бусад богино хугацаат өр төлбөр</v>
          </cell>
        </row>
        <row r="2054">
          <cell r="J2054">
            <v>0</v>
          </cell>
          <cell r="L2054">
            <v>101263.63</v>
          </cell>
          <cell r="V2054" t="str">
            <v>Бусад богино хугацаат өр төлбөр</v>
          </cell>
          <cell r="W2054" t="str">
            <v>Бусад богино хугацаат өр төлбөр</v>
          </cell>
        </row>
        <row r="2055">
          <cell r="J2055">
            <v>1012636.37</v>
          </cell>
          <cell r="L2055">
            <v>0</v>
          </cell>
          <cell r="V2055" t="str">
            <v>Ерөнхий ба удирдлагын зардал</v>
          </cell>
          <cell r="W2055" t="str">
            <v>Хүлээн авалтын зардал</v>
          </cell>
        </row>
        <row r="2056">
          <cell r="J2056">
            <v>101263.63</v>
          </cell>
          <cell r="L2056">
            <v>0</v>
          </cell>
          <cell r="V2056" t="str">
            <v>Татвар, НДШ – ийн авлага</v>
          </cell>
          <cell r="W2056" t="str">
            <v>НӨАТ-ын авлага</v>
          </cell>
        </row>
        <row r="2057">
          <cell r="J2057">
            <v>0</v>
          </cell>
          <cell r="L2057">
            <v>96363.64</v>
          </cell>
          <cell r="V2057" t="str">
            <v>Бусад богино хугацаат өр төлбөр</v>
          </cell>
          <cell r="W2057" t="str">
            <v>Бусад богино хугацаат өр төлбөр</v>
          </cell>
        </row>
        <row r="2058">
          <cell r="J2058">
            <v>0</v>
          </cell>
          <cell r="L2058">
            <v>9636.36</v>
          </cell>
          <cell r="V2058" t="str">
            <v>Бусад богино хугацаат өр төлбөр</v>
          </cell>
          <cell r="W2058" t="str">
            <v>Бусад богино хугацаат өр төлбөр</v>
          </cell>
        </row>
        <row r="2059">
          <cell r="J2059">
            <v>96363.64</v>
          </cell>
          <cell r="L2059">
            <v>0</v>
          </cell>
          <cell r="V2059" t="str">
            <v>Ерөнхий ба удирдлагын зардал</v>
          </cell>
          <cell r="W2059" t="str">
            <v>Бичиг хэргийн зардал</v>
          </cell>
        </row>
        <row r="2060">
          <cell r="J2060">
            <v>9636.36</v>
          </cell>
          <cell r="L2060">
            <v>0</v>
          </cell>
          <cell r="V2060" t="str">
            <v>Татвар, НДШ – ийн авлага</v>
          </cell>
          <cell r="W2060" t="str">
            <v>НӨАТ-ын авлага</v>
          </cell>
        </row>
        <row r="2061">
          <cell r="J2061">
            <v>0</v>
          </cell>
          <cell r="L2061">
            <v>90000</v>
          </cell>
          <cell r="V2061" t="str">
            <v>Бусад богино хугацаат өр төлбөр</v>
          </cell>
          <cell r="W2061" t="str">
            <v>Бусад богино хугацаат өр төлбөр</v>
          </cell>
        </row>
        <row r="2062">
          <cell r="J2062">
            <v>0</v>
          </cell>
          <cell r="L2062">
            <v>9000</v>
          </cell>
          <cell r="V2062" t="str">
            <v>Бусад богино хугацаат өр төлбөр</v>
          </cell>
          <cell r="W2062" t="str">
            <v>Бусад богино хугацаат өр төлбөр</v>
          </cell>
        </row>
        <row r="2063">
          <cell r="J2063">
            <v>90000</v>
          </cell>
          <cell r="L2063">
            <v>0</v>
          </cell>
          <cell r="V2063" t="str">
            <v>Ерөнхий ба удирдлагын зардал</v>
          </cell>
          <cell r="W2063" t="str">
            <v>Хүлээн авалтын зардал</v>
          </cell>
        </row>
        <row r="2064">
          <cell r="J2064">
            <v>9000</v>
          </cell>
          <cell r="L2064">
            <v>0</v>
          </cell>
          <cell r="V2064" t="str">
            <v>Татвар, НДШ – ийн авлага</v>
          </cell>
          <cell r="W2064" t="str">
            <v>НӨАТ-ын авлага</v>
          </cell>
        </row>
        <row r="2065">
          <cell r="J2065">
            <v>0</v>
          </cell>
          <cell r="L2065">
            <v>187000</v>
          </cell>
          <cell r="V2065" t="str">
            <v>Мөнгө,түүнтэй адилтгах хөрөнгө</v>
          </cell>
          <cell r="W2065" t="str">
            <v>Банкин дахь мөнгө</v>
          </cell>
        </row>
        <row r="2066">
          <cell r="J2066">
            <v>187000</v>
          </cell>
          <cell r="L2066">
            <v>0</v>
          </cell>
          <cell r="V2066" t="str">
            <v>Бусад богино хугацаат өр төлбөр</v>
          </cell>
          <cell r="W2066" t="str">
            <v>Бусад богино хугацаат өр төлбөр</v>
          </cell>
        </row>
        <row r="2067">
          <cell r="J2067">
            <v>0</v>
          </cell>
          <cell r="L2067">
            <v>880000</v>
          </cell>
          <cell r="V2067" t="str">
            <v>Бусад богино хугацаат өр төлбөр</v>
          </cell>
          <cell r="W2067" t="str">
            <v>Бусад богино хугацаат өр төлбөр</v>
          </cell>
        </row>
        <row r="2068">
          <cell r="J2068">
            <v>880000</v>
          </cell>
          <cell r="L2068">
            <v>0</v>
          </cell>
          <cell r="V2068" t="str">
            <v>Ерөнхий ба удирдлагын зардал</v>
          </cell>
          <cell r="W2068" t="str">
            <v>Хүлээн авалтын зардал</v>
          </cell>
        </row>
        <row r="2069">
          <cell r="J2069">
            <v>0</v>
          </cell>
          <cell r="L2069">
            <v>1113900</v>
          </cell>
          <cell r="V2069" t="str">
            <v>Мөнгө,түүнтэй адилтгах хөрөнгө</v>
          </cell>
          <cell r="W2069" t="str">
            <v>Банкин дахь мөнгө</v>
          </cell>
        </row>
        <row r="2070">
          <cell r="J2070">
            <v>1113900</v>
          </cell>
          <cell r="L2070">
            <v>0</v>
          </cell>
          <cell r="V2070" t="str">
            <v>Бусад богино хугацаат өр төлбөр</v>
          </cell>
          <cell r="W2070" t="str">
            <v>Бусад богино хугацаат өр төлбөр</v>
          </cell>
        </row>
        <row r="2071">
          <cell r="J2071">
            <v>0</v>
          </cell>
          <cell r="L2071">
            <v>2800776</v>
          </cell>
          <cell r="V2071" t="str">
            <v>Мөнгө,түүнтэй адилтгах хөрөнгө</v>
          </cell>
          <cell r="W2071" t="str">
            <v>Банкин дахь мөнгө</v>
          </cell>
        </row>
        <row r="2072">
          <cell r="J2072">
            <v>2800776</v>
          </cell>
          <cell r="L2072">
            <v>0</v>
          </cell>
          <cell r="V2072" t="str">
            <v>Урьдчилж төлсөн зардал/тооцоо</v>
          </cell>
          <cell r="W2072" t="str">
            <v>Бэлтгэн нийлүүлэгчдэд төлсөн урьдчилгаа төлбөр</v>
          </cell>
        </row>
        <row r="2073">
          <cell r="J2073">
            <v>0</v>
          </cell>
          <cell r="L2073">
            <v>264000</v>
          </cell>
          <cell r="V2073" t="str">
            <v>Мөнгө,түүнтэй адилтгах хөрөнгө</v>
          </cell>
          <cell r="W2073" t="str">
            <v>Банкин дахь мөнгө</v>
          </cell>
        </row>
        <row r="2074">
          <cell r="J2074">
            <v>264000</v>
          </cell>
          <cell r="L2074">
            <v>0</v>
          </cell>
          <cell r="V2074" t="str">
            <v>Бусад богино хугацаат өр төлбөр</v>
          </cell>
          <cell r="W2074" t="str">
            <v>Бусад богино хугацаат өр төлбөр</v>
          </cell>
        </row>
        <row r="2075">
          <cell r="J2075">
            <v>0</v>
          </cell>
          <cell r="L2075">
            <v>1000000</v>
          </cell>
          <cell r="V2075" t="str">
            <v>Мөнгө,түүнтэй адилтгах хөрөнгө</v>
          </cell>
          <cell r="W2075" t="str">
            <v>Банкин дахь мөнгө</v>
          </cell>
        </row>
        <row r="2076">
          <cell r="J2076">
            <v>1000000</v>
          </cell>
          <cell r="L2076">
            <v>0</v>
          </cell>
          <cell r="V2076" t="str">
            <v>Урьдчилж төлсөн зардал/тооцоо</v>
          </cell>
          <cell r="W2076" t="str">
            <v>Бэлтгэн нийлүүлэгчдэд төлсөн урьдчилгаа төлбөр</v>
          </cell>
        </row>
        <row r="2077">
          <cell r="J2077">
            <v>0</v>
          </cell>
          <cell r="L2077">
            <v>238918.92</v>
          </cell>
          <cell r="V2077" t="str">
            <v>Бусад богино хугацаат өр төлбөр</v>
          </cell>
          <cell r="W2077" t="str">
            <v>Бусад богино хугацаат өр төлбөр</v>
          </cell>
        </row>
        <row r="2078">
          <cell r="J2078">
            <v>238918.92</v>
          </cell>
          <cell r="L2078">
            <v>0</v>
          </cell>
          <cell r="V2078" t="str">
            <v>Ерөнхий ба удирдлагын зардал</v>
          </cell>
          <cell r="W2078" t="str">
            <v>Хүлээн авалтын зардал</v>
          </cell>
        </row>
        <row r="2079">
          <cell r="J2079">
            <v>23891.89</v>
          </cell>
          <cell r="L2079">
            <v>0</v>
          </cell>
          <cell r="V2079" t="str">
            <v>Татвар, НДШ – ийн авлага</v>
          </cell>
          <cell r="W2079" t="str">
            <v>НӨАТ-ын авлага</v>
          </cell>
        </row>
        <row r="2080">
          <cell r="J2080">
            <v>2389.19</v>
          </cell>
          <cell r="L2080">
            <v>0</v>
          </cell>
          <cell r="V2080" t="str">
            <v>Ерөнхий ба удирдлагын зардал</v>
          </cell>
          <cell r="W2080" t="str">
            <v>Албан татвар, төлбөр, хураамжийн зардал</v>
          </cell>
        </row>
        <row r="2081">
          <cell r="J2081">
            <v>0</v>
          </cell>
          <cell r="L2081">
            <v>23891.89</v>
          </cell>
          <cell r="V2081" t="str">
            <v>Бусад богино хугацаат өр төлбөр</v>
          </cell>
          <cell r="W2081" t="str">
            <v>Бусад богино хугацаат өр төлбөр</v>
          </cell>
        </row>
        <row r="2082">
          <cell r="J2082">
            <v>0</v>
          </cell>
          <cell r="L2082">
            <v>2389.19</v>
          </cell>
          <cell r="V2082" t="str">
            <v>Бусад богино хугацаат өр төлбөр</v>
          </cell>
          <cell r="W2082" t="str">
            <v>Бусад богино хугацаат өр төлбөр</v>
          </cell>
        </row>
        <row r="2083">
          <cell r="J2083">
            <v>45000</v>
          </cell>
          <cell r="L2083">
            <v>0</v>
          </cell>
          <cell r="V2083" t="str">
            <v>Татвар, НДШ – ийн авлага</v>
          </cell>
          <cell r="W2083" t="str">
            <v>НӨАТ-ын авлага</v>
          </cell>
        </row>
        <row r="2084">
          <cell r="J2084">
            <v>0</v>
          </cell>
          <cell r="L2084">
            <v>495000</v>
          </cell>
          <cell r="V2084" t="str">
            <v>Мөнгө,түүнтэй адилтгах хөрөнгө</v>
          </cell>
          <cell r="W2084" t="str">
            <v>Банкин дахь мөнгө</v>
          </cell>
        </row>
        <row r="2085">
          <cell r="J2085">
            <v>495000</v>
          </cell>
          <cell r="L2085">
            <v>0</v>
          </cell>
          <cell r="V2085" t="str">
            <v>Бусад богино хугацаат өр төлбөр</v>
          </cell>
          <cell r="W2085" t="str">
            <v>Бусад богино хугацаат өр төлбөр</v>
          </cell>
        </row>
        <row r="2086">
          <cell r="J2086">
            <v>0</v>
          </cell>
          <cell r="L2086">
            <v>450000</v>
          </cell>
          <cell r="V2086" t="str">
            <v>Бусад богино хугацаат өр төлбөр</v>
          </cell>
          <cell r="W2086" t="str">
            <v>Бусад богино хугацаат өр төлбөр</v>
          </cell>
        </row>
        <row r="2087">
          <cell r="J2087">
            <v>0</v>
          </cell>
          <cell r="L2087">
            <v>45000</v>
          </cell>
          <cell r="V2087" t="str">
            <v>Бусад богино хугацаат өр төлбөр</v>
          </cell>
          <cell r="W2087" t="str">
            <v>Бусад богино хугацаат өр төлбөр</v>
          </cell>
        </row>
        <row r="2088">
          <cell r="J2088">
            <v>450000</v>
          </cell>
          <cell r="L2088">
            <v>0</v>
          </cell>
          <cell r="V2088" t="str">
            <v>Ерөнхий ба удирдлагын зардал</v>
          </cell>
          <cell r="W2088" t="str">
            <v>Хүлээн авалтын зардал</v>
          </cell>
        </row>
        <row r="2089">
          <cell r="J2089">
            <v>100</v>
          </cell>
          <cell r="L2089">
            <v>0</v>
          </cell>
          <cell r="V2089" t="str">
            <v>Ерөнхий ба удирдлагын зардал</v>
          </cell>
          <cell r="W2089" t="str">
            <v>Бусад зардал</v>
          </cell>
        </row>
        <row r="2090">
          <cell r="J2090">
            <v>0</v>
          </cell>
          <cell r="L2090">
            <v>200</v>
          </cell>
          <cell r="V2090" t="str">
            <v>Мөнгө,түүнтэй адилтгах хөрөнгө</v>
          </cell>
          <cell r="W2090" t="str">
            <v>Банкин дахь мөнгө</v>
          </cell>
        </row>
        <row r="2091">
          <cell r="J2091">
            <v>200</v>
          </cell>
          <cell r="L2091">
            <v>0</v>
          </cell>
          <cell r="V2091" t="str">
            <v>Ерөнхий ба удирдлагын зардал</v>
          </cell>
          <cell r="W2091" t="str">
            <v>Бусад зардал</v>
          </cell>
        </row>
        <row r="2092">
          <cell r="J2092">
            <v>0</v>
          </cell>
          <cell r="L2092">
            <v>100</v>
          </cell>
          <cell r="V2092" t="str">
            <v>Мөнгө,түүнтэй адилтгах хөрөнгө</v>
          </cell>
          <cell r="W2092" t="str">
            <v>Банкин дахь мөнгө</v>
          </cell>
        </row>
        <row r="2093">
          <cell r="J2093">
            <v>100</v>
          </cell>
          <cell r="L2093">
            <v>0</v>
          </cell>
          <cell r="V2093" t="str">
            <v>Ерөнхий ба удирдлагын зардал</v>
          </cell>
          <cell r="W2093" t="str">
            <v>Бусад зардал</v>
          </cell>
        </row>
        <row r="2094">
          <cell r="J2094">
            <v>100</v>
          </cell>
          <cell r="L2094">
            <v>0</v>
          </cell>
          <cell r="V2094" t="str">
            <v>Ерөнхий ба удирдлагын зардал</v>
          </cell>
          <cell r="W2094" t="str">
            <v>Бусад зардал</v>
          </cell>
        </row>
        <row r="2095">
          <cell r="J2095">
            <v>0</v>
          </cell>
          <cell r="L2095">
            <v>100</v>
          </cell>
          <cell r="V2095" t="str">
            <v>Мөнгө,түүнтэй адилтгах хөрөнгө</v>
          </cell>
          <cell r="W2095" t="str">
            <v>Банкин дахь мөнгө</v>
          </cell>
        </row>
        <row r="2096">
          <cell r="J2096">
            <v>0</v>
          </cell>
          <cell r="L2096">
            <v>200</v>
          </cell>
          <cell r="V2096" t="str">
            <v>Мөнгө,түүнтэй адилтгах хөрөнгө</v>
          </cell>
          <cell r="W2096" t="str">
            <v>Банкин дахь мөнгө</v>
          </cell>
        </row>
        <row r="2097">
          <cell r="J2097">
            <v>200</v>
          </cell>
          <cell r="L2097">
            <v>0</v>
          </cell>
          <cell r="V2097" t="str">
            <v>Ерөнхий ба удирдлагын зардал</v>
          </cell>
          <cell r="W2097" t="str">
            <v>Бусад зардал</v>
          </cell>
        </row>
        <row r="2098">
          <cell r="J2098">
            <v>0</v>
          </cell>
          <cell r="L2098">
            <v>100</v>
          </cell>
          <cell r="V2098" t="str">
            <v>Мөнгө,түүнтэй адилтгах хөрөнгө</v>
          </cell>
          <cell r="W2098" t="str">
            <v>Банкин дахь мөнгө</v>
          </cell>
        </row>
        <row r="2099">
          <cell r="J2099">
            <v>100</v>
          </cell>
          <cell r="L2099">
            <v>0</v>
          </cell>
          <cell r="V2099" t="str">
            <v>Ерөнхий ба удирдлагын зардал</v>
          </cell>
          <cell r="W2099" t="str">
            <v>Бусад зардал</v>
          </cell>
        </row>
        <row r="2100">
          <cell r="J2100">
            <v>0</v>
          </cell>
          <cell r="L2100">
            <v>200</v>
          </cell>
          <cell r="V2100" t="str">
            <v>Мөнгө,түүнтэй адилтгах хөрөнгө</v>
          </cell>
          <cell r="W2100" t="str">
            <v>Банкин дахь мөнгө</v>
          </cell>
        </row>
        <row r="2101">
          <cell r="J2101">
            <v>200</v>
          </cell>
          <cell r="L2101">
            <v>0</v>
          </cell>
          <cell r="V2101" t="str">
            <v>Ерөнхий ба удирдлагын зардал</v>
          </cell>
          <cell r="W2101" t="str">
            <v>Бусад зардал</v>
          </cell>
        </row>
        <row r="2102">
          <cell r="J2102">
            <v>0</v>
          </cell>
          <cell r="L2102">
            <v>100</v>
          </cell>
          <cell r="V2102" t="str">
            <v>Мөнгө,түүнтэй адилтгах хөрөнгө</v>
          </cell>
          <cell r="W2102" t="str">
            <v>Банкин дахь мөнгө</v>
          </cell>
        </row>
        <row r="2103">
          <cell r="J2103">
            <v>100</v>
          </cell>
          <cell r="L2103">
            <v>0</v>
          </cell>
          <cell r="V2103" t="str">
            <v>Ерөнхий ба удирдлагын зардал</v>
          </cell>
          <cell r="W2103" t="str">
            <v>Бусад зардал</v>
          </cell>
        </row>
        <row r="2104">
          <cell r="J2104">
            <v>0</v>
          </cell>
          <cell r="L2104">
            <v>18000</v>
          </cell>
          <cell r="V2104" t="str">
            <v>Урьдчилж төлсөн зардал/тооцоо</v>
          </cell>
          <cell r="W2104" t="str">
            <v>Урьдчилж төлсөн зардал</v>
          </cell>
        </row>
        <row r="2105">
          <cell r="J2105">
            <v>18000</v>
          </cell>
          <cell r="L2105">
            <v>0</v>
          </cell>
          <cell r="V2105" t="str">
            <v>Бусад богино хугацаат өр төлбөр</v>
          </cell>
          <cell r="W2105" t="str">
            <v>Бусад богино хугацаат өр төлбөр</v>
          </cell>
        </row>
        <row r="2106">
          <cell r="J2106">
            <v>0</v>
          </cell>
          <cell r="L2106">
            <v>18000</v>
          </cell>
          <cell r="V2106" t="str">
            <v>Мөнгө,түүнтэй адилтгах хөрөнгө</v>
          </cell>
          <cell r="W2106" t="str">
            <v>Банкин дахь мөнгө</v>
          </cell>
        </row>
        <row r="2107">
          <cell r="J2107">
            <v>18000</v>
          </cell>
          <cell r="L2107">
            <v>0</v>
          </cell>
          <cell r="V2107" t="str">
            <v>Урьдчилж төлсөн зардал/тооцоо</v>
          </cell>
          <cell r="W2107" t="str">
            <v>Урьдчилж төлсөн зардал</v>
          </cell>
        </row>
        <row r="2108">
          <cell r="J2108">
            <v>0</v>
          </cell>
          <cell r="L2108">
            <v>200</v>
          </cell>
          <cell r="V2108" t="str">
            <v>Мөнгө,түүнтэй адилтгах хөрөнгө</v>
          </cell>
          <cell r="W2108" t="str">
            <v>Банкин дахь мөнгө</v>
          </cell>
        </row>
        <row r="2109">
          <cell r="J2109">
            <v>200</v>
          </cell>
          <cell r="L2109">
            <v>0</v>
          </cell>
          <cell r="V2109" t="str">
            <v>Ерөнхий ба удирдлагын зардал</v>
          </cell>
          <cell r="W2109" t="str">
            <v>Бусад зардал</v>
          </cell>
        </row>
        <row r="2110">
          <cell r="J2110">
            <v>0</v>
          </cell>
          <cell r="L2110">
            <v>100</v>
          </cell>
          <cell r="V2110" t="str">
            <v>Мөнгө,түүнтэй адилтгах хөрөнгө</v>
          </cell>
          <cell r="W2110" t="str">
            <v>Банкин дахь мөнгө</v>
          </cell>
        </row>
        <row r="2111">
          <cell r="J2111">
            <v>100</v>
          </cell>
          <cell r="L2111">
            <v>0</v>
          </cell>
          <cell r="V2111" t="str">
            <v>Ерөнхий ба удирдлагын зардал</v>
          </cell>
          <cell r="W2111" t="str">
            <v>Бусад зардал</v>
          </cell>
        </row>
        <row r="2112">
          <cell r="J2112">
            <v>0</v>
          </cell>
          <cell r="L2112">
            <v>200</v>
          </cell>
          <cell r="V2112" t="str">
            <v>Мөнгө,түүнтэй адилтгах хөрөнгө</v>
          </cell>
          <cell r="W2112" t="str">
            <v>Банкин дахь мөнгө</v>
          </cell>
        </row>
        <row r="2113">
          <cell r="J2113">
            <v>200</v>
          </cell>
          <cell r="L2113">
            <v>0</v>
          </cell>
          <cell r="V2113" t="str">
            <v>Ерөнхий ба удирдлагын зардал</v>
          </cell>
          <cell r="W2113" t="str">
            <v>Бусад зардал</v>
          </cell>
        </row>
        <row r="2114">
          <cell r="J2114">
            <v>0</v>
          </cell>
          <cell r="L2114">
            <v>100</v>
          </cell>
          <cell r="V2114" t="str">
            <v>Мөнгө,түүнтэй адилтгах хөрөнгө</v>
          </cell>
          <cell r="W2114" t="str">
            <v>Банкин дахь мөнгө</v>
          </cell>
        </row>
        <row r="2115">
          <cell r="J2115">
            <v>100</v>
          </cell>
          <cell r="L2115">
            <v>0</v>
          </cell>
          <cell r="V2115" t="str">
            <v>Ерөнхий ба удирдлагын зардал</v>
          </cell>
          <cell r="W2115" t="str">
            <v>Бусад зардал</v>
          </cell>
        </row>
        <row r="2116">
          <cell r="J2116">
            <v>0</v>
          </cell>
          <cell r="L2116">
            <v>100</v>
          </cell>
          <cell r="V2116" t="str">
            <v>Мөнгө,түүнтэй адилтгах хөрөнгө</v>
          </cell>
          <cell r="W2116" t="str">
            <v>Банкин дахь мөнгө</v>
          </cell>
        </row>
        <row r="2117">
          <cell r="J2117">
            <v>100</v>
          </cell>
          <cell r="L2117">
            <v>0</v>
          </cell>
          <cell r="V2117" t="str">
            <v>Ерөнхий ба удирдлагын зардал</v>
          </cell>
          <cell r="W2117" t="str">
            <v>Бусад зардал</v>
          </cell>
        </row>
        <row r="2118">
          <cell r="J2118">
            <v>0</v>
          </cell>
          <cell r="L2118">
            <v>100</v>
          </cell>
          <cell r="V2118" t="str">
            <v>Мөнгө,түүнтэй адилтгах хөрөнгө</v>
          </cell>
          <cell r="W2118" t="str">
            <v>Банкин дахь мөнгө</v>
          </cell>
        </row>
        <row r="2119">
          <cell r="J2119">
            <v>0</v>
          </cell>
          <cell r="L2119">
            <v>187000</v>
          </cell>
          <cell r="V2119" t="str">
            <v>Бусад богино хугацаат өр төлбөр</v>
          </cell>
          <cell r="W2119" t="str">
            <v>Бусад богино хугацаат өр төлбөр</v>
          </cell>
        </row>
        <row r="2120">
          <cell r="J2120">
            <v>187000</v>
          </cell>
          <cell r="L2120">
            <v>0</v>
          </cell>
          <cell r="V2120" t="str">
            <v>Ерөнхий ба удирдлагын зардал</v>
          </cell>
          <cell r="W2120" t="str">
            <v>Бичиг хэргийн зардал</v>
          </cell>
        </row>
        <row r="2121">
          <cell r="J2121">
            <v>0</v>
          </cell>
          <cell r="L2121">
            <v>600</v>
          </cell>
          <cell r="V2121" t="str">
            <v>Мөнгө,түүнтэй адилтгах хөрөнгө</v>
          </cell>
          <cell r="W2121" t="str">
            <v>Банкин дахь мөнгө</v>
          </cell>
        </row>
        <row r="2122">
          <cell r="J2122">
            <v>10108.07</v>
          </cell>
          <cell r="L2122">
            <v>0</v>
          </cell>
          <cell r="V2122" t="str">
            <v>Бусад богино хугацаат өр төлбөр</v>
          </cell>
          <cell r="W2122" t="str">
            <v>Бусад богино хугацаат өр төлбөр</v>
          </cell>
        </row>
        <row r="2123">
          <cell r="J2123">
            <v>600</v>
          </cell>
          <cell r="L2123">
            <v>0</v>
          </cell>
          <cell r="V2123" t="str">
            <v>Бусад богино хугацаат өр төлбөр</v>
          </cell>
          <cell r="W2123" t="str">
            <v>Бусад богино хугацаат өр төлбөр</v>
          </cell>
        </row>
        <row r="2124">
          <cell r="J2124">
            <v>0</v>
          </cell>
          <cell r="L2124">
            <v>986758.73</v>
          </cell>
          <cell r="V2124" t="str">
            <v>Бусад авлага</v>
          </cell>
          <cell r="W2124" t="str">
            <v>Ажиллагчдаас авах авлага</v>
          </cell>
        </row>
        <row r="2125">
          <cell r="J2125">
            <v>0</v>
          </cell>
          <cell r="L2125">
            <v>0.27</v>
          </cell>
          <cell r="V2125" t="str">
            <v>Бусад орлого</v>
          </cell>
          <cell r="W2125" t="str">
            <v>Үйл ажиллагааны бус бусад орлого</v>
          </cell>
        </row>
        <row r="2126">
          <cell r="J2126">
            <v>160000</v>
          </cell>
          <cell r="L2126">
            <v>0</v>
          </cell>
          <cell r="V2126" t="str">
            <v>Ерөнхий ба удирдлагын зардал</v>
          </cell>
          <cell r="W2126" t="str">
            <v>Бичиг хэргийн зардал</v>
          </cell>
        </row>
        <row r="2127">
          <cell r="J2127">
            <v>0</v>
          </cell>
          <cell r="L2127">
            <v>160000</v>
          </cell>
          <cell r="V2127" t="str">
            <v>Урьдчилж төлсөн зардал/тооцоо</v>
          </cell>
          <cell r="W2127" t="str">
            <v>Бэлтгэн нийлүүлэгчдэд төлсөн урьдчилгаа төлбөр</v>
          </cell>
        </row>
        <row r="2128">
          <cell r="J2128">
            <v>0</v>
          </cell>
          <cell r="L2128">
            <v>545.45000000000005</v>
          </cell>
          <cell r="V2128" t="str">
            <v>Бусад богино хугацаат өр төлбөр</v>
          </cell>
          <cell r="W2128" t="str">
            <v>Бусад богино хугацаат өр төлбөр</v>
          </cell>
        </row>
        <row r="2129">
          <cell r="J2129">
            <v>0</v>
          </cell>
          <cell r="L2129">
            <v>54.55</v>
          </cell>
          <cell r="V2129" t="str">
            <v>Бусад богино хугацаат өр төлбөр</v>
          </cell>
          <cell r="W2129" t="str">
            <v>Бусад богино хугацаат өр төлбөр</v>
          </cell>
        </row>
        <row r="2130">
          <cell r="J2130">
            <v>545.45000000000005</v>
          </cell>
          <cell r="L2130">
            <v>0</v>
          </cell>
          <cell r="V2130" t="str">
            <v>Ерөнхий ба удирдлагын зардал</v>
          </cell>
          <cell r="W2130" t="str">
            <v>Бусад зардал</v>
          </cell>
        </row>
        <row r="2131">
          <cell r="J2131">
            <v>0</v>
          </cell>
          <cell r="L2131">
            <v>10108.07</v>
          </cell>
          <cell r="V2131" t="str">
            <v>Бусад богино хугацаат өр төлбөр</v>
          </cell>
          <cell r="W2131" t="str">
            <v>Бусад богино хугацаат өр төлбөр</v>
          </cell>
        </row>
        <row r="2132">
          <cell r="J2132">
            <v>10108.07</v>
          </cell>
          <cell r="L2132">
            <v>0</v>
          </cell>
          <cell r="V2132" t="str">
            <v>Ерөнхий ба удирдлагын зардал</v>
          </cell>
          <cell r="W2132" t="str">
            <v>Бусад зардал</v>
          </cell>
        </row>
        <row r="2133">
          <cell r="J2133">
            <v>54.55</v>
          </cell>
          <cell r="L2133">
            <v>0</v>
          </cell>
          <cell r="V2133" t="str">
            <v>Татвар, НДШ – ийн авлага</v>
          </cell>
          <cell r="W2133" t="str">
            <v>НӨАТ-ын авлага</v>
          </cell>
        </row>
        <row r="2134">
          <cell r="J2134">
            <v>0</v>
          </cell>
          <cell r="L2134">
            <v>10108.07</v>
          </cell>
          <cell r="V2134" t="str">
            <v>Мөнгө,түүнтэй адилтгах хөрөнгө</v>
          </cell>
          <cell r="W2134" t="str">
            <v>Банкин дахь мөнгө</v>
          </cell>
        </row>
        <row r="2135">
          <cell r="J2135">
            <v>0</v>
          </cell>
          <cell r="L2135">
            <v>600</v>
          </cell>
          <cell r="V2135" t="str">
            <v>Мөнгө,түүнтэй адилтгах хөрөнгө</v>
          </cell>
          <cell r="W2135" t="str">
            <v>Банкин дахь мөнгө</v>
          </cell>
        </row>
        <row r="2136">
          <cell r="J2136">
            <v>600</v>
          </cell>
          <cell r="L2136">
            <v>0</v>
          </cell>
          <cell r="V2136" t="str">
            <v>Бусад богино хугацаат өр төлбөр</v>
          </cell>
          <cell r="W2136" t="str">
            <v>Бусад богино хугацаат өр төлбөр</v>
          </cell>
        </row>
        <row r="2137">
          <cell r="J2137">
            <v>986758.73</v>
          </cell>
          <cell r="L2137">
            <v>0</v>
          </cell>
          <cell r="V2137" t="str">
            <v>Мөнгө,түүнтэй адилтгах хөрөнгө</v>
          </cell>
          <cell r="W2137" t="str">
            <v>Банкин дахь мөнгө</v>
          </cell>
        </row>
        <row r="2138">
          <cell r="J2138">
            <v>0.27</v>
          </cell>
          <cell r="L2138">
            <v>0</v>
          </cell>
          <cell r="V2138" t="str">
            <v>Мөнгө,түүнтэй адилтгах хөрөнгө</v>
          </cell>
          <cell r="W2138" t="str">
            <v>Банкин дахь мөнгө</v>
          </cell>
        </row>
        <row r="2139">
          <cell r="J2139">
            <v>0</v>
          </cell>
          <cell r="L2139">
            <v>10108.07</v>
          </cell>
          <cell r="V2139" t="str">
            <v>Бусад богино хугацаат өр төлбөр</v>
          </cell>
          <cell r="W2139" t="str">
            <v>Бусад богино хугацаат өр төлбөр</v>
          </cell>
        </row>
        <row r="2140">
          <cell r="J2140">
            <v>0</v>
          </cell>
          <cell r="L2140">
            <v>545.45000000000005</v>
          </cell>
          <cell r="V2140" t="str">
            <v>Бусад богино хугацаат өр төлбөр</v>
          </cell>
          <cell r="W2140" t="str">
            <v>Бусад богино хугацаат өр төлбөр</v>
          </cell>
        </row>
        <row r="2141">
          <cell r="J2141">
            <v>545.45000000000005</v>
          </cell>
          <cell r="L2141">
            <v>0</v>
          </cell>
          <cell r="V2141" t="str">
            <v>Ерөнхий ба удирдлагын зардал</v>
          </cell>
          <cell r="W2141" t="str">
            <v>Бусад зардал</v>
          </cell>
        </row>
        <row r="2142">
          <cell r="J2142">
            <v>0</v>
          </cell>
          <cell r="L2142">
            <v>54.55</v>
          </cell>
          <cell r="V2142" t="str">
            <v>Бусад богино хугацаат өр төлбөр</v>
          </cell>
          <cell r="W2142" t="str">
            <v>Бусад богино хугацаат өр төлбөр</v>
          </cell>
        </row>
        <row r="2143">
          <cell r="J2143">
            <v>0</v>
          </cell>
          <cell r="L2143">
            <v>100</v>
          </cell>
          <cell r="V2143" t="str">
            <v>Мөнгө,түүнтэй адилтгах хөрөнгө</v>
          </cell>
          <cell r="W2143" t="str">
            <v>Банкин дахь мөнгө</v>
          </cell>
        </row>
        <row r="2144">
          <cell r="J2144">
            <v>100</v>
          </cell>
          <cell r="L2144">
            <v>0</v>
          </cell>
          <cell r="V2144" t="str">
            <v>Ерөнхий ба удирдлагын зардал</v>
          </cell>
          <cell r="W2144" t="str">
            <v>Бусад зардал</v>
          </cell>
        </row>
        <row r="2145">
          <cell r="J2145">
            <v>0</v>
          </cell>
          <cell r="L2145">
            <v>100</v>
          </cell>
          <cell r="V2145" t="str">
            <v>Мөнгө,түүнтэй адилтгах хөрөнгө</v>
          </cell>
          <cell r="W2145" t="str">
            <v>Банкин дахь мөнгө</v>
          </cell>
        </row>
        <row r="2146">
          <cell r="J2146">
            <v>100</v>
          </cell>
          <cell r="L2146">
            <v>0</v>
          </cell>
          <cell r="V2146" t="str">
            <v>Ерөнхий ба удирдлагын зардал</v>
          </cell>
          <cell r="W2146" t="str">
            <v>Бусад зардал</v>
          </cell>
        </row>
        <row r="2147">
          <cell r="J2147">
            <v>0</v>
          </cell>
          <cell r="L2147">
            <v>100</v>
          </cell>
          <cell r="V2147" t="str">
            <v>Мөнгө,түүнтэй адилтгах хөрөнгө</v>
          </cell>
          <cell r="W2147" t="str">
            <v>Банкин дахь мөнгө</v>
          </cell>
        </row>
        <row r="2148">
          <cell r="J2148">
            <v>100</v>
          </cell>
          <cell r="L2148">
            <v>0</v>
          </cell>
          <cell r="V2148" t="str">
            <v>Ерөнхий ба удирдлагын зардал</v>
          </cell>
          <cell r="W2148" t="str">
            <v>Бусад зардал</v>
          </cell>
        </row>
        <row r="2149">
          <cell r="J2149">
            <v>0</v>
          </cell>
          <cell r="L2149">
            <v>100</v>
          </cell>
          <cell r="V2149" t="str">
            <v>Мөнгө,түүнтэй адилтгах хөрөнгө</v>
          </cell>
          <cell r="W2149" t="str">
            <v>Банкин дахь мөнгө</v>
          </cell>
        </row>
        <row r="2150">
          <cell r="J2150">
            <v>100</v>
          </cell>
          <cell r="L2150">
            <v>0</v>
          </cell>
          <cell r="V2150" t="str">
            <v>Ерөнхий ба удирдлагын зардал</v>
          </cell>
          <cell r="W2150" t="str">
            <v>Бусад зардал</v>
          </cell>
        </row>
        <row r="2151">
          <cell r="J2151">
            <v>0</v>
          </cell>
          <cell r="L2151">
            <v>100</v>
          </cell>
          <cell r="V2151" t="str">
            <v>Мөнгө,түүнтэй адилтгах хөрөнгө</v>
          </cell>
          <cell r="W2151" t="str">
            <v>Банкин дахь мөнгө</v>
          </cell>
        </row>
        <row r="2152">
          <cell r="J2152">
            <v>100</v>
          </cell>
          <cell r="L2152">
            <v>0</v>
          </cell>
          <cell r="V2152" t="str">
            <v>Ерөнхий ба удирдлагын зардал</v>
          </cell>
          <cell r="W2152" t="str">
            <v>Бусад зардал</v>
          </cell>
        </row>
        <row r="2153">
          <cell r="J2153">
            <v>100</v>
          </cell>
          <cell r="L2153">
            <v>0</v>
          </cell>
          <cell r="V2153" t="str">
            <v>Ерөнхий ба удирдлагын зардал</v>
          </cell>
          <cell r="W2153" t="str">
            <v>Бусад зардал</v>
          </cell>
        </row>
        <row r="2154">
          <cell r="J2154">
            <v>0</v>
          </cell>
          <cell r="L2154">
            <v>25000</v>
          </cell>
          <cell r="V2154" t="str">
            <v>Мөнгө,түүнтэй адилтгах хөрөнгө</v>
          </cell>
          <cell r="W2154" t="str">
            <v>Банкин дахь мөнгө</v>
          </cell>
        </row>
        <row r="2155">
          <cell r="J2155">
            <v>25000</v>
          </cell>
          <cell r="L2155">
            <v>0</v>
          </cell>
          <cell r="V2155" t="str">
            <v>Урьдчилж төлсөн зардал/тооцоо</v>
          </cell>
          <cell r="W2155" t="str">
            <v>Урьдчилж төлсөн зардал</v>
          </cell>
        </row>
        <row r="2156">
          <cell r="J2156">
            <v>0</v>
          </cell>
          <cell r="L2156">
            <v>18000</v>
          </cell>
          <cell r="V2156" t="str">
            <v>Бусад богино хугацаат өр төлбөр</v>
          </cell>
          <cell r="W2156" t="str">
            <v>Бусад богино хугацаат өр төлбөр</v>
          </cell>
        </row>
        <row r="2157">
          <cell r="J2157">
            <v>18000</v>
          </cell>
          <cell r="L2157">
            <v>0</v>
          </cell>
          <cell r="V2157" t="str">
            <v>Бусад авлага</v>
          </cell>
          <cell r="W2157" t="str">
            <v>Холбоотой талаас авах авлагын тайлант хугацаанд хамаарах дүн</v>
          </cell>
        </row>
        <row r="2158">
          <cell r="J2158">
            <v>484200</v>
          </cell>
          <cell r="L2158">
            <v>0</v>
          </cell>
          <cell r="V2158" t="str">
            <v>Бусад богино хугацаат өр төлбөр</v>
          </cell>
          <cell r="W2158" t="str">
            <v>Бусад богино хугацаат өр төлбөр</v>
          </cell>
        </row>
        <row r="2159">
          <cell r="J2159">
            <v>597795</v>
          </cell>
          <cell r="L2159">
            <v>0</v>
          </cell>
          <cell r="V2159" t="str">
            <v>Бусад богино хугацаат өр төлбөр</v>
          </cell>
          <cell r="W2159" t="str">
            <v>Бусад богино хугацаат өр төлбөр</v>
          </cell>
        </row>
        <row r="2160">
          <cell r="J2160">
            <v>0</v>
          </cell>
          <cell r="L2160">
            <v>484200</v>
          </cell>
          <cell r="V2160" t="str">
            <v>Урьдчилж төлсөн зардал/тооцоо</v>
          </cell>
          <cell r="W2160" t="str">
            <v>Урьдчилж төлсөн зардал</v>
          </cell>
        </row>
        <row r="2161">
          <cell r="J2161">
            <v>0</v>
          </cell>
          <cell r="L2161">
            <v>597795</v>
          </cell>
          <cell r="V2161" t="str">
            <v>Урьдчилж төлсөн зардал/тооцоо</v>
          </cell>
          <cell r="W2161" t="str">
            <v>Урьдчилж төлсөн зардал</v>
          </cell>
        </row>
        <row r="2162">
          <cell r="J2162">
            <v>0</v>
          </cell>
          <cell r="L2162">
            <v>1081995</v>
          </cell>
          <cell r="V2162" t="str">
            <v>Мөнгө,түүнтэй адилтгах хөрөнгө</v>
          </cell>
          <cell r="W2162" t="str">
            <v>Банкин дахь мөнгө</v>
          </cell>
        </row>
        <row r="2163">
          <cell r="J2163">
            <v>1081995</v>
          </cell>
          <cell r="L2163">
            <v>0</v>
          </cell>
          <cell r="V2163" t="str">
            <v>Урьдчилж төлсөн зардал/тооцоо</v>
          </cell>
          <cell r="W2163" t="str">
            <v>Урьдчилж төлсөн зардал</v>
          </cell>
        </row>
        <row r="2164">
          <cell r="J2164">
            <v>25000</v>
          </cell>
          <cell r="L2164">
            <v>0</v>
          </cell>
          <cell r="V2164" t="str">
            <v>Бусад богино хугацаат өр төлбөр</v>
          </cell>
          <cell r="W2164" t="str">
            <v>Бусад богино хугацаат өр төлбөр</v>
          </cell>
        </row>
        <row r="2165">
          <cell r="J2165">
            <v>0</v>
          </cell>
          <cell r="L2165">
            <v>25000</v>
          </cell>
          <cell r="V2165" t="str">
            <v>Урьдчилж төлсөн зардал/тооцоо</v>
          </cell>
          <cell r="W2165" t="str">
            <v>Урьдчилж төлсөн зардал</v>
          </cell>
        </row>
        <row r="2166">
          <cell r="J2166">
            <v>148518</v>
          </cell>
          <cell r="L2166">
            <v>0</v>
          </cell>
          <cell r="V2166" t="str">
            <v>Бусад богино хугацаат өр төлбөр</v>
          </cell>
          <cell r="W2166" t="str">
            <v>Бусад богино хугацаат өр төлбөр</v>
          </cell>
        </row>
        <row r="2167">
          <cell r="J2167">
            <v>0</v>
          </cell>
          <cell r="L2167">
            <v>148518</v>
          </cell>
          <cell r="V2167" t="str">
            <v>Урьдчилж төлсөн зардал/тооцоо</v>
          </cell>
          <cell r="W2167" t="str">
            <v>Урьдчилж төлсөн зардал</v>
          </cell>
        </row>
        <row r="2168">
          <cell r="J2168">
            <v>0</v>
          </cell>
          <cell r="L2168">
            <v>148518</v>
          </cell>
          <cell r="V2168" t="str">
            <v>Мөнгө,түүнтэй адилтгах хөрөнгө</v>
          </cell>
          <cell r="W2168" t="str">
            <v>Банкин дахь мөнгө</v>
          </cell>
        </row>
        <row r="2169">
          <cell r="J2169">
            <v>148518</v>
          </cell>
          <cell r="L2169">
            <v>0</v>
          </cell>
          <cell r="V2169" t="str">
            <v>Урьдчилж төлсөн зардал/тооцоо</v>
          </cell>
          <cell r="W2169" t="str">
            <v>Урьдчилж төлсөн зардал</v>
          </cell>
        </row>
        <row r="2170">
          <cell r="J2170">
            <v>0</v>
          </cell>
          <cell r="L2170">
            <v>25000</v>
          </cell>
          <cell r="V2170" t="str">
            <v>Бусад богино хугацаат өр төлбөр</v>
          </cell>
          <cell r="W2170" t="str">
            <v>Бусад богино хугацаат өр төлбөр</v>
          </cell>
        </row>
        <row r="2171">
          <cell r="J2171">
            <v>25000</v>
          </cell>
          <cell r="L2171">
            <v>0</v>
          </cell>
          <cell r="V2171" t="str">
            <v>Ерөнхий ба удирдлагын зардал</v>
          </cell>
          <cell r="W2171" t="str">
            <v>Бичиг хэргийн зардал</v>
          </cell>
        </row>
        <row r="2172">
          <cell r="J2172">
            <v>8312.81</v>
          </cell>
          <cell r="L2172">
            <v>0</v>
          </cell>
          <cell r="V2172" t="str">
            <v>Татвар, НДШ – ийн авлага</v>
          </cell>
          <cell r="W2172" t="str">
            <v>НӨАТ-ын авлага</v>
          </cell>
        </row>
        <row r="2173">
          <cell r="J2173">
            <v>0</v>
          </cell>
          <cell r="L2173">
            <v>83128.19</v>
          </cell>
          <cell r="V2173" t="str">
            <v>Бусад богино хугацаат өр төлбөр</v>
          </cell>
          <cell r="W2173" t="str">
            <v>Бусад богино хугацаат өр төлбөр</v>
          </cell>
        </row>
        <row r="2174">
          <cell r="J2174">
            <v>0</v>
          </cell>
          <cell r="L2174">
            <v>8312.81</v>
          </cell>
          <cell r="V2174" t="str">
            <v>Бусад богино хугацаат өр төлбөр</v>
          </cell>
          <cell r="W2174" t="str">
            <v>Бусад богино хугацаат өр төлбөр</v>
          </cell>
        </row>
        <row r="2175">
          <cell r="J2175">
            <v>83128.19</v>
          </cell>
          <cell r="L2175">
            <v>0</v>
          </cell>
          <cell r="V2175" t="str">
            <v>Ерөнхий ба удирдлагын зардал</v>
          </cell>
          <cell r="W2175" t="str">
            <v>Бусад зардал</v>
          </cell>
        </row>
        <row r="2176">
          <cell r="J2176">
            <v>0</v>
          </cell>
          <cell r="L2176">
            <v>100</v>
          </cell>
          <cell r="V2176" t="str">
            <v>Мөнгө,түүнтэй адилтгах хөрөнгө</v>
          </cell>
          <cell r="W2176" t="str">
            <v>Банкин дахь мөнгө</v>
          </cell>
        </row>
        <row r="2177">
          <cell r="J2177">
            <v>0</v>
          </cell>
          <cell r="L2177">
            <v>200</v>
          </cell>
          <cell r="V2177" t="str">
            <v>Мөнгө,түүнтэй адилтгах хөрөнгө</v>
          </cell>
          <cell r="W2177" t="str">
            <v>Банкин дахь мөнгө</v>
          </cell>
        </row>
        <row r="2178">
          <cell r="J2178">
            <v>200</v>
          </cell>
          <cell r="L2178">
            <v>0</v>
          </cell>
          <cell r="V2178" t="str">
            <v>Ерөнхий ба удирдлагын зардал</v>
          </cell>
          <cell r="W2178" t="str">
            <v>Бусад зардал</v>
          </cell>
        </row>
        <row r="2179">
          <cell r="J2179">
            <v>0</v>
          </cell>
          <cell r="L2179">
            <v>100</v>
          </cell>
          <cell r="V2179" t="str">
            <v>Мөнгө,түүнтэй адилтгах хөрөнгө</v>
          </cell>
          <cell r="W2179" t="str">
            <v>Банкин дахь мөнгө</v>
          </cell>
        </row>
        <row r="2180">
          <cell r="J2180">
            <v>100</v>
          </cell>
          <cell r="L2180">
            <v>0</v>
          </cell>
          <cell r="V2180" t="str">
            <v>Ерөнхий ба удирдлагын зардал</v>
          </cell>
          <cell r="W2180" t="str">
            <v>Бусад зардал</v>
          </cell>
        </row>
        <row r="2181">
          <cell r="J2181">
            <v>0</v>
          </cell>
          <cell r="L2181">
            <v>50000</v>
          </cell>
          <cell r="V2181" t="str">
            <v>Мөнгө,түүнтэй адилтгах хөрөнгө</v>
          </cell>
          <cell r="W2181" t="str">
            <v>Банкин дахь мөнгө</v>
          </cell>
        </row>
        <row r="2182">
          <cell r="J2182">
            <v>0</v>
          </cell>
          <cell r="L2182">
            <v>29884991.59</v>
          </cell>
          <cell r="V2182" t="str">
            <v>Мөнгө,түүнтэй адилтгах хөрөнгө</v>
          </cell>
          <cell r="W2182" t="str">
            <v>Банкин дахь мөнгө</v>
          </cell>
        </row>
        <row r="2183">
          <cell r="J2183">
            <v>50000</v>
          </cell>
          <cell r="L2183">
            <v>0</v>
          </cell>
          <cell r="V2183" t="str">
            <v>Татварын өр</v>
          </cell>
          <cell r="W2183" t="str">
            <v>ХХОАТ -ын өр</v>
          </cell>
        </row>
        <row r="2184">
          <cell r="J2184">
            <v>29884991.59</v>
          </cell>
          <cell r="L2184">
            <v>0</v>
          </cell>
          <cell r="V2184" t="str">
            <v>Татварын өр</v>
          </cell>
          <cell r="W2184" t="str">
            <v>ХХОАТ -ын өр</v>
          </cell>
        </row>
        <row r="2185">
          <cell r="J2185">
            <v>0</v>
          </cell>
          <cell r="L2185">
            <v>50</v>
          </cell>
          <cell r="V2185" t="str">
            <v>Бусад богино хугацаат өр төлбөр</v>
          </cell>
          <cell r="W2185" t="str">
            <v>Бусад богино хугацаат өр төлбөр</v>
          </cell>
        </row>
        <row r="2186">
          <cell r="J2186">
            <v>0</v>
          </cell>
          <cell r="L2186">
            <v>226400</v>
          </cell>
          <cell r="V2186" t="str">
            <v>Бусад богино хугацаат өр төлбөр</v>
          </cell>
          <cell r="W2186" t="str">
            <v>Бусад богино хугацаат өр төлбөр</v>
          </cell>
        </row>
        <row r="2187">
          <cell r="J2187">
            <v>0</v>
          </cell>
          <cell r="L2187">
            <v>50</v>
          </cell>
          <cell r="V2187" t="str">
            <v>Бусад богино хугацаат өр төлбөр</v>
          </cell>
          <cell r="W2187" t="str">
            <v>Бусад богино хугацаат өр төлбөр</v>
          </cell>
        </row>
        <row r="2188">
          <cell r="J2188">
            <v>2264500</v>
          </cell>
          <cell r="L2188">
            <v>0</v>
          </cell>
          <cell r="V2188" t="str">
            <v>Урьдчилж төлсөн зардал/тооцоо</v>
          </cell>
          <cell r="W2188" t="str">
            <v>Бэлтгэн нийлүүлэгчдэд төлсөн урьдчилгаа төлбөр</v>
          </cell>
        </row>
        <row r="2189">
          <cell r="J2189">
            <v>0</v>
          </cell>
          <cell r="L2189">
            <v>180000</v>
          </cell>
          <cell r="V2189" t="str">
            <v>Бусад богино хугацаат өр төлбөр</v>
          </cell>
          <cell r="W2189" t="str">
            <v>Бусад богино хугацаат өр төлбөр</v>
          </cell>
        </row>
        <row r="2190">
          <cell r="J2190">
            <v>0</v>
          </cell>
          <cell r="L2190">
            <v>1800500</v>
          </cell>
          <cell r="V2190" t="str">
            <v>Бусад богино хугацаат өр төлбөр</v>
          </cell>
          <cell r="W2190" t="str">
            <v>Бусад богино хугацаат өр төлбөр</v>
          </cell>
        </row>
        <row r="2191">
          <cell r="J2191">
            <v>0</v>
          </cell>
          <cell r="L2191">
            <v>2264500</v>
          </cell>
          <cell r="V2191" t="str">
            <v>Бусад богино хугацаат өр төлбөр</v>
          </cell>
          <cell r="W2191" t="str">
            <v>Бусад богино хугацаат өр төлбөр</v>
          </cell>
        </row>
        <row r="2192">
          <cell r="J2192">
            <v>10108.07</v>
          </cell>
          <cell r="L2192">
            <v>0</v>
          </cell>
          <cell r="V2192" t="str">
            <v>Ерөнхий ба удирдлагын зардал</v>
          </cell>
          <cell r="W2192" t="str">
            <v>Бусад зардал</v>
          </cell>
        </row>
        <row r="2193">
          <cell r="J2193">
            <v>54.55</v>
          </cell>
          <cell r="L2193">
            <v>0</v>
          </cell>
          <cell r="V2193" t="str">
            <v>Татвар, НДШ – ийн авлага</v>
          </cell>
          <cell r="W2193" t="str">
            <v>НӨАТ-ын авлага</v>
          </cell>
        </row>
        <row r="2194">
          <cell r="J2194">
            <v>0</v>
          </cell>
          <cell r="L2194">
            <v>2390</v>
          </cell>
          <cell r="V2194" t="str">
            <v>Урьдчилж төлсөн зардал/тооцоо</v>
          </cell>
          <cell r="W2194" t="str">
            <v>Урьдчилж төлсөн зардал</v>
          </cell>
        </row>
        <row r="2195">
          <cell r="J2195">
            <v>2390</v>
          </cell>
          <cell r="L2195">
            <v>0</v>
          </cell>
          <cell r="V2195" t="str">
            <v>Бусад богино хугацаат өр төлбөр</v>
          </cell>
          <cell r="W2195" t="str">
            <v>Ажилчдад өгөх өглөг</v>
          </cell>
        </row>
        <row r="2196">
          <cell r="J2196">
            <v>8596700</v>
          </cell>
          <cell r="L2196">
            <v>0</v>
          </cell>
          <cell r="V2196" t="str">
            <v>Мөнгө,түүнтэй адилтгах хөрөнгө</v>
          </cell>
          <cell r="W2196" t="str">
            <v>Банкин дахь мөнгө</v>
          </cell>
        </row>
        <row r="2197">
          <cell r="J2197">
            <v>0</v>
          </cell>
          <cell r="L2197">
            <v>800</v>
          </cell>
          <cell r="V2197" t="str">
            <v>Мөнгө,түүнтэй адилтгах хөрөнгө</v>
          </cell>
          <cell r="W2197" t="str">
            <v>Банкин дахь мөнгө</v>
          </cell>
        </row>
        <row r="2198">
          <cell r="J2198">
            <v>0</v>
          </cell>
          <cell r="L2198">
            <v>8596700</v>
          </cell>
          <cell r="V2198" t="str">
            <v>Мөнгө,түүнтэй адилтгах хөрөнгө</v>
          </cell>
          <cell r="W2198" t="str">
            <v>Банкин дахь мөнгө</v>
          </cell>
        </row>
        <row r="2199">
          <cell r="J2199">
            <v>800</v>
          </cell>
          <cell r="L2199">
            <v>0</v>
          </cell>
          <cell r="V2199" t="str">
            <v>Гадаад валютын ханшийн зөрүүний  олз (гарз)</v>
          </cell>
          <cell r="W2199">
            <v>0</v>
          </cell>
        </row>
        <row r="2200">
          <cell r="J2200">
            <v>0</v>
          </cell>
          <cell r="L2200">
            <v>89051</v>
          </cell>
          <cell r="V2200" t="str">
            <v>Урьдчилж төлсөн зардал/тооцоо</v>
          </cell>
          <cell r="W2200" t="str">
            <v>Урьдчилж төлсөн зардал</v>
          </cell>
        </row>
        <row r="2201">
          <cell r="J2201">
            <v>2390</v>
          </cell>
          <cell r="L2201">
            <v>0</v>
          </cell>
          <cell r="V2201" t="str">
            <v>Бусад богино хугацаат өр төлбөр</v>
          </cell>
          <cell r="W2201" t="str">
            <v>Бусад богино хугацаат өр төлбөр</v>
          </cell>
        </row>
        <row r="2202">
          <cell r="J2202">
            <v>89051</v>
          </cell>
          <cell r="L2202">
            <v>0</v>
          </cell>
          <cell r="V2202" t="str">
            <v>Бусад богино хугацаат өр төлбөр</v>
          </cell>
          <cell r="W2202" t="str">
            <v>Бусад богино хугацаат өр төлбөр</v>
          </cell>
        </row>
        <row r="2203">
          <cell r="J2203">
            <v>0</v>
          </cell>
          <cell r="L2203">
            <v>400</v>
          </cell>
          <cell r="V2203" t="str">
            <v>Урьдчилж төлсөн зардал/тооцоо</v>
          </cell>
          <cell r="W2203" t="str">
            <v>Урьдчилж төлсөн зардал</v>
          </cell>
        </row>
        <row r="2204">
          <cell r="J2204">
            <v>0</v>
          </cell>
          <cell r="L2204">
            <v>2390</v>
          </cell>
          <cell r="V2204" t="str">
            <v>Урьдчилж төлсөн зардал/тооцоо</v>
          </cell>
          <cell r="W2204" t="str">
            <v>Урьдчилж төлсөн зардал</v>
          </cell>
        </row>
        <row r="2205">
          <cell r="J2205">
            <v>400</v>
          </cell>
          <cell r="L2205">
            <v>0</v>
          </cell>
          <cell r="V2205" t="str">
            <v>Бусад богино хугацаат өр төлбөр</v>
          </cell>
          <cell r="W2205" t="str">
            <v>Ажилчдад өгөх өглөг</v>
          </cell>
        </row>
        <row r="2206">
          <cell r="J2206">
            <v>10108.07</v>
          </cell>
          <cell r="L2206">
            <v>0</v>
          </cell>
          <cell r="V2206" t="str">
            <v>Бусад богино хугацаат өр төлбөр</v>
          </cell>
          <cell r="W2206" t="str">
            <v>Бусад богино хугацаат өр төлбөр</v>
          </cell>
        </row>
        <row r="2207">
          <cell r="J2207">
            <v>1000000</v>
          </cell>
          <cell r="L2207">
            <v>0</v>
          </cell>
          <cell r="V2207" t="str">
            <v>Мөнгө,түүнтэй адилтгах хөрөнгө</v>
          </cell>
          <cell r="W2207" t="str">
            <v>Банкин дахь мөнгө</v>
          </cell>
        </row>
        <row r="2208">
          <cell r="J2208">
            <v>0</v>
          </cell>
          <cell r="L2208">
            <v>1000000</v>
          </cell>
          <cell r="V2208" t="str">
            <v>Мөнгө,түүнтэй адилтгах хөрөнгө</v>
          </cell>
          <cell r="W2208" t="str">
            <v>Банкин дахь мөнгө</v>
          </cell>
        </row>
        <row r="2209">
          <cell r="J2209">
            <v>0</v>
          </cell>
          <cell r="L2209">
            <v>300</v>
          </cell>
          <cell r="V2209" t="str">
            <v>Мөнгө,түүнтэй адилтгах хөрөнгө</v>
          </cell>
          <cell r="W2209" t="str">
            <v>Банкин дахь мөнгө</v>
          </cell>
        </row>
        <row r="2210">
          <cell r="J2210">
            <v>300</v>
          </cell>
          <cell r="L2210">
            <v>0</v>
          </cell>
          <cell r="V2210" t="str">
            <v>Ерөнхий ба удирдлагын зардал</v>
          </cell>
          <cell r="W2210" t="str">
            <v>Бусад зардал</v>
          </cell>
        </row>
        <row r="2211">
          <cell r="J2211">
            <v>0</v>
          </cell>
          <cell r="L2211">
            <v>288600</v>
          </cell>
          <cell r="V2211" t="str">
            <v>Бусад богино хугацаат өр төлбөр</v>
          </cell>
          <cell r="W2211" t="str">
            <v>Бусад богино хугацаат өр төлбөр</v>
          </cell>
        </row>
        <row r="2212">
          <cell r="J2212">
            <v>288600</v>
          </cell>
          <cell r="L2212">
            <v>0</v>
          </cell>
          <cell r="V2212" t="str">
            <v>Ерөнхий ба удирдлагын зардал</v>
          </cell>
          <cell r="W2212" t="str">
            <v>Хүлээн авалтын зардал</v>
          </cell>
        </row>
        <row r="2213">
          <cell r="J2213">
            <v>288600</v>
          </cell>
          <cell r="L2213">
            <v>0</v>
          </cell>
          <cell r="V2213" t="str">
            <v>Бусад богино хугацаат өр төлбөр</v>
          </cell>
          <cell r="W2213" t="str">
            <v>Бусад богино хугацаат өр төлбөр</v>
          </cell>
        </row>
        <row r="2214">
          <cell r="J2214">
            <v>0</v>
          </cell>
          <cell r="L2214">
            <v>240000</v>
          </cell>
          <cell r="V2214" t="str">
            <v>Бусад богино хугацаат өр төлбөр</v>
          </cell>
          <cell r="W2214" t="str">
            <v>Бусад богино хугацаат өр төлбөр</v>
          </cell>
        </row>
        <row r="2215">
          <cell r="J2215">
            <v>0</v>
          </cell>
          <cell r="L2215">
            <v>23950</v>
          </cell>
          <cell r="V2215" t="str">
            <v>Бусад богино хугацаат өр төлбөр</v>
          </cell>
          <cell r="W2215" t="str">
            <v>Бусад богино хугацаат өр төлбөр</v>
          </cell>
        </row>
        <row r="2216">
          <cell r="J2216">
            <v>1800500</v>
          </cell>
          <cell r="L2216">
            <v>0</v>
          </cell>
          <cell r="V2216" t="str">
            <v>Урьдчилж төлсөн зардал/тооцоо</v>
          </cell>
          <cell r="W2216" t="str">
            <v>Бэлтгэн нийлүүлэгчдэд төлсөн урьдчилгаа төлбөр</v>
          </cell>
        </row>
        <row r="2217">
          <cell r="J2217">
            <v>180000</v>
          </cell>
          <cell r="L2217">
            <v>0</v>
          </cell>
          <cell r="V2217" t="str">
            <v>Татвар, НДШ – ийн авлага</v>
          </cell>
          <cell r="W2217" t="str">
            <v>НӨАТ-ын авлага</v>
          </cell>
        </row>
        <row r="2218">
          <cell r="J2218">
            <v>50</v>
          </cell>
          <cell r="L2218">
            <v>0</v>
          </cell>
          <cell r="V2218" t="str">
            <v>Татвар, НДШ – ийн авлага</v>
          </cell>
          <cell r="W2218" t="str">
            <v>НӨАТ-ын авлага</v>
          </cell>
        </row>
        <row r="2219">
          <cell r="J2219">
            <v>226400</v>
          </cell>
          <cell r="L2219">
            <v>0</v>
          </cell>
          <cell r="V2219" t="str">
            <v>Татвар, НДШ – ийн авлага</v>
          </cell>
          <cell r="W2219" t="str">
            <v>НӨАТ-ын авлага</v>
          </cell>
        </row>
        <row r="2220">
          <cell r="J2220">
            <v>50</v>
          </cell>
          <cell r="L2220">
            <v>0</v>
          </cell>
          <cell r="V2220" t="str">
            <v>Татвар, НДШ – ийн авлага</v>
          </cell>
          <cell r="W2220" t="str">
            <v>НӨАТ-ын авлага</v>
          </cell>
        </row>
        <row r="2221">
          <cell r="J2221">
            <v>240000</v>
          </cell>
          <cell r="L2221">
            <v>0</v>
          </cell>
          <cell r="V2221" t="str">
            <v>Урьдчилж төлсөн зардал/тооцоо</v>
          </cell>
          <cell r="W2221" t="str">
            <v>Бэлтгэн нийлүүлэгчдэд төлсөн урьдчилгаа төлбөр</v>
          </cell>
        </row>
        <row r="2222">
          <cell r="J2222">
            <v>50</v>
          </cell>
          <cell r="L2222">
            <v>0</v>
          </cell>
          <cell r="V2222" t="str">
            <v>Татвар, НДШ – ийн авлага</v>
          </cell>
          <cell r="W2222" t="str">
            <v>НӨАТ-ын авлага</v>
          </cell>
        </row>
        <row r="2223">
          <cell r="J2223">
            <v>23950</v>
          </cell>
          <cell r="L2223">
            <v>0</v>
          </cell>
          <cell r="V2223" t="str">
            <v>Татвар, НДШ – ийн авлага</v>
          </cell>
          <cell r="W2223" t="str">
            <v>НӨАТ-ын авлага</v>
          </cell>
        </row>
        <row r="2224">
          <cell r="J2224">
            <v>0</v>
          </cell>
          <cell r="L2224">
            <v>50</v>
          </cell>
          <cell r="V2224" t="str">
            <v>Бусад орлого</v>
          </cell>
          <cell r="W2224" t="str">
            <v>Үйл ажиллагааны бус бусад орлого</v>
          </cell>
        </row>
        <row r="2225">
          <cell r="J2225">
            <v>0</v>
          </cell>
          <cell r="L2225">
            <v>2490950</v>
          </cell>
          <cell r="V2225" t="str">
            <v>Мөнгө,түүнтэй адилтгах хөрөнгө</v>
          </cell>
          <cell r="W2225" t="str">
            <v>Банкин дахь мөнгө</v>
          </cell>
        </row>
        <row r="2226">
          <cell r="J2226">
            <v>2490950</v>
          </cell>
          <cell r="L2226">
            <v>0</v>
          </cell>
          <cell r="V2226" t="str">
            <v>Бусад богино хугацаат өр төлбөр</v>
          </cell>
          <cell r="W2226" t="str">
            <v>Бусад богино хугацаат өр төлбөр</v>
          </cell>
        </row>
        <row r="2227">
          <cell r="J2227">
            <v>0</v>
          </cell>
          <cell r="L2227">
            <v>5284572.22</v>
          </cell>
          <cell r="V2227" t="str">
            <v>Мөнгө,түүнтэй адилтгах хөрөнгө</v>
          </cell>
          <cell r="W2227" t="str">
            <v>Банкин дахь мөнгө</v>
          </cell>
        </row>
        <row r="2228">
          <cell r="J2228">
            <v>0</v>
          </cell>
          <cell r="L2228">
            <v>727.27</v>
          </cell>
          <cell r="V2228" t="str">
            <v>Бусад богино хугацаат өр төлбөр</v>
          </cell>
          <cell r="W2228" t="str">
            <v>Бусад богино хугацаат өр төлбөр</v>
          </cell>
        </row>
        <row r="2229">
          <cell r="J2229">
            <v>0</v>
          </cell>
          <cell r="L2229">
            <v>72.73</v>
          </cell>
          <cell r="V2229" t="str">
            <v>Бусад богино хугацаат өр төлбөр</v>
          </cell>
          <cell r="W2229" t="str">
            <v>Бусад богино хугацаат өр төлбөр</v>
          </cell>
        </row>
        <row r="2230">
          <cell r="J2230">
            <v>0</v>
          </cell>
          <cell r="L2230">
            <v>87200</v>
          </cell>
          <cell r="V2230" t="str">
            <v>Бусад богино хугацаат өр төлбөр</v>
          </cell>
          <cell r="W2230" t="str">
            <v>Бусад богино хугацаат өр төлбөр</v>
          </cell>
        </row>
        <row r="2231">
          <cell r="J2231">
            <v>0</v>
          </cell>
          <cell r="L2231">
            <v>800</v>
          </cell>
          <cell r="V2231" t="str">
            <v>Бусад богино хугацаат өр төлбөр</v>
          </cell>
          <cell r="W2231" t="str">
            <v>Бусад богино хугацаат өр төлбөр</v>
          </cell>
        </row>
        <row r="2232">
          <cell r="J2232">
            <v>5284572.22</v>
          </cell>
          <cell r="L2232">
            <v>0</v>
          </cell>
          <cell r="V2232" t="str">
            <v>Татварын өр</v>
          </cell>
          <cell r="W2232" t="str">
            <v>НӨАТ -ын өр</v>
          </cell>
        </row>
        <row r="2233">
          <cell r="J2233">
            <v>727.27</v>
          </cell>
          <cell r="L2233">
            <v>0</v>
          </cell>
          <cell r="V2233" t="str">
            <v>Ерөнхий ба удирдлагын зардал</v>
          </cell>
          <cell r="W2233" t="str">
            <v>Бусад зардал</v>
          </cell>
        </row>
        <row r="2234">
          <cell r="J2234">
            <v>72.73</v>
          </cell>
          <cell r="L2234">
            <v>0</v>
          </cell>
          <cell r="V2234" t="str">
            <v>Татвар, НДШ – ийн авлага</v>
          </cell>
          <cell r="W2234" t="str">
            <v>НӨАТ-ын авлага</v>
          </cell>
        </row>
        <row r="2235">
          <cell r="J2235">
            <v>87200</v>
          </cell>
          <cell r="L2235">
            <v>0</v>
          </cell>
          <cell r="V2235" t="str">
            <v>Ерөнхий ба удирдлагын зардал</v>
          </cell>
          <cell r="W2235" t="str">
            <v>Бусад зардал</v>
          </cell>
        </row>
        <row r="2236">
          <cell r="J2236">
            <v>800</v>
          </cell>
          <cell r="L2236">
            <v>0</v>
          </cell>
          <cell r="V2236" t="str">
            <v>Ерөнхий ба удирдлагын зардал</v>
          </cell>
          <cell r="W2236" t="str">
            <v>Бусад зардал</v>
          </cell>
        </row>
        <row r="2237">
          <cell r="J2237">
            <v>0</v>
          </cell>
          <cell r="L2237">
            <v>288600</v>
          </cell>
          <cell r="V2237" t="str">
            <v>Мөнгө,түүнтэй адилтгах хөрөнгө</v>
          </cell>
          <cell r="W2237" t="str">
            <v>Банкин дахь мөнгө</v>
          </cell>
        </row>
        <row r="2238">
          <cell r="J2238">
            <v>0</v>
          </cell>
          <cell r="L2238">
            <v>1900000</v>
          </cell>
          <cell r="V2238" t="str">
            <v>Мөнгө,түүнтэй адилтгах хөрөнгө</v>
          </cell>
          <cell r="W2238" t="str">
            <v>Банкин дахь мөнгө</v>
          </cell>
        </row>
        <row r="2239">
          <cell r="J2239">
            <v>1900000</v>
          </cell>
          <cell r="L2239">
            <v>0</v>
          </cell>
          <cell r="V2239" t="str">
            <v>Урьдчилж төлсөн зардал/тооцоо</v>
          </cell>
          <cell r="W2239" t="str">
            <v>Бэлтгэн нийлүүлэгчдэд төлсөн урьдчилгаа төлбөр</v>
          </cell>
        </row>
        <row r="2240">
          <cell r="J2240">
            <v>0</v>
          </cell>
          <cell r="L2240">
            <v>88000</v>
          </cell>
          <cell r="V2240" t="str">
            <v>Мөнгө,түүнтэй адилтгах хөрөнгө</v>
          </cell>
          <cell r="W2240" t="str">
            <v>Банкин дахь мөнгө</v>
          </cell>
        </row>
        <row r="2241">
          <cell r="J2241">
            <v>0</v>
          </cell>
          <cell r="L2241">
            <v>800</v>
          </cell>
          <cell r="V2241" t="str">
            <v>Мөнгө,түүнтэй адилтгах хөрөнгө</v>
          </cell>
          <cell r="W2241" t="str">
            <v>Банкин дахь мөнгө</v>
          </cell>
        </row>
        <row r="2242">
          <cell r="J2242">
            <v>88000</v>
          </cell>
          <cell r="L2242">
            <v>0</v>
          </cell>
          <cell r="V2242" t="str">
            <v>Бусад богино хугацаат өр төлбөр</v>
          </cell>
          <cell r="W2242" t="str">
            <v>Бусад богино хугацаат өр төлбөр</v>
          </cell>
        </row>
        <row r="2243">
          <cell r="J2243">
            <v>800</v>
          </cell>
          <cell r="L2243">
            <v>0</v>
          </cell>
          <cell r="V2243" t="str">
            <v>Бусад богино хугацаат өр төлбөр</v>
          </cell>
          <cell r="W2243" t="str">
            <v>Бусад богино хугацаат өр төлбөр</v>
          </cell>
        </row>
        <row r="2244">
          <cell r="J2244">
            <v>0</v>
          </cell>
          <cell r="L2244">
            <v>10108.07</v>
          </cell>
          <cell r="V2244" t="str">
            <v>Мөнгө,түүнтэй адилтгах хөрөнгө</v>
          </cell>
          <cell r="W2244" t="str">
            <v>Банкин дахь мөнгө</v>
          </cell>
        </row>
        <row r="2245">
          <cell r="J2245">
            <v>0</v>
          </cell>
          <cell r="L2245">
            <v>21272.73</v>
          </cell>
          <cell r="V2245" t="str">
            <v>Бусад богино хугацаат өр төлбөр</v>
          </cell>
          <cell r="W2245" t="str">
            <v>Бусад богино хугацаат өр төлбөр</v>
          </cell>
        </row>
        <row r="2246">
          <cell r="J2246">
            <v>0</v>
          </cell>
          <cell r="L2246">
            <v>2127.27</v>
          </cell>
          <cell r="V2246" t="str">
            <v>Бусад богино хугацаат өр төлбөр</v>
          </cell>
          <cell r="W2246" t="str">
            <v>Бусад богино хугацаат өр төлбөр</v>
          </cell>
        </row>
        <row r="2247">
          <cell r="J2247">
            <v>21272.73</v>
          </cell>
          <cell r="L2247">
            <v>0</v>
          </cell>
          <cell r="V2247" t="str">
            <v>Ерөнхий ба удирдлагын зардал</v>
          </cell>
          <cell r="W2247" t="str">
            <v>Бичиг хэргийн зардал</v>
          </cell>
        </row>
        <row r="2248">
          <cell r="J2248">
            <v>2127.27</v>
          </cell>
          <cell r="L2248">
            <v>0</v>
          </cell>
          <cell r="V2248" t="str">
            <v>Татвар, НДШ – ийн авлага</v>
          </cell>
          <cell r="W2248" t="str">
            <v>НӨАТ-ын авлага</v>
          </cell>
        </row>
        <row r="2249">
          <cell r="J2249">
            <v>0</v>
          </cell>
          <cell r="L2249">
            <v>109090.91</v>
          </cell>
          <cell r="V2249" t="str">
            <v>Татвар, НДШ – ийн авлага</v>
          </cell>
          <cell r="W2249" t="str">
            <v>НӨАТ-ын авлага</v>
          </cell>
        </row>
        <row r="2250">
          <cell r="J2250">
            <v>1338</v>
          </cell>
          <cell r="L2250">
            <v>0</v>
          </cell>
          <cell r="V2250" t="str">
            <v>Ерөнхий ба удирдлагын зардал</v>
          </cell>
          <cell r="W2250" t="str">
            <v>Албан татвар, төлбөр, хураамжийн зардал</v>
          </cell>
        </row>
        <row r="2251">
          <cell r="J2251">
            <v>0</v>
          </cell>
          <cell r="L2251">
            <v>133800</v>
          </cell>
          <cell r="V2251" t="str">
            <v>Бусад богино хугацаат өр төлбөр</v>
          </cell>
          <cell r="W2251" t="str">
            <v>Бусад богино хугацаат өр төлбөр</v>
          </cell>
        </row>
        <row r="2252">
          <cell r="J2252">
            <v>0</v>
          </cell>
          <cell r="L2252">
            <v>13380</v>
          </cell>
          <cell r="V2252" t="str">
            <v>Бусад богино хугацаат өр төлбөр</v>
          </cell>
          <cell r="W2252" t="str">
            <v>Бусад богино хугацаат өр төлбөр</v>
          </cell>
        </row>
        <row r="2253">
          <cell r="J2253">
            <v>0</v>
          </cell>
          <cell r="L2253">
            <v>1338</v>
          </cell>
          <cell r="V2253" t="str">
            <v>Бусад богино хугацаат өр төлбөр</v>
          </cell>
          <cell r="W2253" t="str">
            <v>Бусад богино хугацаат өр төлбөр</v>
          </cell>
        </row>
        <row r="2254">
          <cell r="J2254">
            <v>133800</v>
          </cell>
          <cell r="L2254">
            <v>0</v>
          </cell>
          <cell r="V2254" t="str">
            <v>Бусад зардал</v>
          </cell>
          <cell r="W2254" t="str">
            <v>Бусад</v>
          </cell>
        </row>
        <row r="2255">
          <cell r="J2255">
            <v>13380</v>
          </cell>
          <cell r="L2255">
            <v>0</v>
          </cell>
          <cell r="V2255" t="str">
            <v>Татвар, НДШ – ийн авлага</v>
          </cell>
          <cell r="W2255" t="str">
            <v>НӨАТ-ын авлага</v>
          </cell>
        </row>
        <row r="2256">
          <cell r="J2256">
            <v>109090.91</v>
          </cell>
          <cell r="L2256">
            <v>0</v>
          </cell>
          <cell r="V2256" t="str">
            <v>Татвар, НДШ – ийн авлага</v>
          </cell>
          <cell r="W2256" t="str">
            <v>НӨАТ-ын авлага</v>
          </cell>
        </row>
        <row r="2257">
          <cell r="J2257">
            <v>0</v>
          </cell>
          <cell r="L2257">
            <v>660591</v>
          </cell>
          <cell r="V2257" t="str">
            <v>Урьдчилж төлсөн зардал/тооцоо</v>
          </cell>
          <cell r="W2257" t="str">
            <v>Бэлтгэн нийлүүлэгчдэд төлсөн урьдчилгаа төлбөр</v>
          </cell>
        </row>
        <row r="2258">
          <cell r="J2258">
            <v>0</v>
          </cell>
          <cell r="L2258">
            <v>100</v>
          </cell>
          <cell r="V2258" t="str">
            <v>Мөнгө,түүнтэй адилтгах хөрөнгө</v>
          </cell>
          <cell r="W2258" t="str">
            <v>Банкин дахь мөнгө</v>
          </cell>
        </row>
        <row r="2259">
          <cell r="J2259">
            <v>14200</v>
          </cell>
          <cell r="L2259">
            <v>0</v>
          </cell>
          <cell r="V2259" t="str">
            <v>Татвар, НДШ – ийн авлага</v>
          </cell>
          <cell r="W2259" t="str">
            <v>НӨАТ-ын авлага</v>
          </cell>
        </row>
        <row r="2260">
          <cell r="J2260">
            <v>0</v>
          </cell>
          <cell r="L2260">
            <v>14200</v>
          </cell>
          <cell r="V2260" t="str">
            <v>Бусад богино хугацаат өр төлбөр</v>
          </cell>
          <cell r="W2260" t="str">
            <v>Бусад богино хугацаат өр төлбөр</v>
          </cell>
        </row>
        <row r="2261">
          <cell r="J2261">
            <v>0</v>
          </cell>
          <cell r="L2261">
            <v>436216.21</v>
          </cell>
          <cell r="V2261" t="str">
            <v>Бусад богино хугацаат өр төлбөр</v>
          </cell>
          <cell r="W2261" t="str">
            <v>Бусад богино хугацаат өр төлбөр</v>
          </cell>
        </row>
        <row r="2262">
          <cell r="J2262">
            <v>0</v>
          </cell>
          <cell r="L2262">
            <v>43621.62</v>
          </cell>
          <cell r="V2262" t="str">
            <v>Бусад богино хугацаат өр төлбөр</v>
          </cell>
          <cell r="W2262" t="str">
            <v>Бусад богино хугацаат өр төлбөр</v>
          </cell>
        </row>
        <row r="2263">
          <cell r="J2263">
            <v>0</v>
          </cell>
          <cell r="L2263">
            <v>4362.17</v>
          </cell>
          <cell r="V2263" t="str">
            <v>Бусад богино хугацаат өр төлбөр</v>
          </cell>
          <cell r="W2263" t="str">
            <v>Бусад богино хугацаат өр төлбөр</v>
          </cell>
        </row>
        <row r="2264">
          <cell r="J2264">
            <v>4362.17</v>
          </cell>
          <cell r="L2264">
            <v>0</v>
          </cell>
          <cell r="V2264" t="str">
            <v>Ерөнхий ба удирдлагын зардал</v>
          </cell>
          <cell r="W2264" t="str">
            <v>Албан татвар, төлбөр, хураамжийн зардал</v>
          </cell>
        </row>
        <row r="2265">
          <cell r="J2265">
            <v>436216.21</v>
          </cell>
          <cell r="L2265">
            <v>0</v>
          </cell>
          <cell r="V2265" t="str">
            <v>Ерөнхий ба удирдлагын зардал</v>
          </cell>
          <cell r="W2265" t="str">
            <v>Хүлээн авалтын зардал</v>
          </cell>
        </row>
        <row r="2266">
          <cell r="J2266">
            <v>43621.62</v>
          </cell>
          <cell r="L2266">
            <v>0</v>
          </cell>
          <cell r="V2266" t="str">
            <v>Татвар, НДШ – ийн авлага</v>
          </cell>
          <cell r="W2266" t="str">
            <v>НӨАТ-ын авлага</v>
          </cell>
        </row>
        <row r="2267">
          <cell r="J2267">
            <v>0</v>
          </cell>
          <cell r="L2267">
            <v>85999.75</v>
          </cell>
          <cell r="V2267" t="str">
            <v>Мөнгө,түүнтэй адилтгах хөрөнгө</v>
          </cell>
          <cell r="W2267" t="str">
            <v>Банкин дахь мөнгө</v>
          </cell>
        </row>
        <row r="2268">
          <cell r="J2268">
            <v>51.5</v>
          </cell>
          <cell r="L2268">
            <v>0</v>
          </cell>
          <cell r="V2268" t="str">
            <v>Дансны өглөг</v>
          </cell>
          <cell r="W2268" t="str">
            <v>Дансны өглөг</v>
          </cell>
        </row>
        <row r="2269">
          <cell r="J2269">
            <v>85999.75</v>
          </cell>
          <cell r="L2269">
            <v>0</v>
          </cell>
          <cell r="V2269" t="str">
            <v>Дансны өглөг</v>
          </cell>
          <cell r="W2269" t="str">
            <v>Дансны өглөг</v>
          </cell>
        </row>
        <row r="2270">
          <cell r="J2270">
            <v>0</v>
          </cell>
          <cell r="L2270">
            <v>51.5</v>
          </cell>
          <cell r="V2270" t="str">
            <v>Гадаад валютын ханшийн зөрүүний  олз (гарз)</v>
          </cell>
          <cell r="W2270">
            <v>0</v>
          </cell>
        </row>
        <row r="2271">
          <cell r="J2271">
            <v>0</v>
          </cell>
          <cell r="L2271">
            <v>30943329.760000002</v>
          </cell>
          <cell r="V2271" t="str">
            <v>Мөнгө,түүнтэй адилтгах хөрөнгө</v>
          </cell>
          <cell r="W2271" t="str">
            <v>Банкин дахь мөнгө</v>
          </cell>
        </row>
        <row r="2272">
          <cell r="J2272">
            <v>0</v>
          </cell>
          <cell r="L2272">
            <v>200</v>
          </cell>
          <cell r="V2272" t="str">
            <v>Мөнгө,түүнтэй адилтгах хөрөнгө</v>
          </cell>
          <cell r="W2272" t="str">
            <v>Банкин дахь мөнгө</v>
          </cell>
        </row>
        <row r="2273">
          <cell r="J2273">
            <v>30943329.760000002</v>
          </cell>
          <cell r="L2273">
            <v>0</v>
          </cell>
          <cell r="V2273" t="str">
            <v>Цалингийн  өглөг</v>
          </cell>
          <cell r="W2273" t="str">
            <v>Цалингийн  өглөг</v>
          </cell>
        </row>
        <row r="2274">
          <cell r="J2274">
            <v>200</v>
          </cell>
          <cell r="L2274">
            <v>0</v>
          </cell>
          <cell r="V2274" t="str">
            <v>Ерөнхий ба удирдлагын зардал</v>
          </cell>
          <cell r="W2274" t="str">
            <v>Бусад зардал</v>
          </cell>
        </row>
        <row r="2275">
          <cell r="J2275">
            <v>0</v>
          </cell>
          <cell r="L2275">
            <v>160000</v>
          </cell>
          <cell r="V2275" t="str">
            <v>Мөнгө,түүнтэй адилтгах хөрөнгө</v>
          </cell>
          <cell r="W2275" t="str">
            <v>Банкин дахь мөнгө</v>
          </cell>
        </row>
        <row r="2276">
          <cell r="J2276">
            <v>160000</v>
          </cell>
          <cell r="L2276">
            <v>0</v>
          </cell>
          <cell r="V2276" t="str">
            <v>Урьдчилж төлсөн зардал/тооцоо</v>
          </cell>
          <cell r="W2276" t="str">
            <v>Бэлтгэн нийлүүлэгчдэд төлсөн урьдчилгаа төлбөр</v>
          </cell>
        </row>
        <row r="2277">
          <cell r="J2277">
            <v>0</v>
          </cell>
          <cell r="L2277">
            <v>1072000</v>
          </cell>
          <cell r="V2277" t="str">
            <v>Бусад авлага</v>
          </cell>
          <cell r="W2277" t="str">
            <v>Холбоотой талаас авах авлагын тайлант хугацаанд хамаарах дүн</v>
          </cell>
        </row>
        <row r="2278">
          <cell r="J2278">
            <v>1072000</v>
          </cell>
          <cell r="L2278">
            <v>0</v>
          </cell>
          <cell r="V2278" t="str">
            <v>Мөнгө,түүнтэй адилтгах хөрөнгө</v>
          </cell>
          <cell r="W2278" t="str">
            <v>Банкин дахь мөнгө</v>
          </cell>
        </row>
        <row r="2279">
          <cell r="J2279">
            <v>3155000</v>
          </cell>
          <cell r="L2279">
            <v>0</v>
          </cell>
          <cell r="V2279" t="str">
            <v>Мөнгө,түүнтэй адилтгах хөрөнгө</v>
          </cell>
          <cell r="W2279" t="str">
            <v>Банкин дахь мөнгө</v>
          </cell>
        </row>
        <row r="2280">
          <cell r="J2280">
            <v>0</v>
          </cell>
          <cell r="L2280">
            <v>3155000</v>
          </cell>
          <cell r="V2280" t="str">
            <v>Бусад авлага</v>
          </cell>
          <cell r="W2280" t="str">
            <v>Холбоотой талаас авах авлагын тайлант хугацаанд хамаарах дүн</v>
          </cell>
        </row>
        <row r="2281">
          <cell r="J2281">
            <v>0</v>
          </cell>
          <cell r="L2281">
            <v>142000</v>
          </cell>
          <cell r="V2281" t="str">
            <v>Бусад богино хугацаат өр төлбөр</v>
          </cell>
          <cell r="W2281" t="str">
            <v>Бусад богино хугацаат өр төлбөр</v>
          </cell>
        </row>
        <row r="2282">
          <cell r="J2282">
            <v>142000</v>
          </cell>
          <cell r="L2282">
            <v>0</v>
          </cell>
          <cell r="V2282" t="str">
            <v>Ерөнхий ба удирдлагын зардал</v>
          </cell>
          <cell r="W2282" t="str">
            <v>Шуудан холбооны зардал</v>
          </cell>
        </row>
        <row r="2283">
          <cell r="J2283">
            <v>0</v>
          </cell>
          <cell r="L2283">
            <v>440000</v>
          </cell>
          <cell r="V2283" t="str">
            <v>Мөнгө,түүнтэй адилтгах хөрөнгө</v>
          </cell>
          <cell r="W2283" t="str">
            <v>Банкин дахь мөнгө</v>
          </cell>
        </row>
        <row r="2284">
          <cell r="J2284">
            <v>440000</v>
          </cell>
          <cell r="L2284">
            <v>0</v>
          </cell>
          <cell r="V2284" t="str">
            <v>Бусад богино хугацаат өр төлбөр</v>
          </cell>
          <cell r="W2284" t="str">
            <v>Бусад богино хугацаат өр төлбөр</v>
          </cell>
        </row>
        <row r="2285">
          <cell r="J2285">
            <v>100</v>
          </cell>
          <cell r="L2285">
            <v>0</v>
          </cell>
          <cell r="V2285" t="str">
            <v>Ерөнхий ба удирдлагын зардал</v>
          </cell>
          <cell r="W2285" t="str">
            <v>Бусад зардал</v>
          </cell>
        </row>
        <row r="2286">
          <cell r="J2286">
            <v>0</v>
          </cell>
          <cell r="L2286">
            <v>538553.64</v>
          </cell>
          <cell r="V2286" t="str">
            <v>Бусад богино хугацаат өр төлбөр</v>
          </cell>
          <cell r="W2286" t="str">
            <v>Бусад богино хугацаат өр төлбөр</v>
          </cell>
        </row>
        <row r="2287">
          <cell r="J2287">
            <v>0</v>
          </cell>
          <cell r="L2287">
            <v>53855.360000000001</v>
          </cell>
          <cell r="V2287" t="str">
            <v>Бусад богино хугацаат өр төлбөр</v>
          </cell>
          <cell r="W2287" t="str">
            <v>Бусад богино хугацаат өр төлбөр</v>
          </cell>
        </row>
        <row r="2288">
          <cell r="J2288">
            <v>538553.64</v>
          </cell>
          <cell r="L2288">
            <v>0</v>
          </cell>
          <cell r="V2288" t="str">
            <v>Ерөнхий ба удирдлагын зардал</v>
          </cell>
          <cell r="W2288" t="str">
            <v>Хүлээн авалтын зардал</v>
          </cell>
        </row>
        <row r="2289">
          <cell r="J2289">
            <v>5386</v>
          </cell>
          <cell r="L2289">
            <v>0</v>
          </cell>
          <cell r="V2289" t="str">
            <v>Ерөнхий ба удирдлагын зардал</v>
          </cell>
          <cell r="W2289" t="str">
            <v>Албан татвар, төлбөр, хураамжийн зардал</v>
          </cell>
        </row>
        <row r="2290">
          <cell r="J2290">
            <v>0</v>
          </cell>
          <cell r="L2290">
            <v>5386</v>
          </cell>
          <cell r="V2290" t="str">
            <v>Бусад богино хугацаат өр төлбөр</v>
          </cell>
          <cell r="W2290" t="str">
            <v>Бусад богино хугацаат өр төлбөр</v>
          </cell>
        </row>
        <row r="2291">
          <cell r="J2291">
            <v>53855.360000000001</v>
          </cell>
          <cell r="L2291">
            <v>0</v>
          </cell>
          <cell r="V2291" t="str">
            <v>Татвар, НДШ – ийн авлага</v>
          </cell>
          <cell r="W2291" t="str">
            <v>НӨАТ-ын авлага</v>
          </cell>
        </row>
        <row r="2292">
          <cell r="J2292">
            <v>0</v>
          </cell>
          <cell r="L2292">
            <v>5000</v>
          </cell>
          <cell r="V2292" t="str">
            <v>Мөнгө,түүнтэй адилтгах хөрөнгө</v>
          </cell>
          <cell r="W2292" t="str">
            <v>Банкин дахь мөнгө</v>
          </cell>
        </row>
        <row r="2293">
          <cell r="J2293">
            <v>5000</v>
          </cell>
          <cell r="L2293">
            <v>0</v>
          </cell>
          <cell r="V2293" t="str">
            <v>Ерөнхий ба удирдлагын зардал</v>
          </cell>
          <cell r="W2293" t="str">
            <v>Бусад зардал</v>
          </cell>
        </row>
        <row r="2294">
          <cell r="J2294">
            <v>0</v>
          </cell>
          <cell r="L2294">
            <v>400000</v>
          </cell>
          <cell r="V2294" t="str">
            <v>Бусад богино хугацаат өр төлбөр</v>
          </cell>
          <cell r="W2294" t="str">
            <v>Бусад богино хугацаат өр төлбөр</v>
          </cell>
        </row>
        <row r="2295">
          <cell r="J2295">
            <v>0</v>
          </cell>
          <cell r="L2295">
            <v>40000</v>
          </cell>
          <cell r="V2295" t="str">
            <v>Бусад богино хугацаат өр төлбөр</v>
          </cell>
          <cell r="W2295" t="str">
            <v>Бусад богино хугацаат өр төлбөр</v>
          </cell>
        </row>
        <row r="2296">
          <cell r="J2296">
            <v>400000</v>
          </cell>
          <cell r="L2296">
            <v>0</v>
          </cell>
          <cell r="V2296" t="str">
            <v>Борлуулалт, маркетингийн зардал</v>
          </cell>
          <cell r="W2296" t="str">
            <v>Бусад маркетингийн зардал</v>
          </cell>
        </row>
        <row r="2297">
          <cell r="J2297">
            <v>40000</v>
          </cell>
          <cell r="L2297">
            <v>0</v>
          </cell>
          <cell r="V2297" t="str">
            <v>Татвар, НДШ – ийн авлага</v>
          </cell>
          <cell r="W2297" t="str">
            <v>НӨАТ-ын авлага</v>
          </cell>
        </row>
        <row r="2298">
          <cell r="J2298">
            <v>0</v>
          </cell>
          <cell r="L2298">
            <v>30000000</v>
          </cell>
          <cell r="V2298" t="str">
            <v>Нэмж төлөгдсөн капитал</v>
          </cell>
          <cell r="W2298">
            <v>0</v>
          </cell>
        </row>
        <row r="2299">
          <cell r="J2299">
            <v>30000000</v>
          </cell>
          <cell r="L2299">
            <v>0</v>
          </cell>
          <cell r="V2299" t="str">
            <v>Борлуулалт, маркетингийн зардал</v>
          </cell>
          <cell r="W2299" t="str">
            <v>Бусад маркетингийн зардал</v>
          </cell>
        </row>
        <row r="2300">
          <cell r="J2300">
            <v>0</v>
          </cell>
          <cell r="L2300">
            <v>100</v>
          </cell>
          <cell r="V2300" t="str">
            <v>Мөнгө,түүнтэй адилтгах хөрөнгө</v>
          </cell>
          <cell r="W2300" t="str">
            <v>Банкин дахь мөнгө</v>
          </cell>
        </row>
        <row r="2301">
          <cell r="J2301">
            <v>100</v>
          </cell>
          <cell r="L2301">
            <v>0</v>
          </cell>
          <cell r="V2301" t="str">
            <v>Ерөнхий ба удирдлагын зардал</v>
          </cell>
          <cell r="W2301" t="str">
            <v>Бусад зардал</v>
          </cell>
        </row>
        <row r="2302">
          <cell r="J2302">
            <v>660591</v>
          </cell>
          <cell r="L2302">
            <v>0</v>
          </cell>
          <cell r="V2302" t="str">
            <v>Ерөнхий ба удирдлагын зардал</v>
          </cell>
          <cell r="W2302" t="str">
            <v>Даатгалын зардал</v>
          </cell>
        </row>
        <row r="2303">
          <cell r="J2303">
            <v>0</v>
          </cell>
          <cell r="L2303">
            <v>400000</v>
          </cell>
          <cell r="V2303" t="str">
            <v>Урьдчилж төлсөн зардал/тооцоо</v>
          </cell>
          <cell r="W2303" t="str">
            <v>Бэлтгэн нийлүүлэгчдэд төлсөн урьдчилгаа төлбөр</v>
          </cell>
        </row>
        <row r="2304">
          <cell r="J2304">
            <v>0</v>
          </cell>
          <cell r="L2304">
            <v>5000000</v>
          </cell>
          <cell r="V2304" t="str">
            <v>Урьдчилж төлсөн зардал/тооцоо</v>
          </cell>
          <cell r="W2304" t="str">
            <v>Бэлтгэн нийлүүлэгчдэд төлсөн урьдчилгаа төлбөр</v>
          </cell>
        </row>
        <row r="2305">
          <cell r="J2305">
            <v>400000</v>
          </cell>
          <cell r="L2305">
            <v>0</v>
          </cell>
          <cell r="V2305" t="str">
            <v>Борлуулалт, маркетингийн зардал</v>
          </cell>
          <cell r="W2305" t="str">
            <v>Бусад маркетингийн зардал</v>
          </cell>
        </row>
        <row r="2306">
          <cell r="J2306">
            <v>5000000</v>
          </cell>
          <cell r="L2306">
            <v>0</v>
          </cell>
          <cell r="V2306" t="str">
            <v>Ерөнхий ба удирдлагын зардал</v>
          </cell>
          <cell r="W2306" t="str">
            <v>Бусад зардал</v>
          </cell>
        </row>
        <row r="2307">
          <cell r="J2307">
            <v>0</v>
          </cell>
          <cell r="L2307">
            <v>60000</v>
          </cell>
          <cell r="V2307" t="str">
            <v>Урьдчилж төлсөн зардал/тооцоо</v>
          </cell>
          <cell r="W2307" t="str">
            <v>Бэлтгэн нийлүүлэгчдэд төлсөн урьдчилгаа төлбөр</v>
          </cell>
        </row>
        <row r="2308">
          <cell r="J2308">
            <v>60000</v>
          </cell>
          <cell r="L2308">
            <v>0</v>
          </cell>
          <cell r="V2308" t="str">
            <v>Ерөнхий ба удирдлагын зардал</v>
          </cell>
          <cell r="W2308" t="str">
            <v>Бусад зардал</v>
          </cell>
        </row>
        <row r="2309">
          <cell r="J2309">
            <v>400000</v>
          </cell>
          <cell r="L2309">
            <v>0</v>
          </cell>
          <cell r="V2309" t="str">
            <v>Борлуулалт, маркетингийн зардал</v>
          </cell>
          <cell r="W2309" t="str">
            <v>Бусад маркетингийн зардал</v>
          </cell>
        </row>
        <row r="2310">
          <cell r="J2310">
            <v>0</v>
          </cell>
          <cell r="L2310">
            <v>50000</v>
          </cell>
          <cell r="V2310" t="str">
            <v>Урьдчилж төлсөн зардал/тооцоо</v>
          </cell>
          <cell r="W2310" t="str">
            <v>Бэлтгэн нийлүүлэгчдэд төлсөн урьдчилгаа төлбөр</v>
          </cell>
        </row>
        <row r="2311">
          <cell r="J2311">
            <v>0</v>
          </cell>
          <cell r="L2311">
            <v>300000</v>
          </cell>
          <cell r="V2311" t="str">
            <v>Урьдчилж төлсөн зардал/тооцоо</v>
          </cell>
          <cell r="W2311" t="str">
            <v>Бэлтгэн нийлүүлэгчдэд төлсөн урьдчилгаа төлбөр</v>
          </cell>
        </row>
        <row r="2312">
          <cell r="J2312">
            <v>300000</v>
          </cell>
          <cell r="L2312">
            <v>0</v>
          </cell>
          <cell r="V2312" t="str">
            <v>Борлуулалт, маркетингийн зардал</v>
          </cell>
          <cell r="W2312" t="str">
            <v>Бусад маркетингийн зардал</v>
          </cell>
        </row>
        <row r="2313">
          <cell r="J2313">
            <v>0</v>
          </cell>
          <cell r="L2313">
            <v>400000</v>
          </cell>
          <cell r="V2313" t="str">
            <v>Урьдчилж төлсөн зардал/тооцоо</v>
          </cell>
          <cell r="W2313" t="str">
            <v>Бэлтгэн нийлүүлэгчдэд төлсөн урьдчилгаа төлбөр</v>
          </cell>
        </row>
        <row r="2314">
          <cell r="J2314">
            <v>400000</v>
          </cell>
          <cell r="L2314">
            <v>0</v>
          </cell>
          <cell r="V2314" t="str">
            <v>Борлуулалт, маркетингийн зардал</v>
          </cell>
          <cell r="W2314" t="str">
            <v>Бусад маркетингийн зардал</v>
          </cell>
        </row>
        <row r="2315">
          <cell r="J2315">
            <v>0</v>
          </cell>
          <cell r="L2315">
            <v>400000</v>
          </cell>
          <cell r="V2315" t="str">
            <v>Урьдчилж төлсөн зардал/тооцоо</v>
          </cell>
          <cell r="W2315" t="str">
            <v>Бэлтгэн нийлүүлэгчдэд төлсөн урьдчилгаа төлбөр</v>
          </cell>
        </row>
        <row r="2316">
          <cell r="J2316">
            <v>50000</v>
          </cell>
          <cell r="L2316">
            <v>0</v>
          </cell>
          <cell r="V2316" t="str">
            <v>Ерөнхий ба удирдлагын зардал</v>
          </cell>
          <cell r="W2316" t="str">
            <v>Бусад зардал</v>
          </cell>
        </row>
        <row r="2317">
          <cell r="J2317">
            <v>0</v>
          </cell>
          <cell r="L2317">
            <v>185408.01</v>
          </cell>
          <cell r="V2317" t="str">
            <v>Мөнгө,түүнтэй адилтгах хөрөнгө</v>
          </cell>
          <cell r="W2317" t="str">
            <v>Банкин дахь мөнгө</v>
          </cell>
        </row>
        <row r="2318">
          <cell r="J2318">
            <v>0</v>
          </cell>
          <cell r="L2318">
            <v>55.5</v>
          </cell>
          <cell r="V2318" t="str">
            <v>Гадаад валютын ханшийн зөрүүний  олз (гарз)</v>
          </cell>
          <cell r="W2318">
            <v>0</v>
          </cell>
        </row>
        <row r="2319">
          <cell r="J2319">
            <v>185408.01</v>
          </cell>
          <cell r="L2319">
            <v>0</v>
          </cell>
          <cell r="V2319" t="str">
            <v>Дансны өглөг</v>
          </cell>
          <cell r="W2319" t="str">
            <v>Дансны өглөг</v>
          </cell>
        </row>
        <row r="2320">
          <cell r="J2320">
            <v>55.5</v>
          </cell>
          <cell r="L2320">
            <v>0</v>
          </cell>
          <cell r="V2320" t="str">
            <v>Дансны өглөг</v>
          </cell>
          <cell r="W2320" t="str">
            <v>Дансны өглөг</v>
          </cell>
        </row>
        <row r="2321">
          <cell r="J2321">
            <v>0</v>
          </cell>
          <cell r="L2321">
            <v>320000</v>
          </cell>
          <cell r="V2321" t="str">
            <v>Мөнгө,түүнтэй адилтгах хөрөнгө</v>
          </cell>
          <cell r="W2321" t="str">
            <v>Банкин дахь мөнгө</v>
          </cell>
        </row>
        <row r="2322">
          <cell r="J2322">
            <v>100</v>
          </cell>
          <cell r="L2322">
            <v>0</v>
          </cell>
          <cell r="V2322" t="str">
            <v>Ерөнхий ба удирдлагын зардал</v>
          </cell>
          <cell r="W2322" t="str">
            <v>Бусад зардал</v>
          </cell>
        </row>
        <row r="2323">
          <cell r="J2323">
            <v>320000</v>
          </cell>
          <cell r="L2323">
            <v>0</v>
          </cell>
          <cell r="V2323" t="str">
            <v>Бусад богино хугацаат өр төлбөр</v>
          </cell>
          <cell r="W2323" t="str">
            <v>Бусад богино хугацаат өр төлбөр</v>
          </cell>
        </row>
        <row r="2324">
          <cell r="J2324">
            <v>32000</v>
          </cell>
          <cell r="L2324">
            <v>0</v>
          </cell>
          <cell r="V2324" t="str">
            <v>Татвар, НДШ – ийн авлага</v>
          </cell>
          <cell r="W2324" t="str">
            <v>НӨАТ-ын авлага</v>
          </cell>
        </row>
        <row r="2325">
          <cell r="J2325">
            <v>0</v>
          </cell>
          <cell r="L2325">
            <v>6000000</v>
          </cell>
          <cell r="V2325" t="str">
            <v>Мөнгө,түүнтэй адилтгах хөрөнгө</v>
          </cell>
          <cell r="W2325" t="str">
            <v>Банкин дахь мөнгө</v>
          </cell>
        </row>
        <row r="2326">
          <cell r="J2326">
            <v>6000000</v>
          </cell>
          <cell r="L2326">
            <v>0</v>
          </cell>
          <cell r="V2326" t="str">
            <v>Урьдчилж төлсөн зардал/тооцоо</v>
          </cell>
          <cell r="W2326" t="str">
            <v>Бэлтгэн нийлүүлэгчдэд төлсөн урьдчилгаа төлбөр</v>
          </cell>
        </row>
        <row r="2327">
          <cell r="J2327">
            <v>0</v>
          </cell>
          <cell r="L2327">
            <v>127549</v>
          </cell>
          <cell r="V2327" t="str">
            <v>Мөнгө,түүнтэй адилтгах хөрөнгө</v>
          </cell>
          <cell r="W2327" t="str">
            <v>Банкин дахь мөнгө</v>
          </cell>
        </row>
        <row r="2328">
          <cell r="J2328">
            <v>127549</v>
          </cell>
          <cell r="L2328">
            <v>0</v>
          </cell>
          <cell r="V2328" t="str">
            <v>Борлуулалт, маркетингийн зардал</v>
          </cell>
          <cell r="W2328" t="str">
            <v>Ивээн тэтгэлэг</v>
          </cell>
        </row>
        <row r="2329">
          <cell r="J2329">
            <v>0</v>
          </cell>
          <cell r="L2329">
            <v>546875</v>
          </cell>
          <cell r="V2329" t="str">
            <v>Мөнгө,түүнтэй адилтгах хөрөнгө</v>
          </cell>
          <cell r="W2329" t="str">
            <v>Банкин дахь мөнгө</v>
          </cell>
        </row>
        <row r="2330">
          <cell r="J2330">
            <v>546875</v>
          </cell>
          <cell r="L2330">
            <v>0</v>
          </cell>
          <cell r="V2330" t="str">
            <v>Борлуулалт, маркетингийн зардал</v>
          </cell>
          <cell r="W2330" t="str">
            <v>Ивээн тэтгэлэг</v>
          </cell>
        </row>
        <row r="2331">
          <cell r="J2331">
            <v>0</v>
          </cell>
          <cell r="L2331">
            <v>185463.51</v>
          </cell>
          <cell r="V2331" t="str">
            <v>Дансны өглөг</v>
          </cell>
          <cell r="W2331" t="str">
            <v>Дансны өглөг</v>
          </cell>
        </row>
        <row r="2332">
          <cell r="J2332">
            <v>185463.51</v>
          </cell>
          <cell r="L2332">
            <v>0</v>
          </cell>
          <cell r="V2332" t="str">
            <v>Ерөнхий ба удирдлагын зардал</v>
          </cell>
          <cell r="W2332" t="str">
            <v>Бусад зардал</v>
          </cell>
        </row>
        <row r="2333">
          <cell r="J2333">
            <v>750000</v>
          </cell>
          <cell r="L2333">
            <v>0</v>
          </cell>
          <cell r="V2333" t="str">
            <v>Урьдчилж төлсөн зардал/тооцоо</v>
          </cell>
          <cell r="W2333" t="str">
            <v>Бэлтгэн нийлүүлэгчдэд төлсөн урьдчилгаа төлбөр</v>
          </cell>
        </row>
        <row r="2334">
          <cell r="J2334">
            <v>0</v>
          </cell>
          <cell r="L2334">
            <v>750000</v>
          </cell>
          <cell r="V2334" t="str">
            <v>Мөнгө,түүнтэй адилтгах хөрөнгө</v>
          </cell>
          <cell r="W2334" t="str">
            <v>Банкин дахь мөнгө</v>
          </cell>
        </row>
        <row r="2335">
          <cell r="J2335">
            <v>0</v>
          </cell>
          <cell r="L2335">
            <v>6600000</v>
          </cell>
          <cell r="V2335" t="str">
            <v>Мөнгө,түүнтэй адилтгах хөрөнгө</v>
          </cell>
          <cell r="W2335" t="str">
            <v>Банкин дахь мөнгө</v>
          </cell>
        </row>
        <row r="2336">
          <cell r="J2336">
            <v>6600000</v>
          </cell>
          <cell r="L2336">
            <v>0</v>
          </cell>
          <cell r="V2336" t="str">
            <v>Бусад богино хугацаат өр төлбөр</v>
          </cell>
          <cell r="W2336" t="str">
            <v>Бусад богино хугацаат өр төлбөр</v>
          </cell>
        </row>
        <row r="2337">
          <cell r="J2337">
            <v>0</v>
          </cell>
          <cell r="L2337">
            <v>100</v>
          </cell>
          <cell r="V2337" t="str">
            <v>Мөнгө,түүнтэй адилтгах хөрөнгө</v>
          </cell>
          <cell r="W2337" t="str">
            <v>Банкин дахь мөнгө</v>
          </cell>
        </row>
        <row r="2338">
          <cell r="J2338">
            <v>0</v>
          </cell>
          <cell r="L2338">
            <v>200</v>
          </cell>
          <cell r="V2338" t="str">
            <v>Мөнгө,түүнтэй адилтгах хөрөнгө</v>
          </cell>
          <cell r="W2338" t="str">
            <v>Банкин дахь мөнгө</v>
          </cell>
        </row>
        <row r="2339">
          <cell r="J2339">
            <v>200</v>
          </cell>
          <cell r="L2339">
            <v>0</v>
          </cell>
          <cell r="V2339" t="str">
            <v>Ерөнхий ба удирдлагын зардал</v>
          </cell>
          <cell r="W2339" t="str">
            <v>Бусад зардал</v>
          </cell>
        </row>
        <row r="2340">
          <cell r="J2340">
            <v>0</v>
          </cell>
          <cell r="L2340">
            <v>200</v>
          </cell>
          <cell r="V2340" t="str">
            <v>Мөнгө,түүнтэй адилтгах хөрөнгө</v>
          </cell>
          <cell r="W2340" t="str">
            <v>Банкин дахь мөнгө</v>
          </cell>
        </row>
        <row r="2341">
          <cell r="J2341">
            <v>200</v>
          </cell>
          <cell r="L2341">
            <v>0</v>
          </cell>
          <cell r="V2341" t="str">
            <v>Ерөнхий ба удирдлагын зардал</v>
          </cell>
          <cell r="W2341" t="str">
            <v>Бусад зардал</v>
          </cell>
        </row>
        <row r="2342">
          <cell r="J2342">
            <v>0</v>
          </cell>
          <cell r="L2342">
            <v>400</v>
          </cell>
          <cell r="V2342" t="str">
            <v>Мөнгө,түүнтэй адилтгах хөрөнгө</v>
          </cell>
          <cell r="W2342" t="str">
            <v>Банкин дахь мөнгө</v>
          </cell>
        </row>
        <row r="2343">
          <cell r="J2343">
            <v>400</v>
          </cell>
          <cell r="L2343">
            <v>0</v>
          </cell>
          <cell r="V2343" t="str">
            <v>Ерөнхий ба удирдлагын зардал</v>
          </cell>
          <cell r="W2343" t="str">
            <v>Бусад зардал</v>
          </cell>
        </row>
        <row r="2344">
          <cell r="J2344">
            <v>0</v>
          </cell>
          <cell r="L2344">
            <v>400</v>
          </cell>
          <cell r="V2344" t="str">
            <v>Мөнгө,түүнтэй адилтгах хөрөнгө</v>
          </cell>
          <cell r="W2344" t="str">
            <v>Банкин дахь мөнгө</v>
          </cell>
        </row>
        <row r="2345">
          <cell r="J2345">
            <v>400</v>
          </cell>
          <cell r="L2345">
            <v>0</v>
          </cell>
          <cell r="V2345" t="str">
            <v>Ерөнхий ба удирдлагын зардал</v>
          </cell>
          <cell r="W2345" t="str">
            <v>Бусад зардал</v>
          </cell>
        </row>
        <row r="2346">
          <cell r="J2346">
            <v>200</v>
          </cell>
          <cell r="L2346">
            <v>0</v>
          </cell>
          <cell r="V2346" t="str">
            <v>Ерөнхий ба удирдлагын зардал</v>
          </cell>
          <cell r="W2346" t="str">
            <v>Бусад зардал</v>
          </cell>
        </row>
        <row r="2347">
          <cell r="J2347">
            <v>0</v>
          </cell>
          <cell r="L2347">
            <v>200</v>
          </cell>
          <cell r="V2347" t="str">
            <v>Мөнгө,түүнтэй адилтгах хөрөнгө</v>
          </cell>
          <cell r="W2347" t="str">
            <v>Банкин дахь мөнгө</v>
          </cell>
        </row>
        <row r="2348">
          <cell r="J2348">
            <v>0</v>
          </cell>
          <cell r="L2348">
            <v>100</v>
          </cell>
          <cell r="V2348" t="str">
            <v>Мөнгө,түүнтэй адилтгах хөрөнгө</v>
          </cell>
          <cell r="W2348" t="str">
            <v>Банкин дахь мөнгө</v>
          </cell>
        </row>
        <row r="2349">
          <cell r="J2349">
            <v>100</v>
          </cell>
          <cell r="L2349">
            <v>0</v>
          </cell>
          <cell r="V2349" t="str">
            <v>Ерөнхий ба удирдлагын зардал</v>
          </cell>
          <cell r="W2349" t="str">
            <v>Бусад зардал</v>
          </cell>
        </row>
        <row r="2350">
          <cell r="J2350">
            <v>0</v>
          </cell>
          <cell r="L2350">
            <v>100</v>
          </cell>
          <cell r="V2350" t="str">
            <v>Мөнгө,түүнтэй адилтгах хөрөнгө</v>
          </cell>
          <cell r="W2350" t="str">
            <v>Банкин дахь мөнгө</v>
          </cell>
        </row>
        <row r="2351">
          <cell r="J2351">
            <v>100</v>
          </cell>
          <cell r="L2351">
            <v>0</v>
          </cell>
          <cell r="V2351" t="str">
            <v>Ерөнхий ба удирдлагын зардал</v>
          </cell>
          <cell r="W2351" t="str">
            <v>Бусад зардал</v>
          </cell>
        </row>
        <row r="2352">
          <cell r="J2352">
            <v>0</v>
          </cell>
          <cell r="L2352">
            <v>100</v>
          </cell>
          <cell r="V2352" t="str">
            <v>Мөнгө,түүнтэй адилтгах хөрөнгө</v>
          </cell>
          <cell r="W2352" t="str">
            <v>Банкин дахь мөнгө</v>
          </cell>
        </row>
        <row r="2353">
          <cell r="J2353">
            <v>100</v>
          </cell>
          <cell r="L2353">
            <v>0</v>
          </cell>
          <cell r="V2353" t="str">
            <v>Ерөнхий ба удирдлагын зардал</v>
          </cell>
          <cell r="W2353" t="str">
            <v>Бусад зардал</v>
          </cell>
        </row>
        <row r="2354">
          <cell r="J2354">
            <v>0</v>
          </cell>
          <cell r="L2354">
            <v>100</v>
          </cell>
          <cell r="V2354" t="str">
            <v>Мөнгө,түүнтэй адилтгах хөрөнгө</v>
          </cell>
          <cell r="W2354" t="str">
            <v>Банкин дахь мөнгө</v>
          </cell>
        </row>
        <row r="2355">
          <cell r="J2355">
            <v>100</v>
          </cell>
          <cell r="L2355">
            <v>0</v>
          </cell>
          <cell r="V2355" t="str">
            <v>Ерөнхий ба удирдлагын зардал</v>
          </cell>
          <cell r="W2355" t="str">
            <v>Бусад зардал</v>
          </cell>
        </row>
        <row r="2356">
          <cell r="J2356">
            <v>0</v>
          </cell>
          <cell r="L2356">
            <v>100</v>
          </cell>
          <cell r="V2356" t="str">
            <v>Мөнгө,түүнтэй адилтгах хөрөнгө</v>
          </cell>
          <cell r="W2356" t="str">
            <v>Банкин дахь мөнгө</v>
          </cell>
        </row>
        <row r="2357">
          <cell r="J2357">
            <v>100</v>
          </cell>
          <cell r="L2357">
            <v>0</v>
          </cell>
          <cell r="V2357" t="str">
            <v>Ерөнхий ба удирдлагын зардал</v>
          </cell>
          <cell r="W2357" t="str">
            <v>Бусад зардал</v>
          </cell>
        </row>
        <row r="2358">
          <cell r="J2358">
            <v>0</v>
          </cell>
          <cell r="L2358">
            <v>32000</v>
          </cell>
          <cell r="V2358" t="str">
            <v>Мөнгө,түүнтэй адилтгах хөрөнгө</v>
          </cell>
          <cell r="W2358" t="str">
            <v>Банкин дахь мөнгө</v>
          </cell>
        </row>
        <row r="2359">
          <cell r="J2359">
            <v>200000</v>
          </cell>
          <cell r="L2359">
            <v>0</v>
          </cell>
          <cell r="V2359" t="str">
            <v>Түр данс</v>
          </cell>
          <cell r="W2359">
            <v>0</v>
          </cell>
        </row>
        <row r="2360">
          <cell r="J2360">
            <v>75000</v>
          </cell>
          <cell r="L2360">
            <v>0</v>
          </cell>
          <cell r="V2360" t="str">
            <v>Түр данс</v>
          </cell>
          <cell r="W2360">
            <v>0</v>
          </cell>
        </row>
        <row r="2361">
          <cell r="J2361">
            <v>0</v>
          </cell>
          <cell r="L2361">
            <v>1312841.27</v>
          </cell>
          <cell r="V2361" t="str">
            <v>Бусад авлага</v>
          </cell>
          <cell r="W2361" t="str">
            <v>Ажиллагчдаас авах авлага</v>
          </cell>
        </row>
        <row r="2362">
          <cell r="J2362">
            <v>0</v>
          </cell>
          <cell r="L2362">
            <v>500000</v>
          </cell>
          <cell r="V2362" t="str">
            <v>Бусад авлага</v>
          </cell>
          <cell r="W2362" t="str">
            <v>Ажиллагчдаас авах авлага</v>
          </cell>
        </row>
        <row r="2363">
          <cell r="J2363">
            <v>0</v>
          </cell>
          <cell r="L2363">
            <v>225000</v>
          </cell>
          <cell r="V2363" t="str">
            <v>Бусад авлага</v>
          </cell>
          <cell r="W2363" t="str">
            <v>Ажиллагчдаас авах авлага</v>
          </cell>
        </row>
        <row r="2364">
          <cell r="J2364">
            <v>0</v>
          </cell>
          <cell r="L2364">
            <v>100000</v>
          </cell>
          <cell r="V2364" t="str">
            <v>Бусад авлага</v>
          </cell>
          <cell r="W2364" t="str">
            <v>Ажиллагчдаас авах авлага</v>
          </cell>
        </row>
        <row r="2365">
          <cell r="J2365">
            <v>0</v>
          </cell>
          <cell r="L2365">
            <v>75000</v>
          </cell>
          <cell r="V2365" t="str">
            <v>Бусад авлага</v>
          </cell>
          <cell r="W2365" t="str">
            <v>Ажиллагчдаас авах авлага</v>
          </cell>
        </row>
        <row r="2366">
          <cell r="J2366">
            <v>0</v>
          </cell>
          <cell r="L2366">
            <v>150000</v>
          </cell>
          <cell r="V2366" t="str">
            <v>Бусад авлага</v>
          </cell>
          <cell r="W2366" t="str">
            <v>Ажиллагчдаас авах авлага</v>
          </cell>
        </row>
        <row r="2367">
          <cell r="J2367">
            <v>0</v>
          </cell>
          <cell r="L2367">
            <v>110000</v>
          </cell>
          <cell r="V2367" t="str">
            <v>Бусад авлага</v>
          </cell>
          <cell r="W2367" t="str">
            <v>Ажиллагчдаас авах авлага</v>
          </cell>
        </row>
        <row r="2368">
          <cell r="J2368">
            <v>0</v>
          </cell>
          <cell r="L2368">
            <v>100000</v>
          </cell>
          <cell r="V2368" t="str">
            <v>Бусад авлага</v>
          </cell>
          <cell r="W2368" t="str">
            <v>Ажиллагчдаас авах авлага</v>
          </cell>
        </row>
        <row r="2369">
          <cell r="J2369">
            <v>0</v>
          </cell>
          <cell r="L2369">
            <v>175000</v>
          </cell>
          <cell r="V2369" t="str">
            <v>Бусад авлага</v>
          </cell>
          <cell r="W2369" t="str">
            <v>Ажиллагчдаас авах авлага</v>
          </cell>
        </row>
        <row r="2370">
          <cell r="J2370">
            <v>0</v>
          </cell>
          <cell r="L2370">
            <v>90000</v>
          </cell>
          <cell r="V2370" t="str">
            <v>Бусад авлага</v>
          </cell>
          <cell r="W2370" t="str">
            <v>Ажиллагчдаас авах авлага</v>
          </cell>
        </row>
        <row r="2371">
          <cell r="J2371">
            <v>25000</v>
          </cell>
          <cell r="L2371">
            <v>0</v>
          </cell>
          <cell r="V2371" t="str">
            <v>Бусад богино хугацаат өр төлбөр</v>
          </cell>
          <cell r="W2371" t="str">
            <v>Бусад богино хугацаат өр төлбөр</v>
          </cell>
        </row>
        <row r="2372">
          <cell r="J2372">
            <v>0</v>
          </cell>
          <cell r="L2372">
            <v>25000</v>
          </cell>
          <cell r="V2372" t="str">
            <v>Бусад богино хугацаат өр төлбөр</v>
          </cell>
          <cell r="W2372" t="str">
            <v>Ажилчдад өгөх өглөг</v>
          </cell>
        </row>
        <row r="2373">
          <cell r="J2373">
            <v>100000</v>
          </cell>
          <cell r="L2373">
            <v>0</v>
          </cell>
          <cell r="V2373" t="str">
            <v>Бусад авлага</v>
          </cell>
          <cell r="W2373" t="str">
            <v>Ажиллагчдаас авах авлага</v>
          </cell>
        </row>
        <row r="2374">
          <cell r="J2374">
            <v>0</v>
          </cell>
          <cell r="L2374">
            <v>100000</v>
          </cell>
          <cell r="V2374" t="str">
            <v>Бусад авлага</v>
          </cell>
          <cell r="W2374" t="str">
            <v>Ажиллагчдаас авах авлага</v>
          </cell>
        </row>
        <row r="2375">
          <cell r="J2375">
            <v>0</v>
          </cell>
          <cell r="L2375">
            <v>32500</v>
          </cell>
          <cell r="V2375" t="str">
            <v>Бусад авлага</v>
          </cell>
          <cell r="W2375" t="str">
            <v>Ажиллагчдаас авах авлага</v>
          </cell>
        </row>
        <row r="2376">
          <cell r="J2376">
            <v>0</v>
          </cell>
          <cell r="L2376">
            <v>115000</v>
          </cell>
          <cell r="V2376" t="str">
            <v>Бусад авлага</v>
          </cell>
          <cell r="W2376" t="str">
            <v>Ажиллагчдаас авах авлага</v>
          </cell>
        </row>
        <row r="2377">
          <cell r="J2377">
            <v>0</v>
          </cell>
          <cell r="L2377">
            <v>200000</v>
          </cell>
          <cell r="V2377" t="str">
            <v>Бусад авлага</v>
          </cell>
          <cell r="W2377" t="str">
            <v>Ажиллагчдаас авах авлага</v>
          </cell>
        </row>
        <row r="2378">
          <cell r="J2378">
            <v>0</v>
          </cell>
          <cell r="L2378">
            <v>75000</v>
          </cell>
          <cell r="V2378" t="str">
            <v>Бусад авлага</v>
          </cell>
          <cell r="W2378" t="str">
            <v>Ажиллагчдаас авах авлага</v>
          </cell>
        </row>
        <row r="2379">
          <cell r="J2379">
            <v>150000</v>
          </cell>
          <cell r="L2379">
            <v>0</v>
          </cell>
          <cell r="V2379" t="str">
            <v>Бусад авлага</v>
          </cell>
          <cell r="W2379" t="str">
            <v>Ажиллагчдаас авах авлага</v>
          </cell>
        </row>
        <row r="2380">
          <cell r="J2380">
            <v>100000</v>
          </cell>
          <cell r="L2380">
            <v>0</v>
          </cell>
          <cell r="V2380" t="str">
            <v>Бусад авлага</v>
          </cell>
          <cell r="W2380" t="str">
            <v>Ажиллагчдаас авах авлага</v>
          </cell>
        </row>
        <row r="2381">
          <cell r="J2381">
            <v>0</v>
          </cell>
          <cell r="L2381">
            <v>225000</v>
          </cell>
          <cell r="V2381" t="str">
            <v>Бусад богино хугацаат өр төлбөр</v>
          </cell>
          <cell r="W2381" t="str">
            <v>Бусад богино хугацаат өр төлбөр</v>
          </cell>
        </row>
        <row r="2382">
          <cell r="J2382">
            <v>0</v>
          </cell>
          <cell r="L2382">
            <v>175000</v>
          </cell>
          <cell r="V2382" t="str">
            <v>Бусад богино хугацаат өр төлбөр</v>
          </cell>
          <cell r="W2382" t="str">
            <v>Бусад богино хугацаат өр төлбөр</v>
          </cell>
        </row>
        <row r="2383">
          <cell r="J2383">
            <v>0</v>
          </cell>
          <cell r="L2383">
            <v>200000</v>
          </cell>
          <cell r="V2383" t="str">
            <v>Бусад богино хугацаат өр төлбөр</v>
          </cell>
          <cell r="W2383" t="str">
            <v>Бусад богино хугацаат өр төлбөр</v>
          </cell>
        </row>
        <row r="2384">
          <cell r="J2384">
            <v>225000</v>
          </cell>
          <cell r="L2384">
            <v>0</v>
          </cell>
          <cell r="V2384" t="str">
            <v>Бусад авлага</v>
          </cell>
          <cell r="W2384" t="str">
            <v>Ажиллагчдаас авах авлага</v>
          </cell>
        </row>
        <row r="2385">
          <cell r="J2385">
            <v>75000</v>
          </cell>
          <cell r="L2385">
            <v>0</v>
          </cell>
          <cell r="V2385" t="str">
            <v>Бусад авлага</v>
          </cell>
          <cell r="W2385" t="str">
            <v>Ажиллагчдаас авах авлага</v>
          </cell>
        </row>
        <row r="2386">
          <cell r="J2386">
            <v>0</v>
          </cell>
          <cell r="L2386">
            <v>25000</v>
          </cell>
          <cell r="V2386" t="str">
            <v>Бусад авлага</v>
          </cell>
          <cell r="W2386" t="str">
            <v>Ажиллагчдаас авах авлага</v>
          </cell>
        </row>
        <row r="2387">
          <cell r="J2387">
            <v>110000</v>
          </cell>
          <cell r="L2387">
            <v>0</v>
          </cell>
          <cell r="V2387" t="str">
            <v>Бусад авлага</v>
          </cell>
          <cell r="W2387" t="str">
            <v>Ажиллагчдаас авах авлага</v>
          </cell>
        </row>
        <row r="2388">
          <cell r="J2388">
            <v>100000</v>
          </cell>
          <cell r="L2388">
            <v>0</v>
          </cell>
          <cell r="V2388" t="str">
            <v>Бусад авлага</v>
          </cell>
          <cell r="W2388" t="str">
            <v>Ажиллагчдаас авах авлага</v>
          </cell>
        </row>
        <row r="2389">
          <cell r="J2389">
            <v>175000</v>
          </cell>
          <cell r="L2389">
            <v>0</v>
          </cell>
          <cell r="V2389" t="str">
            <v>Бусад авлага</v>
          </cell>
          <cell r="W2389" t="str">
            <v>Ажиллагчдаас авах авлага</v>
          </cell>
        </row>
        <row r="2390">
          <cell r="J2390">
            <v>175000</v>
          </cell>
          <cell r="L2390">
            <v>0</v>
          </cell>
          <cell r="V2390" t="str">
            <v>Бусад авлага</v>
          </cell>
          <cell r="W2390" t="str">
            <v>Ажиллагчдаас авах авлага</v>
          </cell>
        </row>
        <row r="2391">
          <cell r="J2391">
            <v>90000</v>
          </cell>
          <cell r="L2391">
            <v>0</v>
          </cell>
          <cell r="V2391" t="str">
            <v>Бусад авлага</v>
          </cell>
          <cell r="W2391" t="str">
            <v>Ажиллагчдаас авах авлага</v>
          </cell>
        </row>
        <row r="2392">
          <cell r="J2392">
            <v>275000</v>
          </cell>
          <cell r="L2392">
            <v>0</v>
          </cell>
          <cell r="V2392" t="str">
            <v>Бусад авлага</v>
          </cell>
          <cell r="W2392" t="str">
            <v>Ажиллагчдаас авах авлага</v>
          </cell>
        </row>
        <row r="2393">
          <cell r="J2393">
            <v>32500</v>
          </cell>
          <cell r="L2393">
            <v>0</v>
          </cell>
          <cell r="V2393" t="str">
            <v>Бусад авлага</v>
          </cell>
          <cell r="W2393" t="str">
            <v>Ажиллагчдаас авах авлага</v>
          </cell>
        </row>
        <row r="2394">
          <cell r="J2394">
            <v>115000</v>
          </cell>
          <cell r="L2394">
            <v>0</v>
          </cell>
          <cell r="V2394" t="str">
            <v>Бусад авлага</v>
          </cell>
          <cell r="W2394" t="str">
            <v>Ажиллагчдаас авах авлага</v>
          </cell>
        </row>
        <row r="2395">
          <cell r="J2395">
            <v>200000</v>
          </cell>
          <cell r="L2395">
            <v>0</v>
          </cell>
          <cell r="V2395" t="str">
            <v>Бусад авлага</v>
          </cell>
          <cell r="W2395" t="str">
            <v>Ажиллагчдаас авах авлага</v>
          </cell>
        </row>
        <row r="2396">
          <cell r="J2396">
            <v>200000</v>
          </cell>
          <cell r="L2396">
            <v>0</v>
          </cell>
          <cell r="V2396" t="str">
            <v>Бусад авлага</v>
          </cell>
          <cell r="W2396" t="str">
            <v>Ажиллагчдаас авах авлага</v>
          </cell>
        </row>
        <row r="2397">
          <cell r="J2397">
            <v>100000</v>
          </cell>
          <cell r="L2397">
            <v>0</v>
          </cell>
          <cell r="V2397" t="str">
            <v>Бусад авлага</v>
          </cell>
          <cell r="W2397" t="str">
            <v>Ажиллагчдаас авах авлага</v>
          </cell>
        </row>
        <row r="2398">
          <cell r="J2398">
            <v>0</v>
          </cell>
          <cell r="L2398">
            <v>100000</v>
          </cell>
          <cell r="V2398" t="str">
            <v>Бусад богино хугацаат өр төлбөр</v>
          </cell>
          <cell r="W2398" t="str">
            <v>Бусад богино хугацаат өр төлбөр</v>
          </cell>
        </row>
        <row r="2399">
          <cell r="J2399">
            <v>0</v>
          </cell>
          <cell r="L2399">
            <v>75000</v>
          </cell>
          <cell r="V2399" t="str">
            <v>Бусад богино хугацаат өр төлбөр</v>
          </cell>
          <cell r="W2399" t="str">
            <v>Бусад богино хугацаат өр төлбөр</v>
          </cell>
        </row>
        <row r="2400">
          <cell r="J2400">
            <v>0</v>
          </cell>
          <cell r="L2400">
            <v>150000</v>
          </cell>
          <cell r="V2400" t="str">
            <v>Бусад богино хугацаат өр төлбөр</v>
          </cell>
          <cell r="W2400" t="str">
            <v>Бусад богино хугацаат өр төлбөр</v>
          </cell>
        </row>
        <row r="2401">
          <cell r="J2401">
            <v>50000000</v>
          </cell>
          <cell r="L2401">
            <v>0</v>
          </cell>
          <cell r="V2401" t="str">
            <v>Мөнгө,түүнтэй адилтгах хөрөнгө</v>
          </cell>
          <cell r="W2401" t="str">
            <v>Банкин дахь мөнгө</v>
          </cell>
        </row>
        <row r="2402">
          <cell r="J2402">
            <v>0</v>
          </cell>
          <cell r="L2402">
            <v>50000000</v>
          </cell>
          <cell r="V2402" t="str">
            <v>Бусад авлага</v>
          </cell>
          <cell r="W2402" t="str">
            <v>Холбоотой талаас авах авлагын тайлант хугацаанд хамаарах дүн</v>
          </cell>
        </row>
        <row r="2403">
          <cell r="J2403">
            <v>3155000</v>
          </cell>
          <cell r="L2403">
            <v>0</v>
          </cell>
          <cell r="V2403" t="str">
            <v>Бусад авлага</v>
          </cell>
          <cell r="W2403" t="str">
            <v>Холбоотой талаас авах авлагын тайлант хугацаанд хамаарах дүн</v>
          </cell>
        </row>
        <row r="2404">
          <cell r="J2404">
            <v>1072000</v>
          </cell>
          <cell r="L2404">
            <v>0</v>
          </cell>
          <cell r="V2404" t="str">
            <v>Бусад авлага</v>
          </cell>
          <cell r="W2404" t="str">
            <v>Холбоотой талаас авах авлагын тайлант хугацаанд хамаарах дүн</v>
          </cell>
        </row>
        <row r="2405">
          <cell r="J2405">
            <v>66000</v>
          </cell>
          <cell r="L2405">
            <v>0</v>
          </cell>
          <cell r="V2405" t="str">
            <v>Бусад авлага</v>
          </cell>
          <cell r="W2405" t="str">
            <v>Холбоотой талаас авах авлагын тайлант хугацаанд хамаарах дүн</v>
          </cell>
        </row>
        <row r="2406">
          <cell r="J2406">
            <v>452500</v>
          </cell>
          <cell r="L2406">
            <v>0</v>
          </cell>
          <cell r="V2406" t="str">
            <v>Бусад авлага</v>
          </cell>
          <cell r="W2406" t="str">
            <v>Холбоотой талаас авах авлагын тайлант хугацаанд хамаарах дүн</v>
          </cell>
        </row>
        <row r="2407">
          <cell r="J2407">
            <v>0</v>
          </cell>
          <cell r="L2407">
            <v>3155000</v>
          </cell>
          <cell r="V2407" t="str">
            <v>Бусад богино хугацаат өр төлбөр</v>
          </cell>
          <cell r="W2407" t="str">
            <v>Бусад богино хугацаат өр төлбөр</v>
          </cell>
        </row>
        <row r="2408">
          <cell r="J2408">
            <v>0</v>
          </cell>
          <cell r="L2408">
            <v>1072000</v>
          </cell>
          <cell r="V2408" t="str">
            <v>Бусад богино хугацаат өр төлбөр</v>
          </cell>
          <cell r="W2408" t="str">
            <v>Бусад богино хугацаат өр төлбөр</v>
          </cell>
        </row>
        <row r="2409">
          <cell r="J2409">
            <v>0</v>
          </cell>
          <cell r="L2409">
            <v>66000</v>
          </cell>
          <cell r="V2409" t="str">
            <v>Бусад богино хугацаат өр төлбөр</v>
          </cell>
          <cell r="W2409" t="str">
            <v>Бусад богино хугацаат өр төлбөр</v>
          </cell>
        </row>
        <row r="2410">
          <cell r="J2410">
            <v>0</v>
          </cell>
          <cell r="L2410">
            <v>452500</v>
          </cell>
          <cell r="V2410" t="str">
            <v>Бусад богино хугацаат өр төлбөр</v>
          </cell>
          <cell r="W2410" t="str">
            <v>Бусад богино хугацаат өр төлбөр</v>
          </cell>
        </row>
        <row r="2411">
          <cell r="J2411">
            <v>0</v>
          </cell>
          <cell r="L2411">
            <v>20652.3</v>
          </cell>
          <cell r="V2411" t="str">
            <v>Мөнгө,түүнтэй адилтгах хөрөнгө</v>
          </cell>
          <cell r="W2411" t="str">
            <v>Банкин дахь мөнгө</v>
          </cell>
        </row>
        <row r="2412">
          <cell r="J2412">
            <v>20652.3</v>
          </cell>
          <cell r="L2412">
            <v>0</v>
          </cell>
          <cell r="V2412" t="str">
            <v>Дансны өглөг</v>
          </cell>
          <cell r="W2412" t="str">
            <v>Дансны өглөг</v>
          </cell>
        </row>
        <row r="2413">
          <cell r="J2413">
            <v>0</v>
          </cell>
          <cell r="L2413">
            <v>5197.5</v>
          </cell>
          <cell r="V2413" t="str">
            <v>Мөнгө,түүнтэй адилтгах хөрөнгө</v>
          </cell>
          <cell r="W2413" t="str">
            <v>Банкин дахь мөнгө</v>
          </cell>
        </row>
        <row r="2414">
          <cell r="J2414">
            <v>5197.5</v>
          </cell>
          <cell r="L2414">
            <v>0</v>
          </cell>
          <cell r="V2414" t="str">
            <v>Дансны өглөг</v>
          </cell>
          <cell r="W2414" t="str">
            <v>Дансны өглөг</v>
          </cell>
        </row>
        <row r="2415">
          <cell r="J2415">
            <v>0</v>
          </cell>
          <cell r="L2415">
            <v>86051.25</v>
          </cell>
          <cell r="V2415" t="str">
            <v>Дансны өглөг</v>
          </cell>
          <cell r="W2415" t="str">
            <v>Дансны өглөг</v>
          </cell>
        </row>
        <row r="2416">
          <cell r="J2416">
            <v>86051.25</v>
          </cell>
          <cell r="L2416">
            <v>0</v>
          </cell>
          <cell r="V2416" t="str">
            <v>Борлуулалт, маркетингийн зардал</v>
          </cell>
          <cell r="W2416" t="str">
            <v>Зар сурталчилгааны зардал</v>
          </cell>
        </row>
        <row r="2417">
          <cell r="J2417">
            <v>205482106</v>
          </cell>
          <cell r="L2417">
            <v>0</v>
          </cell>
          <cell r="V2417" t="str">
            <v>Мөнгө,түүнтэй адилтгах хөрөнгө</v>
          </cell>
          <cell r="W2417" t="str">
            <v>Банкин дахь мөнгө</v>
          </cell>
        </row>
        <row r="2418">
          <cell r="J2418">
            <v>0</v>
          </cell>
          <cell r="L2418">
            <v>205482106</v>
          </cell>
          <cell r="V2418" t="str">
            <v>Дансны авлага</v>
          </cell>
          <cell r="W2418" t="str">
            <v>Дансны авлага</v>
          </cell>
        </row>
        <row r="2419">
          <cell r="J2419">
            <v>0</v>
          </cell>
          <cell r="L2419">
            <v>110000</v>
          </cell>
          <cell r="V2419" t="str">
            <v>Бусад богино хугацаат өр төлбөр</v>
          </cell>
          <cell r="W2419" t="str">
            <v>Бусад богино хугацаат өр төлбөр</v>
          </cell>
        </row>
        <row r="2420">
          <cell r="J2420">
            <v>0</v>
          </cell>
          <cell r="L2420">
            <v>100000</v>
          </cell>
          <cell r="V2420" t="str">
            <v>Бусад богино хугацаат өр төлбөр</v>
          </cell>
          <cell r="W2420" t="str">
            <v>Бусад богино хугацаат өр төлбөр</v>
          </cell>
        </row>
        <row r="2421">
          <cell r="J2421">
            <v>0</v>
          </cell>
          <cell r="L2421">
            <v>175000</v>
          </cell>
          <cell r="V2421" t="str">
            <v>Бусад богино хугацаат өр төлбөр</v>
          </cell>
          <cell r="W2421" t="str">
            <v>Бусад богино хугацаат өр төлбөр</v>
          </cell>
        </row>
        <row r="2422">
          <cell r="J2422">
            <v>0</v>
          </cell>
          <cell r="L2422">
            <v>90000</v>
          </cell>
          <cell r="V2422" t="str">
            <v>Бусад богино хугацаат өр төлбөр</v>
          </cell>
          <cell r="W2422" t="str">
            <v>Бусад богино хугацаат өр төлбөр</v>
          </cell>
        </row>
        <row r="2423">
          <cell r="J2423">
            <v>0</v>
          </cell>
          <cell r="L2423">
            <v>100000</v>
          </cell>
          <cell r="V2423" t="str">
            <v>Бусад богино хугацаат өр төлбөр</v>
          </cell>
          <cell r="W2423" t="str">
            <v>Бусад богино хугацаат өр төлбөр</v>
          </cell>
        </row>
        <row r="2424">
          <cell r="J2424">
            <v>0</v>
          </cell>
          <cell r="L2424">
            <v>275000</v>
          </cell>
          <cell r="V2424" t="str">
            <v>Бусад богино хугацаат өр төлбөр</v>
          </cell>
          <cell r="W2424" t="str">
            <v>Бусад богино хугацаат өр төлбөр</v>
          </cell>
        </row>
        <row r="2425">
          <cell r="J2425">
            <v>0</v>
          </cell>
          <cell r="L2425">
            <v>32500</v>
          </cell>
          <cell r="V2425" t="str">
            <v>Бусад богино хугацаат өр төлбөр</v>
          </cell>
          <cell r="W2425" t="str">
            <v>Бусад богино хугацаат өр төлбөр</v>
          </cell>
        </row>
        <row r="2426">
          <cell r="J2426">
            <v>0</v>
          </cell>
          <cell r="L2426">
            <v>115000</v>
          </cell>
          <cell r="V2426" t="str">
            <v>Бусад богино хугацаат өр төлбөр</v>
          </cell>
          <cell r="W2426" t="str">
            <v>Бусад богино хугацаат өр төлбөр</v>
          </cell>
        </row>
        <row r="2427">
          <cell r="J2427">
            <v>0</v>
          </cell>
          <cell r="L2427">
            <v>200000</v>
          </cell>
          <cell r="V2427" t="str">
            <v>Бусад богино хугацаат өр төлбөр</v>
          </cell>
          <cell r="W2427" t="str">
            <v>Бусад богино хугацаат өр төлбөр</v>
          </cell>
        </row>
        <row r="2428">
          <cell r="J2428">
            <v>0</v>
          </cell>
          <cell r="L2428">
            <v>100000</v>
          </cell>
          <cell r="V2428" t="str">
            <v>Бусад богино хугацаат өр төлбөр</v>
          </cell>
          <cell r="W2428" t="str">
            <v>Бусад богино хугацаат өр төлбөр</v>
          </cell>
        </row>
        <row r="2429">
          <cell r="J2429">
            <v>500000</v>
          </cell>
          <cell r="L2429">
            <v>0</v>
          </cell>
          <cell r="V2429" t="str">
            <v>Түр данс</v>
          </cell>
          <cell r="W2429">
            <v>0</v>
          </cell>
        </row>
        <row r="2430">
          <cell r="J2430">
            <v>220238.1</v>
          </cell>
          <cell r="L2430">
            <v>0</v>
          </cell>
          <cell r="V2430" t="str">
            <v>Түр данс</v>
          </cell>
          <cell r="W2430">
            <v>0</v>
          </cell>
        </row>
        <row r="2431">
          <cell r="J2431">
            <v>100000</v>
          </cell>
          <cell r="L2431">
            <v>0</v>
          </cell>
          <cell r="V2431" t="str">
            <v>Түр данс</v>
          </cell>
          <cell r="W2431">
            <v>0</v>
          </cell>
        </row>
        <row r="2432">
          <cell r="J2432">
            <v>100000</v>
          </cell>
          <cell r="L2432">
            <v>0</v>
          </cell>
          <cell r="V2432" t="str">
            <v>Түр данс</v>
          </cell>
          <cell r="W2432">
            <v>0</v>
          </cell>
        </row>
        <row r="2433">
          <cell r="J2433">
            <v>0</v>
          </cell>
          <cell r="L2433">
            <v>500000</v>
          </cell>
          <cell r="V2433" t="str">
            <v>Бусад авлага</v>
          </cell>
          <cell r="W2433" t="str">
            <v>Ажиллагчдаас авах авлага</v>
          </cell>
        </row>
        <row r="2434">
          <cell r="J2434">
            <v>0</v>
          </cell>
          <cell r="L2434">
            <v>30943329.760000002</v>
          </cell>
          <cell r="V2434" t="str">
            <v>Цалингийн  өглөг</v>
          </cell>
          <cell r="W2434" t="str">
            <v>Цалингийн  өглөг</v>
          </cell>
        </row>
        <row r="2435">
          <cell r="J2435">
            <v>0</v>
          </cell>
          <cell r="L2435">
            <v>175000</v>
          </cell>
          <cell r="V2435" t="str">
            <v>Бусад авлага</v>
          </cell>
          <cell r="W2435" t="str">
            <v>Ажиллагчдаас авах авлага</v>
          </cell>
        </row>
        <row r="2436">
          <cell r="J2436">
            <v>0</v>
          </cell>
          <cell r="L2436">
            <v>275000</v>
          </cell>
          <cell r="V2436" t="str">
            <v>Бусад авлага</v>
          </cell>
          <cell r="W2436" t="str">
            <v>Ажиллагчдаас авах авлага</v>
          </cell>
        </row>
        <row r="2437">
          <cell r="J2437">
            <v>0</v>
          </cell>
          <cell r="L2437">
            <v>200000</v>
          </cell>
          <cell r="V2437" t="str">
            <v>Бусад авлага</v>
          </cell>
          <cell r="W2437" t="str">
            <v>Ажиллагчдаас авах авлага</v>
          </cell>
        </row>
        <row r="2438">
          <cell r="J2438">
            <v>25000</v>
          </cell>
          <cell r="L2438">
            <v>0</v>
          </cell>
          <cell r="V2438" t="str">
            <v>Бусад богино хугацаат өр төлбөр</v>
          </cell>
          <cell r="W2438" t="str">
            <v>Ажилчдад өгөх өглөг</v>
          </cell>
        </row>
        <row r="2439">
          <cell r="J2439">
            <v>0</v>
          </cell>
          <cell r="L2439">
            <v>128093.47</v>
          </cell>
          <cell r="V2439" t="str">
            <v>Татварын өр</v>
          </cell>
          <cell r="W2439" t="str">
            <v>ХХОАТ -ын өр</v>
          </cell>
        </row>
        <row r="2440">
          <cell r="J2440">
            <v>0</v>
          </cell>
          <cell r="L2440">
            <v>187240.11</v>
          </cell>
          <cell r="V2440" t="str">
            <v>НДШ - ийн  өглөг</v>
          </cell>
          <cell r="W2440" t="str">
            <v>НДШ - ийн  өглөг</v>
          </cell>
        </row>
        <row r="2441">
          <cell r="J2441">
            <v>0</v>
          </cell>
          <cell r="L2441">
            <v>700000</v>
          </cell>
          <cell r="V2441" t="str">
            <v>Бусад авлага</v>
          </cell>
          <cell r="W2441" t="str">
            <v>Ажиллагчдаас авах авлага</v>
          </cell>
        </row>
        <row r="2442">
          <cell r="J2442">
            <v>0</v>
          </cell>
          <cell r="L2442">
            <v>220238.1</v>
          </cell>
          <cell r="V2442" t="str">
            <v>Бусад авлага</v>
          </cell>
          <cell r="W2442" t="str">
            <v>Ажиллагчдаас авах авлага</v>
          </cell>
        </row>
        <row r="2443">
          <cell r="J2443">
            <v>0</v>
          </cell>
          <cell r="L2443">
            <v>225000</v>
          </cell>
          <cell r="V2443" t="str">
            <v>Бусад авлага</v>
          </cell>
          <cell r="W2443" t="str">
            <v>Ажиллагчдаас авах авлага</v>
          </cell>
        </row>
        <row r="2444">
          <cell r="J2444">
            <v>0</v>
          </cell>
          <cell r="L2444">
            <v>81250</v>
          </cell>
          <cell r="V2444" t="str">
            <v>Бусад авлага</v>
          </cell>
          <cell r="W2444" t="str">
            <v>Ажиллагчдаас авах авлага</v>
          </cell>
        </row>
        <row r="2445">
          <cell r="J2445">
            <v>0</v>
          </cell>
          <cell r="L2445">
            <v>575000</v>
          </cell>
          <cell r="V2445" t="str">
            <v>Бусад авлага</v>
          </cell>
          <cell r="W2445" t="str">
            <v>Ажиллагчдаас авах авлага</v>
          </cell>
        </row>
        <row r="2446">
          <cell r="J2446">
            <v>128093.47</v>
          </cell>
          <cell r="L2446">
            <v>0</v>
          </cell>
          <cell r="V2446" t="str">
            <v>Түр данс</v>
          </cell>
          <cell r="W2446">
            <v>0</v>
          </cell>
        </row>
        <row r="2447">
          <cell r="J2447">
            <v>187240.11</v>
          </cell>
          <cell r="L2447">
            <v>0</v>
          </cell>
          <cell r="V2447" t="str">
            <v>Түр данс</v>
          </cell>
          <cell r="W2447">
            <v>0</v>
          </cell>
        </row>
        <row r="2448">
          <cell r="J2448">
            <v>700000</v>
          </cell>
          <cell r="L2448">
            <v>0</v>
          </cell>
          <cell r="V2448" t="str">
            <v>Түр данс</v>
          </cell>
          <cell r="W2448">
            <v>0</v>
          </cell>
        </row>
        <row r="2449">
          <cell r="J2449">
            <v>225000</v>
          </cell>
          <cell r="L2449">
            <v>0</v>
          </cell>
          <cell r="V2449" t="str">
            <v>Түр данс</v>
          </cell>
          <cell r="W2449">
            <v>0</v>
          </cell>
        </row>
        <row r="2450">
          <cell r="J2450">
            <v>81250</v>
          </cell>
          <cell r="L2450">
            <v>0</v>
          </cell>
          <cell r="V2450" t="str">
            <v>Түр данс</v>
          </cell>
          <cell r="W2450">
            <v>0</v>
          </cell>
        </row>
        <row r="2451">
          <cell r="J2451">
            <v>575000</v>
          </cell>
          <cell r="L2451">
            <v>0</v>
          </cell>
          <cell r="V2451" t="str">
            <v>Түр данс</v>
          </cell>
          <cell r="W2451">
            <v>0</v>
          </cell>
        </row>
        <row r="2452">
          <cell r="J2452">
            <v>1312841.27</v>
          </cell>
          <cell r="L2452">
            <v>0</v>
          </cell>
          <cell r="V2452" t="str">
            <v>Түр данс</v>
          </cell>
          <cell r="W2452">
            <v>0</v>
          </cell>
        </row>
        <row r="2453">
          <cell r="J2453">
            <v>500000</v>
          </cell>
          <cell r="L2453">
            <v>0</v>
          </cell>
          <cell r="V2453" t="str">
            <v>Түр данс</v>
          </cell>
          <cell r="W2453">
            <v>0</v>
          </cell>
        </row>
        <row r="2454">
          <cell r="J2454">
            <v>30943329.760000002</v>
          </cell>
          <cell r="L2454">
            <v>0</v>
          </cell>
          <cell r="V2454" t="str">
            <v>Түр данс</v>
          </cell>
          <cell r="W2454">
            <v>0</v>
          </cell>
        </row>
        <row r="2455">
          <cell r="J2455">
            <v>225000</v>
          </cell>
          <cell r="L2455">
            <v>0</v>
          </cell>
          <cell r="V2455" t="str">
            <v>Түр данс</v>
          </cell>
          <cell r="W2455">
            <v>0</v>
          </cell>
        </row>
        <row r="2456">
          <cell r="J2456">
            <v>75000</v>
          </cell>
          <cell r="L2456">
            <v>0</v>
          </cell>
          <cell r="V2456" t="str">
            <v>Түр данс</v>
          </cell>
          <cell r="W2456">
            <v>0</v>
          </cell>
        </row>
        <row r="2457">
          <cell r="J2457">
            <v>150000</v>
          </cell>
          <cell r="L2457">
            <v>0</v>
          </cell>
          <cell r="V2457" t="str">
            <v>Түр данс</v>
          </cell>
          <cell r="W2457">
            <v>0</v>
          </cell>
        </row>
        <row r="2458">
          <cell r="J2458">
            <v>110000</v>
          </cell>
          <cell r="L2458">
            <v>0</v>
          </cell>
          <cell r="V2458" t="str">
            <v>Түр данс</v>
          </cell>
          <cell r="W2458">
            <v>0</v>
          </cell>
        </row>
        <row r="2459">
          <cell r="J2459">
            <v>100000</v>
          </cell>
          <cell r="L2459">
            <v>0</v>
          </cell>
          <cell r="V2459" t="str">
            <v>Түр данс</v>
          </cell>
          <cell r="W2459">
            <v>0</v>
          </cell>
        </row>
        <row r="2460">
          <cell r="J2460">
            <v>175000</v>
          </cell>
          <cell r="L2460">
            <v>0</v>
          </cell>
          <cell r="V2460" t="str">
            <v>Түр данс</v>
          </cell>
          <cell r="W2460">
            <v>0</v>
          </cell>
        </row>
        <row r="2461">
          <cell r="J2461">
            <v>175000</v>
          </cell>
          <cell r="L2461">
            <v>0</v>
          </cell>
          <cell r="V2461" t="str">
            <v>Түр данс</v>
          </cell>
          <cell r="W2461">
            <v>0</v>
          </cell>
        </row>
        <row r="2462">
          <cell r="J2462">
            <v>90000</v>
          </cell>
          <cell r="L2462">
            <v>0</v>
          </cell>
          <cell r="V2462" t="str">
            <v>Түр данс</v>
          </cell>
          <cell r="W2462">
            <v>0</v>
          </cell>
        </row>
        <row r="2463">
          <cell r="J2463">
            <v>275000</v>
          </cell>
          <cell r="L2463">
            <v>0</v>
          </cell>
          <cell r="V2463" t="str">
            <v>Түр данс</v>
          </cell>
          <cell r="W2463">
            <v>0</v>
          </cell>
        </row>
        <row r="2464">
          <cell r="J2464">
            <v>32500</v>
          </cell>
          <cell r="L2464">
            <v>0</v>
          </cell>
          <cell r="V2464" t="str">
            <v>Түр данс</v>
          </cell>
          <cell r="W2464">
            <v>0</v>
          </cell>
        </row>
        <row r="2465">
          <cell r="J2465">
            <v>115000</v>
          </cell>
          <cell r="L2465">
            <v>0</v>
          </cell>
          <cell r="V2465" t="str">
            <v>Түр данс</v>
          </cell>
          <cell r="W2465">
            <v>0</v>
          </cell>
        </row>
        <row r="2466">
          <cell r="J2466">
            <v>200000</v>
          </cell>
          <cell r="L2466">
            <v>0</v>
          </cell>
          <cell r="V2466" t="str">
            <v>Түр данс</v>
          </cell>
          <cell r="W2466">
            <v>0</v>
          </cell>
        </row>
        <row r="2467">
          <cell r="J2467">
            <v>0</v>
          </cell>
          <cell r="L2467">
            <v>5197.5</v>
          </cell>
          <cell r="V2467" t="str">
            <v>Дансны өглөг</v>
          </cell>
          <cell r="W2467" t="str">
            <v>Дансны өглөг</v>
          </cell>
        </row>
        <row r="2468">
          <cell r="J2468">
            <v>0</v>
          </cell>
          <cell r="L2468">
            <v>20652.3</v>
          </cell>
          <cell r="V2468" t="str">
            <v>Дансны өглөг</v>
          </cell>
          <cell r="W2468" t="str">
            <v>Дансны өглөг</v>
          </cell>
        </row>
        <row r="2469">
          <cell r="J2469">
            <v>20652.3</v>
          </cell>
          <cell r="L2469">
            <v>0</v>
          </cell>
          <cell r="V2469" t="str">
            <v>Борлуулалт, маркетингийн зардал</v>
          </cell>
          <cell r="W2469" t="str">
            <v>Зар сурталчилгааны зардал</v>
          </cell>
        </row>
        <row r="2470">
          <cell r="J2470">
            <v>5197.5</v>
          </cell>
          <cell r="L2470">
            <v>0</v>
          </cell>
          <cell r="V2470" t="str">
            <v>Борлуулалт, маркетингийн зардал</v>
          </cell>
          <cell r="W2470" t="str">
            <v>Зар сурталчилгааны зардал</v>
          </cell>
        </row>
        <row r="2471">
          <cell r="J2471">
            <v>0</v>
          </cell>
          <cell r="L2471">
            <v>2117823.13</v>
          </cell>
          <cell r="V2471" t="str">
            <v>Бусад авлага</v>
          </cell>
          <cell r="W2471" t="str">
            <v>Холбоотой талаас авах авлагын тайлант хугацаанд хамаарах дүн</v>
          </cell>
        </row>
        <row r="2472">
          <cell r="J2472">
            <v>2600</v>
          </cell>
          <cell r="L2472">
            <v>0</v>
          </cell>
          <cell r="V2472" t="str">
            <v>Татвар, НДШ – ийн авлага</v>
          </cell>
          <cell r="W2472" t="str">
            <v>НӨАТ-ын авлага</v>
          </cell>
        </row>
        <row r="2473">
          <cell r="J2473">
            <v>141881600</v>
          </cell>
          <cell r="L2473">
            <v>0</v>
          </cell>
          <cell r="V2473" t="str">
            <v>Мөнгө,түүнтэй адилтгах хөрөнгө</v>
          </cell>
          <cell r="W2473" t="str">
            <v>Банкин дахь мөнгө</v>
          </cell>
        </row>
        <row r="2474">
          <cell r="J2474">
            <v>0</v>
          </cell>
          <cell r="L2474">
            <v>141881600</v>
          </cell>
          <cell r="V2474" t="str">
            <v>Бусад авлага</v>
          </cell>
          <cell r="W2474" t="str">
            <v>Бусад талуудаас авах авлага</v>
          </cell>
        </row>
        <row r="2475">
          <cell r="J2475">
            <v>0</v>
          </cell>
          <cell r="L2475">
            <v>25221644.370000001</v>
          </cell>
          <cell r="V2475" t="str">
            <v>Хөрөнгө оруулалт борлуулснаас үүссэн  олз (гарз)</v>
          </cell>
          <cell r="W2475">
            <v>0</v>
          </cell>
        </row>
        <row r="2476">
          <cell r="J2476">
            <v>0</v>
          </cell>
          <cell r="L2476">
            <v>1721.48</v>
          </cell>
          <cell r="V2476" t="str">
            <v>Хөрөнгө оруулалт борлуулснаас үүссэн  олз (гарз)</v>
          </cell>
          <cell r="W2476">
            <v>0</v>
          </cell>
        </row>
        <row r="2477">
          <cell r="J2477">
            <v>341123767.61000001</v>
          </cell>
          <cell r="L2477">
            <v>0</v>
          </cell>
          <cell r="V2477" t="str">
            <v>Мөнгө,түүнтэй адилтгах хөрөнгө</v>
          </cell>
          <cell r="W2477" t="str">
            <v>Банкин дахь мөнгө</v>
          </cell>
        </row>
        <row r="2478">
          <cell r="J2478">
            <v>0</v>
          </cell>
          <cell r="L2478">
            <v>1751.62</v>
          </cell>
          <cell r="V2478" t="str">
            <v>Хөрөнгө оруулалт борлуулснаас үүссэн  олз (гарз)</v>
          </cell>
          <cell r="W2478">
            <v>0</v>
          </cell>
        </row>
        <row r="2479">
          <cell r="J2479">
            <v>1721.48</v>
          </cell>
          <cell r="L2479">
            <v>0</v>
          </cell>
          <cell r="V2479" t="str">
            <v>Ерөнхий ба удирдлагын зардал</v>
          </cell>
          <cell r="W2479" t="str">
            <v>Бусад зардал</v>
          </cell>
        </row>
        <row r="2480">
          <cell r="J2480">
            <v>1751.62</v>
          </cell>
          <cell r="L2480">
            <v>0</v>
          </cell>
          <cell r="V2480" t="str">
            <v>Гадаад валютын ханшийн зөрүүний  олз (гарз)</v>
          </cell>
          <cell r="W2480">
            <v>0</v>
          </cell>
        </row>
        <row r="2481">
          <cell r="J2481">
            <v>25221644.370000001</v>
          </cell>
          <cell r="L2481">
            <v>0</v>
          </cell>
          <cell r="V2481" t="str">
            <v>Мөнгө,түүнтэй адилтгах хөрөнгө</v>
          </cell>
          <cell r="W2481" t="str">
            <v>Банкин дахь мөнгө</v>
          </cell>
        </row>
        <row r="2482">
          <cell r="J2482">
            <v>2117823.13</v>
          </cell>
          <cell r="L2482">
            <v>0</v>
          </cell>
          <cell r="V2482" t="str">
            <v>Мөнгө,түүнтэй адилтгах хөрөнгө</v>
          </cell>
          <cell r="W2482" t="str">
            <v>Банкин дахь мөнгө</v>
          </cell>
        </row>
        <row r="2483">
          <cell r="J2483">
            <v>0</v>
          </cell>
          <cell r="L2483">
            <v>55874.55</v>
          </cell>
          <cell r="V2483" t="str">
            <v>Мөнгө,түүнтэй адилтгах хөрөнгө</v>
          </cell>
          <cell r="W2483" t="str">
            <v>Банкин дахь мөнгө</v>
          </cell>
        </row>
        <row r="2484">
          <cell r="J2484">
            <v>0</v>
          </cell>
          <cell r="L2484">
            <v>5587.45</v>
          </cell>
          <cell r="V2484" t="str">
            <v>Мөнгө,түүнтэй адилтгах хөрөнгө</v>
          </cell>
          <cell r="W2484" t="str">
            <v>Банкин дахь мөнгө</v>
          </cell>
        </row>
        <row r="2485">
          <cell r="J2485">
            <v>55874.55</v>
          </cell>
          <cell r="L2485">
            <v>0</v>
          </cell>
          <cell r="V2485" t="str">
            <v>Бусад богино хугацаат өр төлбөр</v>
          </cell>
          <cell r="W2485" t="str">
            <v>Бусад богино хугацаат өр төлбөр</v>
          </cell>
        </row>
        <row r="2486">
          <cell r="J2486">
            <v>5587.45</v>
          </cell>
          <cell r="L2486">
            <v>0</v>
          </cell>
          <cell r="V2486" t="str">
            <v>Татвар, НДШ – ийн авлага</v>
          </cell>
          <cell r="W2486" t="str">
            <v>НӨАТ-ын авлага</v>
          </cell>
        </row>
        <row r="2487">
          <cell r="J2487">
            <v>0</v>
          </cell>
          <cell r="L2487">
            <v>300000</v>
          </cell>
          <cell r="V2487" t="str">
            <v>Мөнгө,түүнтэй адилтгах хөрөнгө</v>
          </cell>
          <cell r="W2487" t="str">
            <v>Банкин дахь мөнгө</v>
          </cell>
        </row>
        <row r="2488">
          <cell r="J2488">
            <v>0</v>
          </cell>
          <cell r="L2488">
            <v>30000</v>
          </cell>
          <cell r="V2488" t="str">
            <v>Мөнгө,түүнтэй адилтгах хөрөнгө</v>
          </cell>
          <cell r="W2488" t="str">
            <v>Банкин дахь мөнгө</v>
          </cell>
        </row>
        <row r="2489">
          <cell r="J2489">
            <v>300000</v>
          </cell>
          <cell r="L2489">
            <v>0</v>
          </cell>
          <cell r="V2489" t="str">
            <v>Бусад богино хугацаат өр төлбөр</v>
          </cell>
          <cell r="W2489" t="str">
            <v>Бусад богино хугацаат өр төлбөр</v>
          </cell>
        </row>
        <row r="2490">
          <cell r="J2490">
            <v>30000</v>
          </cell>
          <cell r="L2490">
            <v>0</v>
          </cell>
          <cell r="V2490" t="str">
            <v>Татвар, НДШ – ийн авлага</v>
          </cell>
          <cell r="W2490" t="str">
            <v>НӨАТ-ын авлага</v>
          </cell>
        </row>
        <row r="2491">
          <cell r="J2491">
            <v>5800000</v>
          </cell>
          <cell r="L2491">
            <v>0</v>
          </cell>
          <cell r="V2491" t="str">
            <v>Үндсэн хөрөнгө</v>
          </cell>
          <cell r="W2491" t="str">
            <v>Компьютер, бусад хэрэгсэл</v>
          </cell>
        </row>
        <row r="2492">
          <cell r="J2492">
            <v>0</v>
          </cell>
          <cell r="L2492">
            <v>580000</v>
          </cell>
          <cell r="V2492" t="str">
            <v>Мөнгө,түүнтэй адилтгах хөрөнгө</v>
          </cell>
          <cell r="W2492" t="str">
            <v>Банкин дахь мөнгө</v>
          </cell>
        </row>
        <row r="2493">
          <cell r="J2493">
            <v>0</v>
          </cell>
          <cell r="L2493">
            <v>5800000</v>
          </cell>
          <cell r="V2493" t="str">
            <v>Мөнгө,түүнтэй адилтгах хөрөнгө</v>
          </cell>
          <cell r="W2493" t="str">
            <v>Банкин дахь мөнгө</v>
          </cell>
        </row>
        <row r="2494">
          <cell r="J2494">
            <v>580000</v>
          </cell>
          <cell r="L2494">
            <v>0</v>
          </cell>
          <cell r="V2494" t="str">
            <v>Татвар, НДШ – ийн авлага</v>
          </cell>
          <cell r="W2494" t="str">
            <v>НӨАТ-ын авлага</v>
          </cell>
        </row>
        <row r="2495">
          <cell r="J2495">
            <v>0</v>
          </cell>
          <cell r="L2495">
            <v>400</v>
          </cell>
          <cell r="V2495" t="str">
            <v>Мөнгө,түүнтэй адилтгах хөрөнгө</v>
          </cell>
          <cell r="W2495" t="str">
            <v>Банкин дахь мөнгө</v>
          </cell>
        </row>
        <row r="2496">
          <cell r="J2496">
            <v>400</v>
          </cell>
          <cell r="L2496">
            <v>0</v>
          </cell>
          <cell r="V2496" t="str">
            <v>Ерөнхий ба удирдлагын зардал</v>
          </cell>
          <cell r="W2496" t="str">
            <v>Бусад зардал</v>
          </cell>
        </row>
        <row r="2497">
          <cell r="J2497">
            <v>0</v>
          </cell>
          <cell r="L2497">
            <v>100</v>
          </cell>
          <cell r="V2497" t="str">
            <v>Мөнгө,түүнтэй адилтгах хөрөнгө</v>
          </cell>
          <cell r="W2497" t="str">
            <v>Банкин дахь мөнгө</v>
          </cell>
        </row>
        <row r="2498">
          <cell r="J2498">
            <v>100</v>
          </cell>
          <cell r="L2498">
            <v>0</v>
          </cell>
          <cell r="V2498" t="str">
            <v>Ерөнхий ба удирдлагын зардал</v>
          </cell>
          <cell r="W2498" t="str">
            <v>Бусад зардал</v>
          </cell>
        </row>
        <row r="2499">
          <cell r="J2499">
            <v>0</v>
          </cell>
          <cell r="L2499">
            <v>100</v>
          </cell>
          <cell r="V2499" t="str">
            <v>Мөнгө,түүнтэй адилтгах хөрөнгө</v>
          </cell>
          <cell r="W2499" t="str">
            <v>Банкин дахь мөнгө</v>
          </cell>
        </row>
        <row r="2500">
          <cell r="J2500">
            <v>100</v>
          </cell>
          <cell r="L2500">
            <v>0</v>
          </cell>
          <cell r="V2500" t="str">
            <v>Ерөнхий ба удирдлагын зардал</v>
          </cell>
          <cell r="W2500" t="str">
            <v>Бусад зардал</v>
          </cell>
        </row>
        <row r="2501">
          <cell r="J2501">
            <v>100</v>
          </cell>
          <cell r="L2501">
            <v>0</v>
          </cell>
          <cell r="V2501" t="str">
            <v>Ерөнхий ба удирдлагын зардал</v>
          </cell>
          <cell r="W2501" t="str">
            <v>Бусад зардал</v>
          </cell>
        </row>
        <row r="2502">
          <cell r="J2502">
            <v>0</v>
          </cell>
          <cell r="L2502">
            <v>100</v>
          </cell>
          <cell r="V2502" t="str">
            <v>Мөнгө,түүнтэй адилтгах хөрөнгө</v>
          </cell>
          <cell r="W2502" t="str">
            <v>Банкин дахь мөнгө</v>
          </cell>
        </row>
        <row r="2503">
          <cell r="J2503">
            <v>0</v>
          </cell>
          <cell r="L2503">
            <v>2600</v>
          </cell>
          <cell r="V2503" t="str">
            <v>Татвар, НДШ – ийн авлага</v>
          </cell>
          <cell r="W2503" t="str">
            <v>НӨАТ-ын авлага</v>
          </cell>
        </row>
        <row r="2504">
          <cell r="J2504">
            <v>0</v>
          </cell>
          <cell r="L2504">
            <v>341123767.61000001</v>
          </cell>
          <cell r="V2504" t="str">
            <v>Бусад санхүүгийн хөрөнгө</v>
          </cell>
          <cell r="W2504" t="str">
            <v>Богино хугацаат хөрөнгө оруулалт</v>
          </cell>
        </row>
        <row r="2505">
          <cell r="J2505">
            <v>92274689.390000001</v>
          </cell>
          <cell r="L2505">
            <v>0</v>
          </cell>
          <cell r="V2505" t="str">
            <v>Мөнгө,түүнтэй адилтгах хөрөнгө</v>
          </cell>
          <cell r="W2505" t="str">
            <v>Банкин дахь мөнгө</v>
          </cell>
        </row>
        <row r="2506">
          <cell r="J2506">
            <v>0</v>
          </cell>
          <cell r="L2506">
            <v>92274689.390000001</v>
          </cell>
          <cell r="V2506" t="str">
            <v>Мөнгө,түүнтэй адилтгах хөрөнгө</v>
          </cell>
          <cell r="W2506" t="str">
            <v>Банкин дахь мөнгө</v>
          </cell>
        </row>
        <row r="2507">
          <cell r="J2507">
            <v>173555</v>
          </cell>
          <cell r="L2507">
            <v>0</v>
          </cell>
          <cell r="V2507" t="str">
            <v>Мөнгө,түүнтэй адилтгах хөрөнгө</v>
          </cell>
          <cell r="W2507" t="str">
            <v>Банкин дахь мөнгө</v>
          </cell>
        </row>
        <row r="2508">
          <cell r="J2508">
            <v>0</v>
          </cell>
          <cell r="L2508">
            <v>173555</v>
          </cell>
          <cell r="V2508" t="str">
            <v>Урьдчилж төлсөн зардал/тооцоо</v>
          </cell>
          <cell r="W2508" t="str">
            <v>Урьдчилж төлсөн зардал</v>
          </cell>
        </row>
        <row r="2509">
          <cell r="J2509">
            <v>0</v>
          </cell>
          <cell r="L2509">
            <v>50000000</v>
          </cell>
          <cell r="V2509" t="str">
            <v>Мөнгө,түүнтэй адилтгах хөрөнгө</v>
          </cell>
          <cell r="W2509" t="str">
            <v>Банкин дахь мөнгө</v>
          </cell>
        </row>
        <row r="2510">
          <cell r="J2510">
            <v>100</v>
          </cell>
          <cell r="L2510">
            <v>0</v>
          </cell>
          <cell r="V2510" t="str">
            <v>Ерөнхий ба удирдлагын зардал</v>
          </cell>
          <cell r="W2510" t="str">
            <v>Бусад зардал</v>
          </cell>
        </row>
        <row r="2511">
          <cell r="J2511">
            <v>0</v>
          </cell>
          <cell r="L2511">
            <v>23303000</v>
          </cell>
          <cell r="V2511" t="str">
            <v>Мөнгө,түүнтэй адилтгах хөрөнгө</v>
          </cell>
          <cell r="W2511" t="str">
            <v>Банкин дахь мөнгө</v>
          </cell>
        </row>
        <row r="2512">
          <cell r="J2512">
            <v>23303000</v>
          </cell>
          <cell r="L2512">
            <v>0</v>
          </cell>
          <cell r="V2512" t="str">
            <v>Бусад авлага</v>
          </cell>
          <cell r="W2512" t="str">
            <v>Холбоотой талаас авах авлагын тайлант хугацаанд хамаарах дүн</v>
          </cell>
        </row>
        <row r="2513">
          <cell r="J2513">
            <v>0</v>
          </cell>
          <cell r="L2513">
            <v>100</v>
          </cell>
          <cell r="V2513" t="str">
            <v>Мөнгө,түүнтэй адилтгах хөрөнгө</v>
          </cell>
          <cell r="W2513" t="str">
            <v>Банкин дахь мөнгө</v>
          </cell>
        </row>
        <row r="2514">
          <cell r="J2514">
            <v>100</v>
          </cell>
          <cell r="L2514">
            <v>0</v>
          </cell>
          <cell r="V2514" t="str">
            <v>Ерөнхий ба удирдлагын зардал</v>
          </cell>
          <cell r="W2514" t="str">
            <v>Бусад зардал</v>
          </cell>
        </row>
        <row r="2515">
          <cell r="J2515">
            <v>0</v>
          </cell>
          <cell r="L2515">
            <v>100</v>
          </cell>
          <cell r="V2515" t="str">
            <v>Мөнгө,түүнтэй адилтгах хөрөнгө</v>
          </cell>
          <cell r="W2515" t="str">
            <v>Банкин дахь мөнгө</v>
          </cell>
        </row>
        <row r="2516">
          <cell r="J2516">
            <v>50000000</v>
          </cell>
          <cell r="L2516">
            <v>0</v>
          </cell>
          <cell r="V2516" t="str">
            <v>Бусад авлага</v>
          </cell>
          <cell r="W2516" t="str">
            <v>Холбоотой талаас авах авлагын тайлант хугацаанд хамаарах дүн</v>
          </cell>
        </row>
        <row r="2517">
          <cell r="J2517">
            <v>31217500</v>
          </cell>
          <cell r="L2517">
            <v>0</v>
          </cell>
          <cell r="V2517" t="str">
            <v>Мөнгө,түүнтэй адилтгах хөрөнгө</v>
          </cell>
          <cell r="W2517" t="str">
            <v>Банкин дахь мөнгө</v>
          </cell>
        </row>
        <row r="2518">
          <cell r="J2518">
            <v>100</v>
          </cell>
          <cell r="L2518">
            <v>0</v>
          </cell>
          <cell r="V2518" t="str">
            <v>Ерөнхий ба удирдлагын зардал</v>
          </cell>
          <cell r="W2518" t="str">
            <v>Бусад зардал</v>
          </cell>
        </row>
        <row r="2519">
          <cell r="J2519">
            <v>0</v>
          </cell>
          <cell r="L2519">
            <v>40000000</v>
          </cell>
          <cell r="V2519" t="str">
            <v>Мөнгө,түүнтэй адилтгах хөрөнгө</v>
          </cell>
          <cell r="W2519" t="str">
            <v>Банкин дахь мөнгө</v>
          </cell>
        </row>
        <row r="2520">
          <cell r="J2520">
            <v>40000000</v>
          </cell>
          <cell r="L2520">
            <v>0</v>
          </cell>
          <cell r="V2520" t="str">
            <v>Бусад авлага</v>
          </cell>
          <cell r="W2520" t="str">
            <v>Бусад талуудаас авах авлага</v>
          </cell>
        </row>
        <row r="2521">
          <cell r="J2521">
            <v>0</v>
          </cell>
          <cell r="L2521">
            <v>30000</v>
          </cell>
          <cell r="V2521" t="str">
            <v>Мөнгө,түүнтэй адилтгах хөрөнгө</v>
          </cell>
          <cell r="W2521" t="str">
            <v>Банкин дахь мөнгө</v>
          </cell>
        </row>
        <row r="2522">
          <cell r="J2522">
            <v>30000</v>
          </cell>
          <cell r="L2522">
            <v>0</v>
          </cell>
          <cell r="V2522" t="str">
            <v>Бусад богино хугацаат өр төлбөр</v>
          </cell>
          <cell r="W2522" t="str">
            <v>Бусад богино хугацаат өр төлбөр</v>
          </cell>
        </row>
        <row r="2523">
          <cell r="J2523">
            <v>0</v>
          </cell>
          <cell r="L2523">
            <v>400</v>
          </cell>
          <cell r="V2523" t="str">
            <v>Мөнгө,түүнтэй адилтгах хөрөнгө</v>
          </cell>
          <cell r="W2523" t="str">
            <v>Банкин дахь мөнгө</v>
          </cell>
        </row>
        <row r="2524">
          <cell r="J2524">
            <v>400</v>
          </cell>
          <cell r="L2524">
            <v>0</v>
          </cell>
          <cell r="V2524" t="str">
            <v>Ерөнхий ба удирдлагын зардал</v>
          </cell>
          <cell r="W2524" t="str">
            <v>Бусад зардал</v>
          </cell>
        </row>
        <row r="2525">
          <cell r="J2525">
            <v>25000</v>
          </cell>
          <cell r="L2525">
            <v>0</v>
          </cell>
          <cell r="V2525" t="str">
            <v>Бусад богино хугацаат өр төлбөр</v>
          </cell>
          <cell r="W2525" t="str">
            <v>Бусад богино хугацаат өр төлбөр</v>
          </cell>
        </row>
        <row r="2526">
          <cell r="J2526">
            <v>0</v>
          </cell>
          <cell r="L2526">
            <v>25000</v>
          </cell>
          <cell r="V2526" t="str">
            <v>Урьдчилж төлсөн зардал/тооцоо</v>
          </cell>
          <cell r="W2526" t="str">
            <v>Урьдчилж төлсөн зардал</v>
          </cell>
        </row>
        <row r="2527">
          <cell r="J2527">
            <v>0</v>
          </cell>
          <cell r="L2527">
            <v>100000</v>
          </cell>
          <cell r="V2527" t="str">
            <v>Мөнгө,түүнтэй адилтгах хөрөнгө</v>
          </cell>
          <cell r="W2527" t="str">
            <v>Банкин дахь мөнгө</v>
          </cell>
        </row>
        <row r="2528">
          <cell r="J2528">
            <v>100000</v>
          </cell>
          <cell r="L2528">
            <v>0</v>
          </cell>
          <cell r="V2528" t="str">
            <v>Урьдчилж төлсөн зардал/тооцоо</v>
          </cell>
          <cell r="W2528" t="str">
            <v>Урьдчилж төлсөн зардал</v>
          </cell>
        </row>
        <row r="2529">
          <cell r="J2529">
            <v>25000</v>
          </cell>
          <cell r="L2529">
            <v>0</v>
          </cell>
          <cell r="V2529" t="str">
            <v>Мөнгө,түүнтэй адилтгах хөрөнгө</v>
          </cell>
          <cell r="W2529" t="str">
            <v>Банкин дахь мөнгө</v>
          </cell>
        </row>
        <row r="2530">
          <cell r="J2530">
            <v>0</v>
          </cell>
          <cell r="L2530">
            <v>25000</v>
          </cell>
          <cell r="V2530" t="str">
            <v>Урьдчилж төлсөн зардал/тооцоо</v>
          </cell>
          <cell r="W2530" t="str">
            <v>Урьдчилж төлсөн зардал</v>
          </cell>
        </row>
        <row r="2531">
          <cell r="J2531">
            <v>0</v>
          </cell>
          <cell r="L2531">
            <v>25000</v>
          </cell>
          <cell r="V2531" t="str">
            <v>Бусад богино хугацаат өр төлбөр</v>
          </cell>
          <cell r="W2531" t="str">
            <v>Бусад богино хугацаат өр төлбөр</v>
          </cell>
        </row>
        <row r="2532">
          <cell r="J2532">
            <v>25000</v>
          </cell>
          <cell r="L2532">
            <v>0</v>
          </cell>
          <cell r="V2532" t="str">
            <v>Ерөнхий ба удирдлагын зардал</v>
          </cell>
          <cell r="W2532" t="str">
            <v>Бусад зардал</v>
          </cell>
        </row>
        <row r="2533">
          <cell r="J2533">
            <v>0</v>
          </cell>
          <cell r="L2533">
            <v>81818.179999999993</v>
          </cell>
          <cell r="V2533" t="str">
            <v>Татвар, НДШ – ийн авлага</v>
          </cell>
          <cell r="W2533" t="str">
            <v>НӨАТ-ын авлага</v>
          </cell>
        </row>
        <row r="2534">
          <cell r="J2534">
            <v>81818.179999999993</v>
          </cell>
          <cell r="L2534">
            <v>0</v>
          </cell>
          <cell r="V2534" t="str">
            <v>Татвар, НДШ – ийн авлага</v>
          </cell>
          <cell r="W2534" t="str">
            <v>НӨАТ-ын авлага</v>
          </cell>
        </row>
        <row r="2535">
          <cell r="J2535">
            <v>0</v>
          </cell>
          <cell r="L2535">
            <v>100</v>
          </cell>
          <cell r="V2535" t="str">
            <v>Мөнгө,түүнтэй адилтгах хөрөнгө</v>
          </cell>
          <cell r="W2535" t="str">
            <v>Банкин дахь мөнгө</v>
          </cell>
        </row>
        <row r="2536">
          <cell r="J2536">
            <v>0</v>
          </cell>
          <cell r="L2536">
            <v>200</v>
          </cell>
          <cell r="V2536" t="str">
            <v>Мөнгө,түүнтэй адилтгах хөрөнгө</v>
          </cell>
          <cell r="W2536" t="str">
            <v>Банкин дахь мөнгө</v>
          </cell>
        </row>
        <row r="2537">
          <cell r="J2537">
            <v>200</v>
          </cell>
          <cell r="L2537">
            <v>0</v>
          </cell>
          <cell r="V2537" t="str">
            <v>Ерөнхий ба удирдлагын зардал</v>
          </cell>
          <cell r="W2537" t="str">
            <v>Бусад зардал</v>
          </cell>
        </row>
        <row r="2538">
          <cell r="J2538">
            <v>0</v>
          </cell>
          <cell r="L2538">
            <v>100</v>
          </cell>
          <cell r="V2538" t="str">
            <v>Мөнгө,түүнтэй адилтгах хөрөнгө</v>
          </cell>
          <cell r="W2538" t="str">
            <v>Банкин дахь мөнгө</v>
          </cell>
        </row>
        <row r="2539">
          <cell r="J2539">
            <v>100</v>
          </cell>
          <cell r="L2539">
            <v>0</v>
          </cell>
          <cell r="V2539" t="str">
            <v>Ерөнхий ба удирдлагын зардал</v>
          </cell>
          <cell r="W2539" t="str">
            <v>Бусад зардал</v>
          </cell>
        </row>
        <row r="2540">
          <cell r="J2540">
            <v>0</v>
          </cell>
          <cell r="L2540">
            <v>100</v>
          </cell>
          <cell r="V2540" t="str">
            <v>Мөнгө,түүнтэй адилтгах хөрөнгө</v>
          </cell>
          <cell r="W2540" t="str">
            <v>Банкин дахь мөнгө</v>
          </cell>
        </row>
        <row r="2541">
          <cell r="J2541">
            <v>100</v>
          </cell>
          <cell r="L2541">
            <v>0</v>
          </cell>
          <cell r="V2541" t="str">
            <v>Ерөнхий ба удирдлагын зардал</v>
          </cell>
          <cell r="W2541" t="str">
            <v>Бусад зардал</v>
          </cell>
        </row>
        <row r="2542">
          <cell r="J2542">
            <v>0</v>
          </cell>
          <cell r="L2542">
            <v>31217500</v>
          </cell>
          <cell r="V2542" t="str">
            <v>Бусад авлага</v>
          </cell>
          <cell r="W2542" t="str">
            <v>Бусад талуудаас авах авлага</v>
          </cell>
        </row>
        <row r="2543">
          <cell r="J2543">
            <v>158181.82</v>
          </cell>
          <cell r="L2543">
            <v>0</v>
          </cell>
          <cell r="V2543" t="str">
            <v>Татвар, НДШ – ийн авлага</v>
          </cell>
          <cell r="W2543" t="str">
            <v>НӨАТ-ын авлага</v>
          </cell>
        </row>
        <row r="2544">
          <cell r="J2544">
            <v>0</v>
          </cell>
          <cell r="L2544">
            <v>158181.82</v>
          </cell>
          <cell r="V2544" t="str">
            <v>Татвар, НДШ – ийн авлага</v>
          </cell>
          <cell r="W2544" t="str">
            <v>НӨАТ-ын авлага</v>
          </cell>
        </row>
        <row r="2545">
          <cell r="J2545">
            <v>0</v>
          </cell>
          <cell r="L2545">
            <v>409090.91</v>
          </cell>
          <cell r="V2545" t="str">
            <v>Татвар, НДШ – ийн авлага</v>
          </cell>
          <cell r="W2545" t="str">
            <v>НӨАТ-ын авлага</v>
          </cell>
        </row>
        <row r="2546">
          <cell r="J2546">
            <v>120000</v>
          </cell>
          <cell r="L2546">
            <v>0</v>
          </cell>
          <cell r="V2546" t="str">
            <v>Татвар, НДШ – ийн авлага</v>
          </cell>
          <cell r="W2546" t="str">
            <v>НӨАТ-ын авлага</v>
          </cell>
        </row>
        <row r="2547">
          <cell r="J2547">
            <v>0</v>
          </cell>
          <cell r="L2547">
            <v>30000</v>
          </cell>
          <cell r="V2547" t="str">
            <v>Бусад богино хугацаат өр төлбөр</v>
          </cell>
          <cell r="W2547" t="str">
            <v>Бусад богино хугацаат өр төлбөр</v>
          </cell>
        </row>
        <row r="2548">
          <cell r="J2548">
            <v>30000</v>
          </cell>
          <cell r="L2548">
            <v>0</v>
          </cell>
          <cell r="V2548" t="str">
            <v>Ерөнхий ба удирдлагын зардал</v>
          </cell>
          <cell r="W2548" t="str">
            <v>Засварын зардал</v>
          </cell>
        </row>
        <row r="2549">
          <cell r="J2549">
            <v>0</v>
          </cell>
          <cell r="L2549">
            <v>120000</v>
          </cell>
          <cell r="V2549" t="str">
            <v>Татвар, НДШ – ийн авлага</v>
          </cell>
          <cell r="W2549" t="str">
            <v>НӨАТ-ын авлага</v>
          </cell>
        </row>
        <row r="2550">
          <cell r="J2550">
            <v>409090.91</v>
          </cell>
          <cell r="L2550">
            <v>0</v>
          </cell>
          <cell r="V2550" t="str">
            <v>Татвар, НДШ – ийн авлага</v>
          </cell>
          <cell r="W2550" t="str">
            <v>НӨАТ-ын авлага</v>
          </cell>
        </row>
        <row r="2551">
          <cell r="J2551">
            <v>460196.93</v>
          </cell>
          <cell r="L2551">
            <v>0</v>
          </cell>
          <cell r="V2551" t="str">
            <v>Орлогын татварын зардал</v>
          </cell>
          <cell r="W2551">
            <v>0</v>
          </cell>
        </row>
        <row r="2552">
          <cell r="J2552">
            <v>18700</v>
          </cell>
          <cell r="L2552">
            <v>0</v>
          </cell>
          <cell r="V2552" t="str">
            <v>Бусад богино хугацаат өр төлбөр</v>
          </cell>
          <cell r="W2552" t="str">
            <v>Ажилчдад өгөх өглөг</v>
          </cell>
        </row>
        <row r="2553">
          <cell r="J2553">
            <v>0</v>
          </cell>
          <cell r="L2553">
            <v>2117823.13</v>
          </cell>
          <cell r="V2553" t="str">
            <v>Хүүний орлого</v>
          </cell>
          <cell r="W2553" t="str">
            <v>Хүүний орлого</v>
          </cell>
        </row>
        <row r="2554">
          <cell r="J2554">
            <v>0</v>
          </cell>
          <cell r="L2554">
            <v>460196.93</v>
          </cell>
          <cell r="V2554" t="str">
            <v>Татварын өр</v>
          </cell>
          <cell r="W2554" t="str">
            <v>ААНОАТ өр</v>
          </cell>
        </row>
        <row r="2555">
          <cell r="J2555">
            <v>0</v>
          </cell>
          <cell r="L2555">
            <v>2484146.14</v>
          </cell>
          <cell r="V2555" t="str">
            <v>Хүүний орлого</v>
          </cell>
          <cell r="W2555" t="str">
            <v>Хүүний орлого</v>
          </cell>
        </row>
        <row r="2556">
          <cell r="J2556">
            <v>2117823.13</v>
          </cell>
          <cell r="L2556">
            <v>0</v>
          </cell>
          <cell r="V2556" t="str">
            <v>Бусад авлага</v>
          </cell>
          <cell r="W2556" t="str">
            <v>Холбоотой талаас авах авлагын тайлант хугацаанд хамаарах дүн</v>
          </cell>
        </row>
        <row r="2557">
          <cell r="J2557">
            <v>0</v>
          </cell>
          <cell r="L2557">
            <v>56363.64</v>
          </cell>
          <cell r="V2557" t="str">
            <v>Бусад богино хугацаат өр төлбөр</v>
          </cell>
          <cell r="W2557" t="str">
            <v>Бусад богино хугацаат өр төлбөр</v>
          </cell>
        </row>
        <row r="2558">
          <cell r="J2558">
            <v>0</v>
          </cell>
          <cell r="L2558">
            <v>5636.36</v>
          </cell>
          <cell r="V2558" t="str">
            <v>Бусад богино хугацаат өр төлбөр</v>
          </cell>
          <cell r="W2558" t="str">
            <v>Бусад богино хугацаат өр төлбөр</v>
          </cell>
        </row>
        <row r="2559">
          <cell r="J2559">
            <v>56363.64</v>
          </cell>
          <cell r="L2559">
            <v>0</v>
          </cell>
          <cell r="V2559" t="str">
            <v>Ерөнхий ба удирдлагын зардал</v>
          </cell>
          <cell r="W2559" t="str">
            <v>Бусад зардал</v>
          </cell>
        </row>
        <row r="2560">
          <cell r="J2560">
            <v>5636.36</v>
          </cell>
          <cell r="L2560">
            <v>0</v>
          </cell>
          <cell r="V2560" t="str">
            <v>Татвар, НДШ – ийн авлага</v>
          </cell>
          <cell r="W2560" t="str">
            <v>НӨАТ-ын авлага</v>
          </cell>
        </row>
        <row r="2561">
          <cell r="J2561">
            <v>0</v>
          </cell>
          <cell r="L2561">
            <v>14216000</v>
          </cell>
          <cell r="V2561" t="str">
            <v>Мөнгө,түүнтэй адилтгах хөрөнгө</v>
          </cell>
          <cell r="W2561" t="str">
            <v>Банкин дахь мөнгө</v>
          </cell>
        </row>
        <row r="2562">
          <cell r="J2562">
            <v>14216000</v>
          </cell>
          <cell r="L2562">
            <v>0</v>
          </cell>
          <cell r="V2562" t="str">
            <v>Бусад богино хугацаат өр төлбөр</v>
          </cell>
          <cell r="W2562" t="str">
            <v>Бусад богино хугацаат өр төлбөр</v>
          </cell>
        </row>
        <row r="2563">
          <cell r="J2563">
            <v>0</v>
          </cell>
          <cell r="L2563">
            <v>96486.49</v>
          </cell>
          <cell r="V2563" t="str">
            <v>Бусад богино хугацаат өр төлбөр</v>
          </cell>
          <cell r="W2563" t="str">
            <v>Бусад богино хугацаат өр төлбөр</v>
          </cell>
        </row>
        <row r="2564">
          <cell r="J2564">
            <v>0</v>
          </cell>
          <cell r="L2564">
            <v>9648.65</v>
          </cell>
          <cell r="V2564" t="str">
            <v>Бусад богино хугацаат өр төлбөр</v>
          </cell>
          <cell r="W2564" t="str">
            <v>Бусад богино хугацаат өр төлбөр</v>
          </cell>
        </row>
        <row r="2565">
          <cell r="J2565">
            <v>0</v>
          </cell>
          <cell r="L2565">
            <v>964.86</v>
          </cell>
          <cell r="V2565" t="str">
            <v>Бусад богино хугацаат өр төлбөр</v>
          </cell>
          <cell r="W2565" t="str">
            <v>Бусад богино хугацаат өр төлбөр</v>
          </cell>
        </row>
        <row r="2566">
          <cell r="J2566">
            <v>96486.49</v>
          </cell>
          <cell r="L2566">
            <v>0</v>
          </cell>
          <cell r="V2566" t="str">
            <v>Ерөнхий ба удирдлагын зардал</v>
          </cell>
          <cell r="W2566" t="str">
            <v>Бусад зардал</v>
          </cell>
        </row>
        <row r="2567">
          <cell r="J2567">
            <v>9648.65</v>
          </cell>
          <cell r="L2567">
            <v>0</v>
          </cell>
          <cell r="V2567" t="str">
            <v>Татвар, НДШ – ийн авлага</v>
          </cell>
          <cell r="W2567" t="str">
            <v>НӨАТ-ын авлага</v>
          </cell>
        </row>
        <row r="2568">
          <cell r="J2568">
            <v>964.86</v>
          </cell>
          <cell r="L2568">
            <v>0</v>
          </cell>
          <cell r="V2568" t="str">
            <v>Ерөнхий ба удирдлагын зардал</v>
          </cell>
          <cell r="W2568" t="str">
            <v>Албан татвар, төлбөр, хураамжийн зардал</v>
          </cell>
        </row>
        <row r="2569">
          <cell r="J2569">
            <v>0</v>
          </cell>
          <cell r="L2569">
            <v>18350</v>
          </cell>
          <cell r="V2569" t="str">
            <v>Урьдчилж төлсөн зардал/тооцоо</v>
          </cell>
          <cell r="W2569" t="str">
            <v>Урьдчилж төлсөн зардал</v>
          </cell>
        </row>
        <row r="2570">
          <cell r="J2570">
            <v>0</v>
          </cell>
          <cell r="L2570">
            <v>5250</v>
          </cell>
          <cell r="V2570" t="str">
            <v>Урьдчилж төлсөн зардал/тооцоо</v>
          </cell>
          <cell r="W2570" t="str">
            <v>Урьдчилж төлсөн зардал</v>
          </cell>
        </row>
        <row r="2571">
          <cell r="J2571">
            <v>18350</v>
          </cell>
          <cell r="L2571">
            <v>0</v>
          </cell>
          <cell r="V2571" t="str">
            <v>Бусад богино хугацаат өр төлбөр</v>
          </cell>
          <cell r="W2571" t="str">
            <v>Бусад богино хугацаат өр төлбөр</v>
          </cell>
        </row>
        <row r="2572">
          <cell r="J2572">
            <v>5250</v>
          </cell>
          <cell r="L2572">
            <v>0</v>
          </cell>
          <cell r="V2572" t="str">
            <v>Бусад богино хугацаат өр төлбөр</v>
          </cell>
          <cell r="W2572" t="str">
            <v>Бусад богино хугацаат өр төлбөр</v>
          </cell>
        </row>
        <row r="2573">
          <cell r="J2573">
            <v>107100</v>
          </cell>
          <cell r="L2573">
            <v>0</v>
          </cell>
          <cell r="V2573" t="str">
            <v>Бусад богино хугацаат өр төлбөр</v>
          </cell>
          <cell r="W2573" t="str">
            <v>Бусад богино хугацаат өр төлбөр</v>
          </cell>
        </row>
        <row r="2574">
          <cell r="J2574">
            <v>0</v>
          </cell>
          <cell r="L2574">
            <v>107100</v>
          </cell>
          <cell r="V2574" t="str">
            <v>Урьдчилж төлсөн зардал/тооцоо</v>
          </cell>
          <cell r="W2574" t="str">
            <v>Урьдчилж төлсөн зардал</v>
          </cell>
        </row>
        <row r="2575">
          <cell r="J2575">
            <v>0</v>
          </cell>
          <cell r="L2575">
            <v>62000</v>
          </cell>
          <cell r="V2575" t="str">
            <v>Урьдчилж төлсөн зардал/тооцоо</v>
          </cell>
          <cell r="W2575" t="str">
            <v>Урьдчилж төлсөн зардал</v>
          </cell>
        </row>
        <row r="2576">
          <cell r="J2576">
            <v>62000</v>
          </cell>
          <cell r="L2576">
            <v>0</v>
          </cell>
          <cell r="V2576" t="str">
            <v>Бусад богино хугацаат өр төлбөр</v>
          </cell>
          <cell r="W2576" t="str">
            <v>Бусад богино хугацаат өр төлбөр</v>
          </cell>
        </row>
        <row r="2577">
          <cell r="J2577">
            <v>0</v>
          </cell>
          <cell r="L2577">
            <v>4508188</v>
          </cell>
          <cell r="V2577" t="str">
            <v>Мөнгө,түүнтэй адилтгах хөрөнгө</v>
          </cell>
          <cell r="W2577" t="str">
            <v>Банкин дахь мөнгө</v>
          </cell>
        </row>
        <row r="2578">
          <cell r="J2578">
            <v>4508188</v>
          </cell>
          <cell r="L2578">
            <v>0</v>
          </cell>
          <cell r="V2578" t="str">
            <v>Урьдчилж төлсөн зардал/тооцоо</v>
          </cell>
          <cell r="W2578" t="str">
            <v>Урьдчилж төлсөн зардал</v>
          </cell>
        </row>
        <row r="2579">
          <cell r="J2579">
            <v>0</v>
          </cell>
          <cell r="L2579">
            <v>23600</v>
          </cell>
          <cell r="V2579" t="str">
            <v>Мөнгө,түүнтэй адилтгах хөрөнгө</v>
          </cell>
          <cell r="W2579" t="str">
            <v>Банкин дахь мөнгө</v>
          </cell>
        </row>
        <row r="2580">
          <cell r="J2580">
            <v>23600</v>
          </cell>
          <cell r="L2580">
            <v>0</v>
          </cell>
          <cell r="V2580" t="str">
            <v>Урьдчилж төлсөн зардал/тооцоо</v>
          </cell>
          <cell r="W2580" t="str">
            <v>Урьдчилж төлсөн зардал</v>
          </cell>
        </row>
        <row r="2581">
          <cell r="J2581">
            <v>400</v>
          </cell>
          <cell r="L2581">
            <v>0</v>
          </cell>
          <cell r="V2581" t="str">
            <v>Ерөнхий ба удирдлагын зардал</v>
          </cell>
          <cell r="W2581" t="str">
            <v>Бусад зардал</v>
          </cell>
        </row>
        <row r="2582">
          <cell r="J2582">
            <v>0</v>
          </cell>
          <cell r="L2582">
            <v>400</v>
          </cell>
          <cell r="V2582" t="str">
            <v>Мөнгө,түүнтэй адилтгах хөрөнгө</v>
          </cell>
          <cell r="W2582" t="str">
            <v>Банкин дахь мөнгө</v>
          </cell>
        </row>
        <row r="2583">
          <cell r="J2583">
            <v>0</v>
          </cell>
          <cell r="L2583">
            <v>100</v>
          </cell>
          <cell r="V2583" t="str">
            <v>Мөнгө,түүнтэй адилтгах хөрөнгө</v>
          </cell>
          <cell r="W2583" t="str">
            <v>Банкин дахь мөнгө</v>
          </cell>
        </row>
        <row r="2584">
          <cell r="J2584">
            <v>100</v>
          </cell>
          <cell r="L2584">
            <v>0</v>
          </cell>
          <cell r="V2584" t="str">
            <v>Ерөнхий ба удирдлагын зардал</v>
          </cell>
          <cell r="W2584" t="str">
            <v>Бусад зардал</v>
          </cell>
        </row>
        <row r="2585">
          <cell r="J2585">
            <v>0</v>
          </cell>
          <cell r="L2585">
            <v>100</v>
          </cell>
          <cell r="V2585" t="str">
            <v>Мөнгө,түүнтэй адилтгах хөрөнгө</v>
          </cell>
          <cell r="W2585" t="str">
            <v>Банкин дахь мөнгө</v>
          </cell>
        </row>
        <row r="2586">
          <cell r="J2586">
            <v>100</v>
          </cell>
          <cell r="L2586">
            <v>0</v>
          </cell>
          <cell r="V2586" t="str">
            <v>Ерөнхий ба удирдлагын зардал</v>
          </cell>
          <cell r="W2586" t="str">
            <v>Бусад зардал</v>
          </cell>
        </row>
        <row r="2587">
          <cell r="J2587">
            <v>0</v>
          </cell>
          <cell r="L2587">
            <v>100</v>
          </cell>
          <cell r="V2587" t="str">
            <v>Мөнгө,түүнтэй адилтгах хөрөнгө</v>
          </cell>
          <cell r="W2587" t="str">
            <v>Банкин дахь мөнгө</v>
          </cell>
        </row>
        <row r="2588">
          <cell r="J2588">
            <v>100</v>
          </cell>
          <cell r="L2588">
            <v>0</v>
          </cell>
          <cell r="V2588" t="str">
            <v>Ерөнхий ба удирдлагын зардал</v>
          </cell>
          <cell r="W2588" t="str">
            <v>Бусад зардал</v>
          </cell>
        </row>
        <row r="2589">
          <cell r="J2589">
            <v>0</v>
          </cell>
          <cell r="L2589">
            <v>100</v>
          </cell>
          <cell r="V2589" t="str">
            <v>Мөнгө,түүнтэй адилтгах хөрөнгө</v>
          </cell>
          <cell r="W2589" t="str">
            <v>Банкин дахь мөнгө</v>
          </cell>
        </row>
        <row r="2590">
          <cell r="J2590">
            <v>100</v>
          </cell>
          <cell r="L2590">
            <v>0</v>
          </cell>
          <cell r="V2590" t="str">
            <v>Ерөнхий ба удирдлагын зардал</v>
          </cell>
          <cell r="W2590" t="str">
            <v>Бусад зардал</v>
          </cell>
        </row>
        <row r="2591">
          <cell r="J2591">
            <v>0</v>
          </cell>
          <cell r="L2591">
            <v>100</v>
          </cell>
          <cell r="V2591" t="str">
            <v>Мөнгө,түүнтэй адилтгах хөрөнгө</v>
          </cell>
          <cell r="W2591" t="str">
            <v>Банкин дахь мөнгө</v>
          </cell>
        </row>
        <row r="2592">
          <cell r="J2592">
            <v>100</v>
          </cell>
          <cell r="L2592">
            <v>0</v>
          </cell>
          <cell r="V2592" t="str">
            <v>Ерөнхий ба удирдлагын зардал</v>
          </cell>
          <cell r="W2592" t="str">
            <v>Бусад зардал</v>
          </cell>
        </row>
        <row r="2593">
          <cell r="J2593">
            <v>0</v>
          </cell>
          <cell r="L2593">
            <v>69700</v>
          </cell>
          <cell r="V2593" t="str">
            <v>Мөнгө,түүнтэй адилтгах хөрөнгө</v>
          </cell>
          <cell r="W2593" t="str">
            <v>Банкин дахь мөнгө</v>
          </cell>
        </row>
        <row r="2594">
          <cell r="J2594">
            <v>69700</v>
          </cell>
          <cell r="L2594">
            <v>0</v>
          </cell>
          <cell r="V2594" t="str">
            <v>Бусад богино хугацаат өр төлбөр</v>
          </cell>
          <cell r="W2594" t="str">
            <v>Ажилчдад өгөх өглөг</v>
          </cell>
        </row>
        <row r="2595">
          <cell r="J2595">
            <v>0</v>
          </cell>
          <cell r="L2595">
            <v>18700</v>
          </cell>
          <cell r="V2595" t="str">
            <v>Мөнгө,түүнтэй адилтгах хөрөнгө</v>
          </cell>
          <cell r="W2595" t="str">
            <v>Банкин дахь мөнгө</v>
          </cell>
        </row>
        <row r="2596">
          <cell r="J2596">
            <v>2484146.14</v>
          </cell>
          <cell r="L2596">
            <v>0</v>
          </cell>
          <cell r="V2596" t="str">
            <v>Бусад санхүүгийн хөрөнгө</v>
          </cell>
          <cell r="W2596" t="str">
            <v>Богино хугацаат хөрөнгө оруулалт</v>
          </cell>
        </row>
        <row r="2597">
          <cell r="J2597">
            <v>0</v>
          </cell>
          <cell r="L2597">
            <v>10000</v>
          </cell>
          <cell r="V2597" t="str">
            <v>Мөнгө,түүнтэй адилтгах хөрөнгө</v>
          </cell>
          <cell r="W2597" t="str">
            <v>Мөнгөтэй адилтгах хөрөнгө</v>
          </cell>
        </row>
        <row r="2598">
          <cell r="J2598">
            <v>0</v>
          </cell>
          <cell r="L2598">
            <v>300000</v>
          </cell>
          <cell r="V2598" t="str">
            <v>Татварын өр</v>
          </cell>
          <cell r="W2598" t="str">
            <v>НӨАТ -ын өр</v>
          </cell>
        </row>
        <row r="2599">
          <cell r="J2599">
            <v>0</v>
          </cell>
          <cell r="L2599">
            <v>4772.7299999999996</v>
          </cell>
          <cell r="V2599" t="str">
            <v>Бусад богино хугацаат өр төлбөр</v>
          </cell>
          <cell r="W2599" t="str">
            <v>Бусад богино хугацаат өр төлбөр</v>
          </cell>
        </row>
        <row r="2600">
          <cell r="J2600">
            <v>0</v>
          </cell>
          <cell r="L2600">
            <v>477.27</v>
          </cell>
          <cell r="V2600" t="str">
            <v>Бусад богино хугацаат өр төлбөр</v>
          </cell>
          <cell r="W2600" t="str">
            <v>Бусад богино хугацаат өр төлбөр</v>
          </cell>
        </row>
        <row r="2601">
          <cell r="J2601">
            <v>16681.82</v>
          </cell>
          <cell r="L2601">
            <v>0</v>
          </cell>
          <cell r="V2601" t="str">
            <v>Ерөнхий ба удирдлагын зардал</v>
          </cell>
          <cell r="W2601" t="str">
            <v>Бусад зардал</v>
          </cell>
        </row>
        <row r="2602">
          <cell r="J2602">
            <v>0</v>
          </cell>
          <cell r="L2602">
            <v>16681.82</v>
          </cell>
          <cell r="V2602" t="str">
            <v>Бусад богино хугацаат өр төлбөр</v>
          </cell>
          <cell r="W2602" t="str">
            <v>Бусад богино хугацаат өр төлбөр</v>
          </cell>
        </row>
        <row r="2603">
          <cell r="J2603">
            <v>0</v>
          </cell>
          <cell r="L2603">
            <v>1668.18</v>
          </cell>
          <cell r="V2603" t="str">
            <v>Бусад богино хугацаат өр төлбөр</v>
          </cell>
          <cell r="W2603" t="str">
            <v>Бусад богино хугацаат өр төлбөр</v>
          </cell>
        </row>
        <row r="2604">
          <cell r="J2604">
            <v>4772.7299999999996</v>
          </cell>
          <cell r="L2604">
            <v>0</v>
          </cell>
          <cell r="V2604" t="str">
            <v>Ерөнхий ба удирдлагын зардал</v>
          </cell>
          <cell r="W2604" t="str">
            <v>Бусад зардал</v>
          </cell>
        </row>
        <row r="2605">
          <cell r="J2605">
            <v>477.27</v>
          </cell>
          <cell r="L2605">
            <v>0</v>
          </cell>
          <cell r="V2605" t="str">
            <v>Татвар, НДШ – ийн авлага</v>
          </cell>
          <cell r="W2605" t="str">
            <v>НӨАТ-ын авлага</v>
          </cell>
        </row>
        <row r="2606">
          <cell r="J2606">
            <v>1668.18</v>
          </cell>
          <cell r="L2606">
            <v>0</v>
          </cell>
          <cell r="V2606" t="str">
            <v>Татвар, НДШ – ийн авлага</v>
          </cell>
          <cell r="W2606" t="str">
            <v>НӨАТ-ын авлага</v>
          </cell>
        </row>
        <row r="2607">
          <cell r="J2607">
            <v>203005</v>
          </cell>
          <cell r="L2607">
            <v>0</v>
          </cell>
          <cell r="V2607" t="str">
            <v>Мөнгө,түүнтэй адилтгах хөрөнгө</v>
          </cell>
          <cell r="W2607" t="str">
            <v>Банкин дахь мөнгө</v>
          </cell>
        </row>
        <row r="2608">
          <cell r="J2608">
            <v>0</v>
          </cell>
          <cell r="L2608">
            <v>203005</v>
          </cell>
          <cell r="V2608" t="str">
            <v>Урьдчилж төлсөн зардал/тооцоо</v>
          </cell>
          <cell r="W2608" t="str">
            <v>Урьдчилж төлсөн зардал</v>
          </cell>
        </row>
        <row r="2609">
          <cell r="J2609">
            <v>1495000</v>
          </cell>
          <cell r="L2609">
            <v>0</v>
          </cell>
          <cell r="V2609" t="str">
            <v>Үндсэн хөрөнгө</v>
          </cell>
          <cell r="W2609" t="str">
            <v>Компьютер, бусад хэрэгсэл</v>
          </cell>
        </row>
        <row r="2610">
          <cell r="J2610">
            <v>0</v>
          </cell>
          <cell r="L2610">
            <v>4713600</v>
          </cell>
          <cell r="V2610" t="str">
            <v>Үндсэн хөрөнгө</v>
          </cell>
          <cell r="W2610" t="str">
            <v>Компьютер, бусад хэрэгсэл</v>
          </cell>
        </row>
        <row r="2611">
          <cell r="J2611">
            <v>4713600</v>
          </cell>
          <cell r="L2611">
            <v>0</v>
          </cell>
          <cell r="V2611" t="str">
            <v>Үндсэн хөрөнгө</v>
          </cell>
          <cell r="W2611" t="str">
            <v>Компьютер, бусад хэрэгсэл</v>
          </cell>
        </row>
        <row r="2612">
          <cell r="J2612">
            <v>172800000</v>
          </cell>
          <cell r="L2612">
            <v>0</v>
          </cell>
          <cell r="V2612" t="str">
            <v>Дансны авлага</v>
          </cell>
          <cell r="W2612" t="str">
            <v>Дансны авлага</v>
          </cell>
        </row>
        <row r="2613">
          <cell r="J2613">
            <v>17280000</v>
          </cell>
          <cell r="L2613">
            <v>0</v>
          </cell>
          <cell r="V2613" t="str">
            <v>Дансны авлага</v>
          </cell>
          <cell r="W2613" t="str">
            <v>Дансны авлага</v>
          </cell>
        </row>
        <row r="2614">
          <cell r="J2614">
            <v>0</v>
          </cell>
          <cell r="L2614">
            <v>172800000</v>
          </cell>
          <cell r="V2614" t="str">
            <v>Борлуулалтын орлого (цэвэр)</v>
          </cell>
          <cell r="W2614" t="str">
            <v>Ажил, үйлчилгээ борлуулсны орлого:</v>
          </cell>
        </row>
        <row r="2615">
          <cell r="J2615">
            <v>0</v>
          </cell>
          <cell r="L2615">
            <v>17280000</v>
          </cell>
          <cell r="V2615" t="str">
            <v>Татварын өр</v>
          </cell>
          <cell r="W2615" t="str">
            <v>НӨАТ -ын өр</v>
          </cell>
        </row>
        <row r="2616">
          <cell r="J2616">
            <v>0</v>
          </cell>
          <cell r="L2616">
            <v>300000</v>
          </cell>
          <cell r="V2616" t="str">
            <v>Татварын өр</v>
          </cell>
          <cell r="W2616" t="str">
            <v>НӨАТ -ын өр</v>
          </cell>
        </row>
        <row r="2617">
          <cell r="J2617">
            <v>300000</v>
          </cell>
          <cell r="L2617">
            <v>0</v>
          </cell>
          <cell r="V2617" t="str">
            <v>Дансны авлага</v>
          </cell>
          <cell r="W2617" t="str">
            <v>Дансны авлага</v>
          </cell>
        </row>
        <row r="2618">
          <cell r="J2618">
            <v>3000000</v>
          </cell>
          <cell r="L2618">
            <v>0</v>
          </cell>
          <cell r="V2618" t="str">
            <v>Дансны авлага</v>
          </cell>
          <cell r="W2618" t="str">
            <v>Дансны авлага</v>
          </cell>
        </row>
        <row r="2619">
          <cell r="J2619">
            <v>0</v>
          </cell>
          <cell r="L2619">
            <v>3000000</v>
          </cell>
          <cell r="V2619" t="str">
            <v>Борлуулалтын орлого (цэвэр)</v>
          </cell>
          <cell r="W2619" t="str">
            <v>Ажил, үйлчилгээ борлуулсны орлого:</v>
          </cell>
        </row>
        <row r="2620">
          <cell r="J2620">
            <v>0</v>
          </cell>
          <cell r="L2620">
            <v>10000</v>
          </cell>
          <cell r="V2620" t="str">
            <v>Мөнгө,түүнтэй адилтгах хөрөнгө</v>
          </cell>
          <cell r="W2620" t="str">
            <v>Мөнгөтэй адилтгах хөрөнгө</v>
          </cell>
        </row>
        <row r="2621">
          <cell r="J2621">
            <v>10000</v>
          </cell>
          <cell r="L2621">
            <v>0</v>
          </cell>
          <cell r="V2621" t="str">
            <v>Ерөнхий ба удирдлагын зардал</v>
          </cell>
          <cell r="W2621" t="str">
            <v>Бусад зардал</v>
          </cell>
        </row>
        <row r="2622">
          <cell r="J2622">
            <v>0</v>
          </cell>
          <cell r="L2622">
            <v>38638484.93</v>
          </cell>
          <cell r="V2622" t="str">
            <v>Мөнгө,түүнтэй адилтгах хөрөнгө</v>
          </cell>
          <cell r="W2622" t="str">
            <v>Мөнгөтэй адилтгах хөрөнгө</v>
          </cell>
        </row>
        <row r="2623">
          <cell r="J2623">
            <v>38638484.93</v>
          </cell>
          <cell r="L2623">
            <v>0</v>
          </cell>
          <cell r="V2623" t="str">
            <v>Мөнгө,түүнтэй адилтгах хөрөнгө</v>
          </cell>
          <cell r="W2623" t="str">
            <v>Банкин дахь мөнгө</v>
          </cell>
        </row>
        <row r="2624">
          <cell r="J2624">
            <v>0</v>
          </cell>
          <cell r="L2624">
            <v>1495000</v>
          </cell>
          <cell r="V2624" t="str">
            <v>Үндсэн хөрөнгө</v>
          </cell>
          <cell r="W2624" t="str">
            <v>Компьютер, бусад хэрэгсэл</v>
          </cell>
        </row>
        <row r="2625">
          <cell r="J2625">
            <v>38520000</v>
          </cell>
          <cell r="L2625">
            <v>0</v>
          </cell>
          <cell r="V2625" t="str">
            <v>Дансны авлага</v>
          </cell>
          <cell r="W2625" t="str">
            <v>Дансны авлага</v>
          </cell>
        </row>
        <row r="2626">
          <cell r="J2626">
            <v>3852000</v>
          </cell>
          <cell r="L2626">
            <v>0</v>
          </cell>
          <cell r="V2626" t="str">
            <v>Дансны авлага</v>
          </cell>
          <cell r="W2626" t="str">
            <v>Дансны авлага</v>
          </cell>
        </row>
        <row r="2627">
          <cell r="J2627">
            <v>0</v>
          </cell>
          <cell r="L2627">
            <v>38520000</v>
          </cell>
          <cell r="V2627" t="str">
            <v>Борлуулалтын орлого (цэвэр)</v>
          </cell>
          <cell r="W2627" t="str">
            <v>Ажил, үйлчилгээ борлуулсны орлого:</v>
          </cell>
        </row>
        <row r="2628">
          <cell r="J2628">
            <v>0</v>
          </cell>
          <cell r="L2628">
            <v>3852000</v>
          </cell>
          <cell r="V2628" t="str">
            <v>Татварын өр</v>
          </cell>
          <cell r="W2628" t="str">
            <v>НӨАТ -ын өр</v>
          </cell>
        </row>
        <row r="2629">
          <cell r="J2629">
            <v>4000000</v>
          </cell>
          <cell r="L2629">
            <v>0</v>
          </cell>
          <cell r="V2629" t="str">
            <v>Дансны авлага</v>
          </cell>
          <cell r="W2629" t="str">
            <v>Дансны авлага</v>
          </cell>
        </row>
        <row r="2630">
          <cell r="J2630">
            <v>400000</v>
          </cell>
          <cell r="L2630">
            <v>0</v>
          </cell>
          <cell r="V2630" t="str">
            <v>Дансны авлага</v>
          </cell>
          <cell r="W2630" t="str">
            <v>Дансны авлага</v>
          </cell>
        </row>
        <row r="2631">
          <cell r="J2631">
            <v>0</v>
          </cell>
          <cell r="L2631">
            <v>4000000</v>
          </cell>
          <cell r="V2631" t="str">
            <v>Борлуулалтын орлого (цэвэр)</v>
          </cell>
          <cell r="W2631" t="str">
            <v>Ажил, үйлчилгээ борлуулсны орлого:</v>
          </cell>
        </row>
        <row r="2632">
          <cell r="J2632">
            <v>0</v>
          </cell>
          <cell r="L2632">
            <v>400000</v>
          </cell>
          <cell r="V2632" t="str">
            <v>Татварын өр</v>
          </cell>
          <cell r="W2632" t="str">
            <v>НӨАТ -ын өр</v>
          </cell>
        </row>
        <row r="2633">
          <cell r="J2633">
            <v>3000000</v>
          </cell>
          <cell r="L2633">
            <v>0</v>
          </cell>
          <cell r="V2633" t="str">
            <v>Дансны авлага</v>
          </cell>
          <cell r="W2633" t="str">
            <v>Дансны авлага</v>
          </cell>
        </row>
        <row r="2634">
          <cell r="J2634">
            <v>300000</v>
          </cell>
          <cell r="L2634">
            <v>0</v>
          </cell>
          <cell r="V2634" t="str">
            <v>Дансны авлага</v>
          </cell>
          <cell r="W2634" t="str">
            <v>Дансны авлага</v>
          </cell>
        </row>
        <row r="2635">
          <cell r="J2635">
            <v>0</v>
          </cell>
          <cell r="L2635">
            <v>3000000</v>
          </cell>
          <cell r="V2635" t="str">
            <v>Борлуулалтын орлого (цэвэр)</v>
          </cell>
          <cell r="W2635" t="str">
            <v>Ажил, үйлчилгээ борлуулсны орлого:</v>
          </cell>
        </row>
        <row r="2636">
          <cell r="J2636">
            <v>10000</v>
          </cell>
          <cell r="L2636">
            <v>0</v>
          </cell>
          <cell r="V2636" t="str">
            <v>Ерөнхий ба удирдлагын зардал</v>
          </cell>
          <cell r="W2636" t="str">
            <v>Бусад зардал</v>
          </cell>
        </row>
        <row r="2637">
          <cell r="J2637">
            <v>1698630.14</v>
          </cell>
          <cell r="L2637">
            <v>0</v>
          </cell>
          <cell r="V2637" t="str">
            <v>Санхүүгийн зардал</v>
          </cell>
          <cell r="W2637">
            <v>0</v>
          </cell>
        </row>
        <row r="2638">
          <cell r="J2638">
            <v>0</v>
          </cell>
          <cell r="L2638">
            <v>1698630.14</v>
          </cell>
          <cell r="V2638" t="str">
            <v>Мөнгө,түүнтэй адилтгах хөрөнгө</v>
          </cell>
          <cell r="W2638" t="str">
            <v>Банкин дахь мөнгө</v>
          </cell>
        </row>
        <row r="2639">
          <cell r="J2639">
            <v>0</v>
          </cell>
          <cell r="L2639">
            <v>14454636.359999999</v>
          </cell>
          <cell r="V2639" t="str">
            <v>Мөнгө,түүнтэй адилтгах хөрөнгө</v>
          </cell>
          <cell r="W2639" t="str">
            <v>Банкин дахь мөнгө</v>
          </cell>
        </row>
        <row r="2640">
          <cell r="J2640">
            <v>2032233.71</v>
          </cell>
          <cell r="L2640">
            <v>0</v>
          </cell>
          <cell r="V2640" t="str">
            <v>Дансны өглөг</v>
          </cell>
          <cell r="W2640" t="str">
            <v>Дансны өглөг</v>
          </cell>
        </row>
        <row r="2641">
          <cell r="J2641">
            <v>14454636.359999999</v>
          </cell>
          <cell r="L2641">
            <v>0</v>
          </cell>
          <cell r="V2641" t="str">
            <v>Урьдчилж төлсөн зардал/тооцоо</v>
          </cell>
          <cell r="W2641" t="str">
            <v>Бэлтгэн нийлүүлэгчдэд төлсөн урьдчилгаа төлбөр</v>
          </cell>
        </row>
        <row r="2642">
          <cell r="J2642">
            <v>1445463.64</v>
          </cell>
          <cell r="L2642">
            <v>0</v>
          </cell>
          <cell r="V2642" t="str">
            <v>Татвар, НДШ – ийн авлага</v>
          </cell>
          <cell r="W2642" t="str">
            <v>НӨАТ-ын авлага</v>
          </cell>
        </row>
        <row r="2643">
          <cell r="J2643">
            <v>0</v>
          </cell>
          <cell r="L2643">
            <v>131600</v>
          </cell>
          <cell r="V2643" t="str">
            <v>Мөнгө,түүнтэй адилтгах хөрөнгө</v>
          </cell>
          <cell r="W2643" t="str">
            <v>Банкин дахь мөнгө</v>
          </cell>
        </row>
        <row r="2644">
          <cell r="J2644">
            <v>131600</v>
          </cell>
          <cell r="L2644">
            <v>0</v>
          </cell>
          <cell r="V2644" t="str">
            <v>Бусад богино хугацаат өр төлбөр</v>
          </cell>
          <cell r="W2644" t="str">
            <v>Бусад богино хугацаат өр төлбөр</v>
          </cell>
        </row>
        <row r="2645">
          <cell r="J2645">
            <v>0</v>
          </cell>
          <cell r="L2645">
            <v>93500</v>
          </cell>
          <cell r="V2645" t="str">
            <v>Мөнгө,түүнтэй адилтгах хөрөнгө</v>
          </cell>
          <cell r="W2645" t="str">
            <v>Банкин дахь мөнгө</v>
          </cell>
        </row>
        <row r="2646">
          <cell r="J2646">
            <v>93500</v>
          </cell>
          <cell r="L2646">
            <v>0</v>
          </cell>
          <cell r="V2646" t="str">
            <v>Бусад богино хугацаат өр төлбөр</v>
          </cell>
          <cell r="W2646" t="str">
            <v>Бусад богино хугацаат өр төлбөр</v>
          </cell>
        </row>
        <row r="2647">
          <cell r="J2647">
            <v>0</v>
          </cell>
          <cell r="L2647">
            <v>9000</v>
          </cell>
          <cell r="V2647" t="str">
            <v>Бусад богино хугацаат өр төлбөр</v>
          </cell>
          <cell r="W2647" t="str">
            <v>Бусад богино хугацаат өр төлбөр</v>
          </cell>
        </row>
        <row r="2648">
          <cell r="J2648">
            <v>0</v>
          </cell>
          <cell r="L2648">
            <v>900</v>
          </cell>
          <cell r="V2648" t="str">
            <v>Бусад богино хугацаат өр төлбөр</v>
          </cell>
          <cell r="W2648" t="str">
            <v>Бусад богино хугацаат өр төлбөр</v>
          </cell>
        </row>
        <row r="2649">
          <cell r="J2649">
            <v>9000</v>
          </cell>
          <cell r="L2649">
            <v>0</v>
          </cell>
          <cell r="V2649" t="str">
            <v>Ерөнхий ба удирдлагын зардал</v>
          </cell>
          <cell r="W2649" t="str">
            <v>Бичиг хэргийн зардал</v>
          </cell>
        </row>
        <row r="2650">
          <cell r="J2650">
            <v>900</v>
          </cell>
          <cell r="L2650">
            <v>0</v>
          </cell>
          <cell r="V2650" t="str">
            <v>Татвар, НДШ – ийн авлага</v>
          </cell>
          <cell r="W2650" t="str">
            <v>НӨАТ-ын авлага</v>
          </cell>
        </row>
        <row r="2651">
          <cell r="J2651">
            <v>0</v>
          </cell>
          <cell r="L2651">
            <v>10624329.699999999</v>
          </cell>
          <cell r="V2651" t="str">
            <v>Мөнгө,түүнтэй адилтгах хөрөнгө</v>
          </cell>
          <cell r="W2651" t="str">
            <v>Банкин дахь мөнгө</v>
          </cell>
        </row>
        <row r="2652">
          <cell r="J2652">
            <v>10624329.699999999</v>
          </cell>
          <cell r="L2652">
            <v>0</v>
          </cell>
          <cell r="V2652" t="str">
            <v>Бусад авлага</v>
          </cell>
          <cell r="W2652" t="str">
            <v>Холбоотой талаас авах авлагын тайлант хугацаанд хамаарах дүн</v>
          </cell>
        </row>
        <row r="2653">
          <cell r="J2653">
            <v>0</v>
          </cell>
          <cell r="L2653">
            <v>100</v>
          </cell>
          <cell r="V2653" t="str">
            <v>Мөнгө,түүнтэй адилтгах хөрөнгө</v>
          </cell>
          <cell r="W2653" t="str">
            <v>Банкин дахь мөнгө</v>
          </cell>
        </row>
        <row r="2654">
          <cell r="J2654">
            <v>100</v>
          </cell>
          <cell r="L2654">
            <v>0</v>
          </cell>
          <cell r="V2654" t="str">
            <v>Ерөнхий ба удирдлагын зардал</v>
          </cell>
          <cell r="W2654" t="str">
            <v>Бусад зардал</v>
          </cell>
        </row>
        <row r="2655">
          <cell r="J2655">
            <v>0</v>
          </cell>
          <cell r="L2655">
            <v>100</v>
          </cell>
          <cell r="V2655" t="str">
            <v>Мөнгө,түүнтэй адилтгах хөрөнгө</v>
          </cell>
          <cell r="W2655" t="str">
            <v>Банкин дахь мөнгө</v>
          </cell>
        </row>
        <row r="2656">
          <cell r="J2656">
            <v>100</v>
          </cell>
          <cell r="L2656">
            <v>0</v>
          </cell>
          <cell r="V2656" t="str">
            <v>Ерөнхий ба удирдлагын зардал</v>
          </cell>
          <cell r="W2656" t="str">
            <v>Бусад зардал</v>
          </cell>
        </row>
        <row r="2657">
          <cell r="J2657">
            <v>0</v>
          </cell>
          <cell r="L2657">
            <v>200</v>
          </cell>
          <cell r="V2657" t="str">
            <v>Мөнгө,түүнтэй адилтгах хөрөнгө</v>
          </cell>
          <cell r="W2657" t="str">
            <v>Банкин дахь мөнгө</v>
          </cell>
        </row>
        <row r="2658">
          <cell r="J2658">
            <v>200</v>
          </cell>
          <cell r="L2658">
            <v>0</v>
          </cell>
          <cell r="V2658" t="str">
            <v>Ерөнхий ба удирдлагын зардал</v>
          </cell>
          <cell r="W2658" t="str">
            <v>Бусад зардал</v>
          </cell>
        </row>
        <row r="2659">
          <cell r="J2659">
            <v>0</v>
          </cell>
          <cell r="L2659">
            <v>100</v>
          </cell>
          <cell r="V2659" t="str">
            <v>Мөнгө,түүнтэй адилтгах хөрөнгө</v>
          </cell>
          <cell r="W2659" t="str">
            <v>Банкин дахь мөнгө</v>
          </cell>
        </row>
        <row r="2660">
          <cell r="J2660">
            <v>100</v>
          </cell>
          <cell r="L2660">
            <v>0</v>
          </cell>
          <cell r="V2660" t="str">
            <v>Ерөнхий ба удирдлагын зардал</v>
          </cell>
          <cell r="W2660" t="str">
            <v>Бусад зардал</v>
          </cell>
        </row>
        <row r="2661">
          <cell r="J2661">
            <v>0</v>
          </cell>
          <cell r="L2661">
            <v>200</v>
          </cell>
          <cell r="V2661" t="str">
            <v>Мөнгө,түүнтэй адилтгах хөрөнгө</v>
          </cell>
          <cell r="W2661" t="str">
            <v>Банкин дахь мөнгө</v>
          </cell>
        </row>
        <row r="2662">
          <cell r="J2662">
            <v>200</v>
          </cell>
          <cell r="L2662">
            <v>0</v>
          </cell>
          <cell r="V2662" t="str">
            <v>Ерөнхий ба удирдлагын зардал</v>
          </cell>
          <cell r="W2662" t="str">
            <v>Бусад зардал</v>
          </cell>
        </row>
        <row r="2663">
          <cell r="J2663">
            <v>0</v>
          </cell>
          <cell r="L2663">
            <v>100</v>
          </cell>
          <cell r="V2663" t="str">
            <v>Мөнгө,түүнтэй адилтгах хөрөнгө</v>
          </cell>
          <cell r="W2663" t="str">
            <v>Банкин дахь мөнгө</v>
          </cell>
        </row>
        <row r="2664">
          <cell r="J2664">
            <v>100</v>
          </cell>
          <cell r="L2664">
            <v>0</v>
          </cell>
          <cell r="V2664" t="str">
            <v>Ерөнхий ба удирдлагын зардал</v>
          </cell>
          <cell r="W2664" t="str">
            <v>Бусад зардал</v>
          </cell>
        </row>
        <row r="2665">
          <cell r="J2665">
            <v>18700</v>
          </cell>
          <cell r="L2665">
            <v>0</v>
          </cell>
          <cell r="V2665" t="str">
            <v>Бусад богино хугацаат өр төлбөр</v>
          </cell>
          <cell r="W2665" t="str">
            <v>Бусад богино хугацаат өр төлбөр</v>
          </cell>
        </row>
        <row r="2666">
          <cell r="J2666">
            <v>0</v>
          </cell>
          <cell r="L2666">
            <v>18700</v>
          </cell>
          <cell r="V2666" t="str">
            <v>Бусад богино хугацаат өр төлбөр</v>
          </cell>
          <cell r="W2666" t="str">
            <v>Ажилчдад өгөх өглөг</v>
          </cell>
        </row>
        <row r="2667">
          <cell r="J2667">
            <v>0</v>
          </cell>
          <cell r="L2667">
            <v>41472002.159999996</v>
          </cell>
          <cell r="V2667" t="str">
            <v>Мөнгө,түүнтэй адилтгах хөрөнгө</v>
          </cell>
          <cell r="W2667" t="str">
            <v>Банкин дахь мөнгө</v>
          </cell>
        </row>
        <row r="2668">
          <cell r="J2668">
            <v>0</v>
          </cell>
          <cell r="L2668">
            <v>200</v>
          </cell>
          <cell r="V2668" t="str">
            <v>Мөнгө,түүнтэй адилтгах хөрөнгө</v>
          </cell>
          <cell r="W2668" t="str">
            <v>Банкин дахь мөнгө</v>
          </cell>
        </row>
        <row r="2669">
          <cell r="J2669">
            <v>41472002.159999996</v>
          </cell>
          <cell r="L2669">
            <v>0</v>
          </cell>
          <cell r="V2669" t="str">
            <v>Цалингийн  өглөг</v>
          </cell>
          <cell r="W2669" t="str">
            <v>Цалингийн  өглөг</v>
          </cell>
        </row>
        <row r="2670">
          <cell r="J2670">
            <v>200</v>
          </cell>
          <cell r="L2670">
            <v>0</v>
          </cell>
          <cell r="V2670" t="str">
            <v>Ерөнхий ба удирдлагын зардал</v>
          </cell>
          <cell r="W2670" t="str">
            <v>Бусад зардал</v>
          </cell>
        </row>
        <row r="2671">
          <cell r="J2671">
            <v>0</v>
          </cell>
          <cell r="L2671">
            <v>2423336.85</v>
          </cell>
          <cell r="V2671" t="str">
            <v>Мөнгө,түүнтэй адилтгах хөрөнгө</v>
          </cell>
          <cell r="W2671" t="str">
            <v>Банкин дахь мөнгө</v>
          </cell>
        </row>
        <row r="2672">
          <cell r="J2672">
            <v>1624.26</v>
          </cell>
          <cell r="L2672">
            <v>0</v>
          </cell>
          <cell r="V2672" t="str">
            <v>Дансны өглөг</v>
          </cell>
          <cell r="W2672" t="str">
            <v>Дансны өглөг</v>
          </cell>
        </row>
        <row r="2673">
          <cell r="J2673">
            <v>2423336.85</v>
          </cell>
          <cell r="L2673">
            <v>0</v>
          </cell>
          <cell r="V2673" t="str">
            <v>Дансны өглөг</v>
          </cell>
          <cell r="W2673" t="str">
            <v>Дансны өглөг</v>
          </cell>
        </row>
        <row r="2674">
          <cell r="J2674">
            <v>0</v>
          </cell>
          <cell r="L2674">
            <v>1624.26</v>
          </cell>
          <cell r="V2674" t="str">
            <v>Гадаад валютын ханшийн зөрүүний  олз (гарз)</v>
          </cell>
          <cell r="W2674">
            <v>0</v>
          </cell>
        </row>
        <row r="2675">
          <cell r="J2675">
            <v>0</v>
          </cell>
          <cell r="L2675">
            <v>2032233.71</v>
          </cell>
          <cell r="V2675" t="str">
            <v>Мөнгө,түүнтэй адилтгах хөрөнгө</v>
          </cell>
          <cell r="W2675" t="str">
            <v>Банкин дахь мөнгө</v>
          </cell>
        </row>
        <row r="2676">
          <cell r="J2676">
            <v>0</v>
          </cell>
          <cell r="L2676">
            <v>1362.11</v>
          </cell>
          <cell r="V2676" t="str">
            <v>Гадаад валютын ханшийн зөрүүний  олз (гарз)</v>
          </cell>
          <cell r="W2676">
            <v>0</v>
          </cell>
        </row>
        <row r="2677">
          <cell r="J2677">
            <v>1362.11</v>
          </cell>
          <cell r="L2677">
            <v>0</v>
          </cell>
          <cell r="V2677" t="str">
            <v>Дансны өглөг</v>
          </cell>
          <cell r="W2677" t="str">
            <v>Дансны өглөг</v>
          </cell>
        </row>
        <row r="2678">
          <cell r="J2678">
            <v>0</v>
          </cell>
          <cell r="L2678">
            <v>2159648.96</v>
          </cell>
          <cell r="V2678" t="str">
            <v>Мөнгө,түүнтэй адилтгах хөрөнгө</v>
          </cell>
          <cell r="W2678" t="str">
            <v>Банкин дахь мөнгө</v>
          </cell>
        </row>
        <row r="2679">
          <cell r="J2679">
            <v>1447.52</v>
          </cell>
          <cell r="L2679">
            <v>0</v>
          </cell>
          <cell r="V2679" t="str">
            <v>Дансны өглөг</v>
          </cell>
          <cell r="W2679" t="str">
            <v>Дансны өглөг</v>
          </cell>
        </row>
        <row r="2680">
          <cell r="J2680">
            <v>2159648.96</v>
          </cell>
          <cell r="L2680">
            <v>0</v>
          </cell>
          <cell r="V2680" t="str">
            <v>Дансны өглөг</v>
          </cell>
          <cell r="W2680" t="str">
            <v>Дансны өглөг</v>
          </cell>
        </row>
        <row r="2681">
          <cell r="J2681">
            <v>0</v>
          </cell>
          <cell r="L2681">
            <v>1447.52</v>
          </cell>
          <cell r="V2681" t="str">
            <v>Гадаад валютын ханшийн зөрүүний  олз (гарз)</v>
          </cell>
          <cell r="W2681">
            <v>0</v>
          </cell>
        </row>
        <row r="2682">
          <cell r="J2682">
            <v>0</v>
          </cell>
          <cell r="L2682">
            <v>1445463.64</v>
          </cell>
          <cell r="V2682" t="str">
            <v>Мөнгө,түүнтэй адилтгах хөрөнгө</v>
          </cell>
          <cell r="W2682" t="str">
            <v>Банкин дахь мөнгө</v>
          </cell>
        </row>
        <row r="2683">
          <cell r="J2683">
            <v>0</v>
          </cell>
          <cell r="L2683">
            <v>60000</v>
          </cell>
          <cell r="V2683" t="str">
            <v>Бусад богино хугацаат өр төлбөр</v>
          </cell>
          <cell r="W2683" t="str">
            <v>Бусад богино хугацаат өр төлбөр</v>
          </cell>
        </row>
        <row r="2684">
          <cell r="J2684">
            <v>5400000</v>
          </cell>
          <cell r="L2684">
            <v>0</v>
          </cell>
          <cell r="V2684" t="str">
            <v>Бусад авлага</v>
          </cell>
          <cell r="W2684" t="str">
            <v>Ажиллагчдаас авах авлага</v>
          </cell>
        </row>
        <row r="2685">
          <cell r="J2685">
            <v>60000</v>
          </cell>
          <cell r="L2685">
            <v>0</v>
          </cell>
          <cell r="V2685" t="str">
            <v>Борлуулалт, маркетингийн зардал</v>
          </cell>
          <cell r="W2685" t="str">
            <v>Бусад маркетингийн зардал</v>
          </cell>
        </row>
        <row r="2686">
          <cell r="J2686">
            <v>6000</v>
          </cell>
          <cell r="L2686">
            <v>0</v>
          </cell>
          <cell r="V2686" t="str">
            <v>Татвар, НДШ – ийн авлага</v>
          </cell>
          <cell r="W2686" t="str">
            <v>НӨАТ-ын авлага</v>
          </cell>
        </row>
        <row r="2687">
          <cell r="J2687">
            <v>0</v>
          </cell>
          <cell r="L2687">
            <v>66000</v>
          </cell>
          <cell r="V2687" t="str">
            <v>Мөнгө,түүнтэй адилтгах хөрөнгө</v>
          </cell>
          <cell r="W2687" t="str">
            <v>Банкин дахь мөнгө</v>
          </cell>
        </row>
        <row r="2688">
          <cell r="J2688">
            <v>66000</v>
          </cell>
          <cell r="L2688">
            <v>0</v>
          </cell>
          <cell r="V2688" t="str">
            <v>Бусад богино хугацаат өр төлбөр</v>
          </cell>
          <cell r="W2688" t="str">
            <v>Бусад богино хугацаат өр төлбөр</v>
          </cell>
        </row>
        <row r="2689">
          <cell r="J2689">
            <v>0</v>
          </cell>
          <cell r="L2689">
            <v>4727272.7300000004</v>
          </cell>
          <cell r="V2689" t="str">
            <v>Мөнгө,түүнтэй адилтгах хөрөнгө</v>
          </cell>
          <cell r="W2689" t="str">
            <v>Банкин дахь мөнгө</v>
          </cell>
        </row>
        <row r="2690">
          <cell r="J2690">
            <v>47272727.270000003</v>
          </cell>
          <cell r="L2690">
            <v>0</v>
          </cell>
          <cell r="V2690" t="str">
            <v>Урьдчилж төлсөн зардал/тооцоо</v>
          </cell>
          <cell r="W2690" t="str">
            <v>Бэлтгэн нийлүүлэгчдэд төлсөн урьдчилгаа төлбөр</v>
          </cell>
        </row>
        <row r="2691">
          <cell r="J2691">
            <v>4727272.7300000004</v>
          </cell>
          <cell r="L2691">
            <v>0</v>
          </cell>
          <cell r="V2691" t="str">
            <v>Татвар, НДШ – ийн авлага</v>
          </cell>
          <cell r="W2691" t="str">
            <v>НӨАТ-ын авлага</v>
          </cell>
        </row>
        <row r="2692">
          <cell r="J2692">
            <v>0</v>
          </cell>
          <cell r="L2692">
            <v>396000</v>
          </cell>
          <cell r="V2692" t="str">
            <v>Мөнгө,түүнтэй адилтгах хөрөнгө</v>
          </cell>
          <cell r="W2692" t="str">
            <v>Банкин дахь мөнгө</v>
          </cell>
        </row>
        <row r="2693">
          <cell r="J2693">
            <v>396000</v>
          </cell>
          <cell r="L2693">
            <v>0</v>
          </cell>
          <cell r="V2693" t="str">
            <v>Бусад богино хугацаат өр төлбөр</v>
          </cell>
          <cell r="W2693" t="str">
            <v>Бусад богино хугацаат өр төлбөр</v>
          </cell>
        </row>
        <row r="2694">
          <cell r="J2694">
            <v>0</v>
          </cell>
          <cell r="L2694">
            <v>540440</v>
          </cell>
          <cell r="V2694" t="str">
            <v>Мөнгө,түүнтэй адилтгах хөрөнгө</v>
          </cell>
          <cell r="W2694" t="str">
            <v>Банкин дахь мөнгө</v>
          </cell>
        </row>
        <row r="2695">
          <cell r="J2695">
            <v>540440</v>
          </cell>
          <cell r="L2695">
            <v>0</v>
          </cell>
          <cell r="V2695" t="str">
            <v>Бусад богино хугацаат өр төлбөр</v>
          </cell>
          <cell r="W2695" t="str">
            <v>Бусад богино хугацаат өр төлбөр</v>
          </cell>
        </row>
        <row r="2696">
          <cell r="J2696">
            <v>0</v>
          </cell>
          <cell r="L2696">
            <v>47272727.270000003</v>
          </cell>
          <cell r="V2696" t="str">
            <v>Мөнгө,түүнтэй адилтгах хөрөнгө</v>
          </cell>
          <cell r="W2696" t="str">
            <v>Банкин дахь мөнгө</v>
          </cell>
        </row>
        <row r="2697">
          <cell r="J2697">
            <v>100</v>
          </cell>
          <cell r="L2697">
            <v>0</v>
          </cell>
          <cell r="V2697" t="str">
            <v>Ерөнхий ба удирдлагын зардал</v>
          </cell>
          <cell r="W2697" t="str">
            <v>Бусад зардал</v>
          </cell>
        </row>
        <row r="2698">
          <cell r="J2698">
            <v>0</v>
          </cell>
          <cell r="L2698">
            <v>100</v>
          </cell>
          <cell r="V2698" t="str">
            <v>Мөнгө,түүнтэй адилтгах хөрөнгө</v>
          </cell>
          <cell r="W2698" t="str">
            <v>Банкин дахь мөнгө</v>
          </cell>
        </row>
        <row r="2699">
          <cell r="J2699">
            <v>0</v>
          </cell>
          <cell r="L2699">
            <v>100</v>
          </cell>
          <cell r="V2699" t="str">
            <v>Мөнгө,түүнтэй адилтгах хөрөнгө</v>
          </cell>
          <cell r="W2699" t="str">
            <v>Банкин дахь мөнгө</v>
          </cell>
        </row>
        <row r="2700">
          <cell r="J2700">
            <v>100</v>
          </cell>
          <cell r="L2700">
            <v>0</v>
          </cell>
          <cell r="V2700" t="str">
            <v>Ерөнхий ба удирдлагын зардал</v>
          </cell>
          <cell r="W2700" t="str">
            <v>Бусад зардал</v>
          </cell>
        </row>
        <row r="2701">
          <cell r="J2701">
            <v>0</v>
          </cell>
          <cell r="L2701">
            <v>100</v>
          </cell>
          <cell r="V2701" t="str">
            <v>Мөнгө,түүнтэй адилтгах хөрөнгө</v>
          </cell>
          <cell r="W2701" t="str">
            <v>Банкин дахь мөнгө</v>
          </cell>
        </row>
        <row r="2702">
          <cell r="J2702">
            <v>100</v>
          </cell>
          <cell r="L2702">
            <v>0</v>
          </cell>
          <cell r="V2702" t="str">
            <v>Ерөнхий ба удирдлагын зардал</v>
          </cell>
          <cell r="W2702" t="str">
            <v>Бусад зардал</v>
          </cell>
        </row>
        <row r="2703">
          <cell r="J2703">
            <v>0</v>
          </cell>
          <cell r="L2703">
            <v>200</v>
          </cell>
          <cell r="V2703" t="str">
            <v>Мөнгө,түүнтэй адилтгах хөрөнгө</v>
          </cell>
          <cell r="W2703" t="str">
            <v>Банкин дахь мөнгө</v>
          </cell>
        </row>
        <row r="2704">
          <cell r="J2704">
            <v>200</v>
          </cell>
          <cell r="L2704">
            <v>0</v>
          </cell>
          <cell r="V2704" t="str">
            <v>Ерөнхий ба удирдлагын зардал</v>
          </cell>
          <cell r="W2704" t="str">
            <v>Бусад зардал</v>
          </cell>
        </row>
        <row r="2705">
          <cell r="J2705">
            <v>0</v>
          </cell>
          <cell r="L2705">
            <v>100</v>
          </cell>
          <cell r="V2705" t="str">
            <v>Мөнгө,түүнтэй адилтгах хөрөнгө</v>
          </cell>
          <cell r="W2705" t="str">
            <v>Банкин дахь мөнгө</v>
          </cell>
        </row>
        <row r="2706">
          <cell r="J2706">
            <v>100</v>
          </cell>
          <cell r="L2706">
            <v>0</v>
          </cell>
          <cell r="V2706" t="str">
            <v>Ерөнхий ба удирдлагын зардал</v>
          </cell>
          <cell r="W2706" t="str">
            <v>Бусад зардал</v>
          </cell>
        </row>
        <row r="2707">
          <cell r="J2707">
            <v>0</v>
          </cell>
          <cell r="L2707">
            <v>200</v>
          </cell>
          <cell r="V2707" t="str">
            <v>Мөнгө,түүнтэй адилтгах хөрөнгө</v>
          </cell>
          <cell r="W2707" t="str">
            <v>Банкин дахь мөнгө</v>
          </cell>
        </row>
        <row r="2708">
          <cell r="J2708">
            <v>200</v>
          </cell>
          <cell r="L2708">
            <v>0</v>
          </cell>
          <cell r="V2708" t="str">
            <v>Ерөнхий ба удирдлагын зардал</v>
          </cell>
          <cell r="W2708" t="str">
            <v>Бусад зардал</v>
          </cell>
        </row>
        <row r="2709">
          <cell r="J2709">
            <v>0</v>
          </cell>
          <cell r="L2709">
            <v>100</v>
          </cell>
          <cell r="V2709" t="str">
            <v>Мөнгө,түүнтэй адилтгах хөрөнгө</v>
          </cell>
          <cell r="W2709" t="str">
            <v>Банкин дахь мөнгө</v>
          </cell>
        </row>
        <row r="2710">
          <cell r="J2710">
            <v>100</v>
          </cell>
          <cell r="L2710">
            <v>0</v>
          </cell>
          <cell r="V2710" t="str">
            <v>Ерөнхий ба удирдлагын зардал</v>
          </cell>
          <cell r="W2710" t="str">
            <v>Бусад зардал</v>
          </cell>
        </row>
        <row r="2711">
          <cell r="J2711">
            <v>0</v>
          </cell>
          <cell r="L2711">
            <v>5400000</v>
          </cell>
          <cell r="V2711" t="str">
            <v>Мөнгө,түүнтэй адилтгах хөрөнгө</v>
          </cell>
          <cell r="W2711" t="str">
            <v>Банкин дахь мөнгө</v>
          </cell>
        </row>
        <row r="2712">
          <cell r="J2712">
            <v>0</v>
          </cell>
          <cell r="L2712">
            <v>6000</v>
          </cell>
          <cell r="V2712" t="str">
            <v>Бусад богино хугацаат өр төлбөр</v>
          </cell>
          <cell r="W2712" t="str">
            <v>Бусад богино хугацаат өр төлбөр</v>
          </cell>
        </row>
        <row r="2713">
          <cell r="J2713">
            <v>117500</v>
          </cell>
          <cell r="L2713">
            <v>0</v>
          </cell>
          <cell r="V2713" t="str">
            <v>Бусад богино хугацаат өр төлбөр</v>
          </cell>
          <cell r="W2713" t="str">
            <v>Бусад богино хугацаат өр төлбөр</v>
          </cell>
        </row>
        <row r="2714">
          <cell r="J2714">
            <v>0</v>
          </cell>
          <cell r="L2714">
            <v>82500</v>
          </cell>
          <cell r="V2714" t="str">
            <v>Урьдчилж төлсөн зардал/тооцоо</v>
          </cell>
          <cell r="W2714" t="str">
            <v>Урьдчилж төлсөн зардал</v>
          </cell>
        </row>
        <row r="2715">
          <cell r="J2715">
            <v>69000</v>
          </cell>
          <cell r="L2715">
            <v>0</v>
          </cell>
          <cell r="V2715" t="str">
            <v>Татвар, НДШ – ийн авлага</v>
          </cell>
          <cell r="W2715" t="str">
            <v>НӨАТ-ын авлага</v>
          </cell>
        </row>
        <row r="2716">
          <cell r="J2716">
            <v>0</v>
          </cell>
          <cell r="L2716">
            <v>69000</v>
          </cell>
          <cell r="V2716" t="str">
            <v>Урьдчилж төлсөн зардал/тооцоо</v>
          </cell>
          <cell r="W2716" t="str">
            <v>Бэлтгэн нийлүүлэгчдэд төлсөн урьдчилгаа төлбөр</v>
          </cell>
        </row>
        <row r="2717">
          <cell r="J2717">
            <v>0</v>
          </cell>
          <cell r="L2717">
            <v>200</v>
          </cell>
          <cell r="V2717" t="str">
            <v>Мөнгө,түүнтэй адилтгах хөрөнгө</v>
          </cell>
          <cell r="W2717" t="str">
            <v>Мөнгөтэй адилтгах хөрөнгө</v>
          </cell>
        </row>
        <row r="2718">
          <cell r="J2718">
            <v>200</v>
          </cell>
          <cell r="L2718">
            <v>0</v>
          </cell>
          <cell r="V2718" t="str">
            <v>Ерөнхий ба удирдлагын зардал</v>
          </cell>
          <cell r="W2718" t="str">
            <v>Бусад зардал</v>
          </cell>
        </row>
        <row r="2719">
          <cell r="J2719">
            <v>0</v>
          </cell>
          <cell r="L2719">
            <v>170442181.81999999</v>
          </cell>
          <cell r="V2719" t="str">
            <v>Борлуулах зорилгоор эзэмшиж буй эргэлтийн бус хөрөнгө</v>
          </cell>
          <cell r="W2719" t="str">
            <v>Борлуулах зорилгоор эзэмшиж буй эргэлтийн бус хөрөнгө</v>
          </cell>
        </row>
        <row r="2720">
          <cell r="J2720">
            <v>170442181.81999999</v>
          </cell>
          <cell r="L2720">
            <v>0</v>
          </cell>
          <cell r="V2720" t="str">
            <v>Бусад ашиг ( алдагдал)</v>
          </cell>
          <cell r="W2720" t="str">
            <v>Бусад ашиг ( алдагдал)</v>
          </cell>
        </row>
        <row r="2721">
          <cell r="J2721">
            <v>18426181.82</v>
          </cell>
          <cell r="L2721">
            <v>0</v>
          </cell>
          <cell r="V2721" t="str">
            <v>Бусад авлага</v>
          </cell>
          <cell r="W2721" t="str">
            <v>Бусад талуудаас авах авлага</v>
          </cell>
        </row>
        <row r="2722">
          <cell r="J2722">
            <v>0</v>
          </cell>
          <cell r="L2722">
            <v>184261818.18000001</v>
          </cell>
          <cell r="V2722" t="str">
            <v>Бусад ашиг ( алдагдал)</v>
          </cell>
          <cell r="W2722" t="str">
            <v>Бусад ашиг ( алдагдал)</v>
          </cell>
        </row>
        <row r="2723">
          <cell r="J2723">
            <v>0</v>
          </cell>
          <cell r="L2723">
            <v>18426181.82</v>
          </cell>
          <cell r="V2723" t="str">
            <v>Бусад богино хугацаат өр төлбөр</v>
          </cell>
          <cell r="W2723" t="str">
            <v>Бусад богино хугацаат өр төлбөр</v>
          </cell>
        </row>
        <row r="2724">
          <cell r="J2724">
            <v>184261818.18000001</v>
          </cell>
          <cell r="L2724">
            <v>0</v>
          </cell>
          <cell r="V2724" t="str">
            <v>Бусад авлага</v>
          </cell>
          <cell r="W2724" t="str">
            <v>Бусад талуудаас авах авлага</v>
          </cell>
        </row>
        <row r="2725">
          <cell r="J2725">
            <v>0</v>
          </cell>
          <cell r="L2725">
            <v>17044218.18</v>
          </cell>
          <cell r="V2725" t="str">
            <v>Бусад авлага</v>
          </cell>
          <cell r="W2725" t="str">
            <v>Бусад талуудаас авах авлага</v>
          </cell>
        </row>
        <row r="2726">
          <cell r="J2726">
            <v>0</v>
          </cell>
          <cell r="L2726">
            <v>170442181.81999999</v>
          </cell>
          <cell r="V2726" t="str">
            <v>Бусад авлага</v>
          </cell>
          <cell r="W2726" t="str">
            <v>Бусад талуудаас авах авлага</v>
          </cell>
        </row>
        <row r="2727">
          <cell r="J2727">
            <v>17044218.18</v>
          </cell>
          <cell r="L2727">
            <v>0</v>
          </cell>
          <cell r="V2727" t="str">
            <v>Татвар, НДШ – ийн авлага</v>
          </cell>
          <cell r="W2727" t="str">
            <v>НӨАТ-ын авлага</v>
          </cell>
        </row>
        <row r="2728">
          <cell r="J2728">
            <v>170442181.81999999</v>
          </cell>
          <cell r="L2728">
            <v>0</v>
          </cell>
          <cell r="V2728" t="str">
            <v>Борлуулах зорилгоор эзэмшиж буй эргэлтийн бус хөрөнгө</v>
          </cell>
          <cell r="W2728" t="str">
            <v>Борлуулах зорилгоор эзэмшиж буй эргэлтийн бус хөрөнгө</v>
          </cell>
        </row>
        <row r="2729">
          <cell r="J2729">
            <v>15068.36</v>
          </cell>
          <cell r="L2729">
            <v>0</v>
          </cell>
          <cell r="V2729" t="str">
            <v>Татвар, НДШ – ийн авлага</v>
          </cell>
          <cell r="W2729" t="str">
            <v>НӨАТ-ын авлага</v>
          </cell>
        </row>
        <row r="2730">
          <cell r="J2730">
            <v>0</v>
          </cell>
          <cell r="L2730">
            <v>15068.36</v>
          </cell>
          <cell r="V2730" t="str">
            <v>Мөнгө,түүнтэй адилтгах хөрөнгө</v>
          </cell>
          <cell r="W2730" t="str">
            <v>Банкин дахь мөнгө</v>
          </cell>
        </row>
        <row r="2731">
          <cell r="J2731">
            <v>151683.64000000001</v>
          </cell>
          <cell r="L2731">
            <v>0</v>
          </cell>
          <cell r="V2731" t="str">
            <v>Бусад богино хугацаат өр төлбөр</v>
          </cell>
          <cell r="W2731" t="str">
            <v>Бусад богино хугацаат өр төлбөр</v>
          </cell>
        </row>
        <row r="2732">
          <cell r="J2732">
            <v>90.91</v>
          </cell>
          <cell r="L2732">
            <v>0</v>
          </cell>
          <cell r="V2732" t="str">
            <v>Татвар, НДШ – ийн авлага</v>
          </cell>
          <cell r="W2732" t="str">
            <v>НӨАТ-ын авлага</v>
          </cell>
        </row>
        <row r="2733">
          <cell r="J2733">
            <v>0</v>
          </cell>
          <cell r="L2733">
            <v>90.91</v>
          </cell>
          <cell r="V2733" t="str">
            <v>Бусад орлого</v>
          </cell>
          <cell r="W2733" t="str">
            <v>Үйл ажиллагааны бус бусад орлого</v>
          </cell>
        </row>
        <row r="2734">
          <cell r="J2734">
            <v>0</v>
          </cell>
          <cell r="L2734">
            <v>151683.64000000001</v>
          </cell>
          <cell r="V2734" t="str">
            <v>Мөнгө,түүнтэй адилтгах хөрөнгө</v>
          </cell>
          <cell r="W2734" t="str">
            <v>Банкин дахь мөнгө</v>
          </cell>
        </row>
        <row r="2735">
          <cell r="J2735">
            <v>0</v>
          </cell>
          <cell r="L2735">
            <v>106818.18</v>
          </cell>
          <cell r="V2735" t="str">
            <v>Бусад богино хугацаат өр төлбөр</v>
          </cell>
          <cell r="W2735" t="str">
            <v>Бусад богино хугацаат өр төлбөр</v>
          </cell>
        </row>
        <row r="2736">
          <cell r="J2736">
            <v>0</v>
          </cell>
          <cell r="L2736">
            <v>10681.82</v>
          </cell>
          <cell r="V2736" t="str">
            <v>Бусад богино хугацаат өр төлбөр</v>
          </cell>
          <cell r="W2736" t="str">
            <v>Бусад богино хугацаат өр төлбөр</v>
          </cell>
        </row>
        <row r="2737">
          <cell r="J2737">
            <v>106818.18</v>
          </cell>
          <cell r="L2737">
            <v>0</v>
          </cell>
          <cell r="V2737" t="str">
            <v>Ерөнхий ба удирдлагын зардал</v>
          </cell>
          <cell r="W2737" t="str">
            <v>Бусад зардал</v>
          </cell>
        </row>
        <row r="2738">
          <cell r="J2738">
            <v>10681.82</v>
          </cell>
          <cell r="L2738">
            <v>0</v>
          </cell>
          <cell r="V2738" t="str">
            <v>Татвар, НДШ – ийн авлага</v>
          </cell>
          <cell r="W2738" t="str">
            <v>НӨАТ-ын авлага</v>
          </cell>
        </row>
        <row r="2739">
          <cell r="J2739">
            <v>0</v>
          </cell>
          <cell r="L2739">
            <v>360000</v>
          </cell>
          <cell r="V2739" t="str">
            <v>Бусад богино хугацаат өр төлбөр</v>
          </cell>
          <cell r="W2739" t="str">
            <v>Бусад богино хугацаат өр төлбөр</v>
          </cell>
        </row>
        <row r="2740">
          <cell r="J2740">
            <v>0</v>
          </cell>
          <cell r="L2740">
            <v>36000</v>
          </cell>
          <cell r="V2740" t="str">
            <v>Бусад богино хугацаат өр төлбөр</v>
          </cell>
          <cell r="W2740" t="str">
            <v>Бусад богино хугацаат өр төлбөр</v>
          </cell>
        </row>
        <row r="2741">
          <cell r="J2741">
            <v>360000</v>
          </cell>
          <cell r="L2741">
            <v>0</v>
          </cell>
          <cell r="V2741" t="str">
            <v>Борлуулалт, маркетингийн зардал</v>
          </cell>
          <cell r="W2741" t="str">
            <v>Бусад маркетингийн зардал</v>
          </cell>
        </row>
        <row r="2742">
          <cell r="J2742">
            <v>36000</v>
          </cell>
          <cell r="L2742">
            <v>0</v>
          </cell>
          <cell r="V2742" t="str">
            <v>Татвар, НДШ – ийн авлага</v>
          </cell>
          <cell r="W2742" t="str">
            <v>НӨАТ-ын авлага</v>
          </cell>
        </row>
        <row r="2743">
          <cell r="J2743">
            <v>11963.64</v>
          </cell>
          <cell r="L2743">
            <v>0</v>
          </cell>
          <cell r="V2743" t="str">
            <v>Татвар, НДШ – ийн авлага</v>
          </cell>
          <cell r="W2743" t="str">
            <v>НӨАТ-ын авлага</v>
          </cell>
        </row>
        <row r="2744">
          <cell r="J2744">
            <v>0</v>
          </cell>
          <cell r="L2744">
            <v>680000</v>
          </cell>
          <cell r="V2744" t="str">
            <v>Мөнгө,түүнтэй адилтгах хөрөнгө</v>
          </cell>
          <cell r="W2744" t="str">
            <v>Банкин дахь мөнгө</v>
          </cell>
        </row>
        <row r="2745">
          <cell r="J2745">
            <v>680000</v>
          </cell>
          <cell r="L2745">
            <v>0</v>
          </cell>
          <cell r="V2745" t="str">
            <v>Бусад богино хугацаат өр төлбөр</v>
          </cell>
          <cell r="W2745" t="str">
            <v>Бусад богино хугацаат өр төлбөр</v>
          </cell>
        </row>
        <row r="2746">
          <cell r="J2746">
            <v>0</v>
          </cell>
          <cell r="L2746">
            <v>14850000</v>
          </cell>
          <cell r="V2746" t="str">
            <v>Мөнгө,түүнтэй адилтгах хөрөнгө</v>
          </cell>
          <cell r="W2746" t="str">
            <v>Банкин дахь мөнгө</v>
          </cell>
        </row>
        <row r="2747">
          <cell r="J2747">
            <v>14850000</v>
          </cell>
          <cell r="L2747">
            <v>0</v>
          </cell>
          <cell r="V2747" t="str">
            <v>Урьдчилж төлсөн зардал/тооцоо</v>
          </cell>
          <cell r="W2747" t="str">
            <v>Бэлтгэн нийлүүлэгчдэд төлсөн урьдчилгаа төлбөр</v>
          </cell>
        </row>
        <row r="2748">
          <cell r="J2748">
            <v>5500000000</v>
          </cell>
          <cell r="L2748">
            <v>0</v>
          </cell>
          <cell r="V2748" t="str">
            <v>Мөнгө,түүнтэй адилтгах хөрөнгө</v>
          </cell>
          <cell r="W2748" t="str">
            <v>Мөнгөтэй адилтгах хөрөнгө</v>
          </cell>
        </row>
        <row r="2749">
          <cell r="J2749">
            <v>0</v>
          </cell>
          <cell r="L2749">
            <v>5500000000</v>
          </cell>
          <cell r="V2749" t="str">
            <v>Мөнгө,түүнтэй адилтгах хөрөнгө</v>
          </cell>
          <cell r="W2749" t="str">
            <v>Мөнгөтэй адилтгах хөрөнгө</v>
          </cell>
        </row>
        <row r="2750">
          <cell r="J2750">
            <v>0</v>
          </cell>
          <cell r="L2750">
            <v>1000000000</v>
          </cell>
          <cell r="V2750" t="str">
            <v>Мөнгө,түүнтэй адилтгах хөрөнгө</v>
          </cell>
          <cell r="W2750" t="str">
            <v>Банкин дахь мөнгө</v>
          </cell>
        </row>
        <row r="2751">
          <cell r="J2751">
            <v>1000000000</v>
          </cell>
          <cell r="L2751">
            <v>0</v>
          </cell>
          <cell r="V2751" t="str">
            <v>Мөнгө,түүнтэй адилтгах хөрөнгө</v>
          </cell>
          <cell r="W2751" t="str">
            <v>Мөнгөтэй адилтгах хөрөнгө</v>
          </cell>
        </row>
        <row r="2752">
          <cell r="J2752">
            <v>0</v>
          </cell>
          <cell r="L2752">
            <v>680000</v>
          </cell>
          <cell r="V2752" t="str">
            <v>Бусад богино хугацаат өр төлбөр</v>
          </cell>
          <cell r="W2752" t="str">
            <v>Бусад богино хугацаат өр төлбөр</v>
          </cell>
        </row>
        <row r="2753">
          <cell r="J2753">
            <v>680000</v>
          </cell>
          <cell r="L2753">
            <v>0</v>
          </cell>
          <cell r="V2753" t="str">
            <v>Ерөнхий ба удирдлагын зардал</v>
          </cell>
          <cell r="W2753" t="str">
            <v>Сургалтын зардал</v>
          </cell>
        </row>
        <row r="2754">
          <cell r="J2754">
            <v>0</v>
          </cell>
          <cell r="L2754">
            <v>491309.09</v>
          </cell>
          <cell r="V2754" t="str">
            <v>Бусад богино хугацаат өр төлбөр</v>
          </cell>
          <cell r="W2754" t="str">
            <v>Бусад богино хугацаат өр төлбөр</v>
          </cell>
        </row>
        <row r="2755">
          <cell r="J2755">
            <v>0</v>
          </cell>
          <cell r="L2755">
            <v>49130.91</v>
          </cell>
          <cell r="V2755" t="str">
            <v>Бусад богино хугацаат өр төлбөр</v>
          </cell>
          <cell r="W2755" t="str">
            <v>Бусад богино хугацаат өр төлбөр</v>
          </cell>
        </row>
        <row r="2756">
          <cell r="J2756">
            <v>491309.09</v>
          </cell>
          <cell r="L2756">
            <v>0</v>
          </cell>
          <cell r="V2756" t="str">
            <v>Ерөнхий ба удирдлагын зардал</v>
          </cell>
          <cell r="W2756" t="str">
            <v>Бусад зардал</v>
          </cell>
        </row>
        <row r="2757">
          <cell r="J2757">
            <v>49130.91</v>
          </cell>
          <cell r="L2757">
            <v>0</v>
          </cell>
          <cell r="V2757" t="str">
            <v>Татвар, НДШ – ийн авлага</v>
          </cell>
          <cell r="W2757" t="str">
            <v>НӨАТ-ын авлага</v>
          </cell>
        </row>
        <row r="2758">
          <cell r="J2758">
            <v>0</v>
          </cell>
          <cell r="L2758">
            <v>119636.36</v>
          </cell>
          <cell r="V2758" t="str">
            <v>Бусад богино хугацаат өр төлбөр</v>
          </cell>
          <cell r="W2758" t="str">
            <v>Бусад богино хугацаат өр төлбөр</v>
          </cell>
        </row>
        <row r="2759">
          <cell r="J2759">
            <v>0</v>
          </cell>
          <cell r="L2759">
            <v>11963.64</v>
          </cell>
          <cell r="V2759" t="str">
            <v>Бусад богино хугацаат өр төлбөр</v>
          </cell>
          <cell r="W2759" t="str">
            <v>Бусад богино хугацаат өр төлбөр</v>
          </cell>
        </row>
        <row r="2760">
          <cell r="J2760">
            <v>119636.36</v>
          </cell>
          <cell r="L2760">
            <v>0</v>
          </cell>
          <cell r="V2760" t="str">
            <v>Ерөнхий ба удирдлагын зардал</v>
          </cell>
          <cell r="W2760" t="str">
            <v>Бичиг хэргийн зардал</v>
          </cell>
        </row>
        <row r="2761">
          <cell r="J2761">
            <v>0</v>
          </cell>
          <cell r="L2761">
            <v>100</v>
          </cell>
          <cell r="V2761" t="str">
            <v>Мөнгө,түүнтэй адилтгах хөрөнгө</v>
          </cell>
          <cell r="W2761" t="str">
            <v>Банкин дахь мөнгө</v>
          </cell>
        </row>
        <row r="2762">
          <cell r="J2762">
            <v>100</v>
          </cell>
          <cell r="L2762">
            <v>0</v>
          </cell>
          <cell r="V2762" t="str">
            <v>Ерөнхий ба удирдлагын зардал</v>
          </cell>
          <cell r="W2762" t="str">
            <v>Бусад зардал</v>
          </cell>
        </row>
        <row r="2763">
          <cell r="J2763">
            <v>0</v>
          </cell>
          <cell r="L2763">
            <v>100</v>
          </cell>
          <cell r="V2763" t="str">
            <v>Мөнгө,түүнтэй адилтгах хөрөнгө</v>
          </cell>
          <cell r="W2763" t="str">
            <v>Банкин дахь мөнгө</v>
          </cell>
        </row>
        <row r="2764">
          <cell r="J2764">
            <v>100</v>
          </cell>
          <cell r="L2764">
            <v>0</v>
          </cell>
          <cell r="V2764" t="str">
            <v>Ерөнхий ба удирдлагын зардал</v>
          </cell>
          <cell r="W2764" t="str">
            <v>Бусад зардал</v>
          </cell>
        </row>
        <row r="2765">
          <cell r="J2765">
            <v>100</v>
          </cell>
          <cell r="L2765">
            <v>0</v>
          </cell>
          <cell r="V2765" t="str">
            <v>Ерөнхий ба удирдлагын зардал</v>
          </cell>
          <cell r="W2765" t="str">
            <v>Бусад зардал</v>
          </cell>
        </row>
        <row r="2766">
          <cell r="J2766">
            <v>0</v>
          </cell>
          <cell r="L2766">
            <v>100</v>
          </cell>
          <cell r="V2766" t="str">
            <v>Мөнгө,түүнтэй адилтгах хөрөнгө</v>
          </cell>
          <cell r="W2766" t="str">
            <v>Банкин дахь мөнгө</v>
          </cell>
        </row>
        <row r="2767">
          <cell r="J2767">
            <v>0</v>
          </cell>
          <cell r="L2767">
            <v>85000</v>
          </cell>
          <cell r="V2767" t="str">
            <v>Бусад богино хугацаат өр төлбөр</v>
          </cell>
          <cell r="W2767" t="str">
            <v>Бусад богино хугацаат өр төлбөр</v>
          </cell>
        </row>
        <row r="2768">
          <cell r="J2768">
            <v>0</v>
          </cell>
          <cell r="L2768">
            <v>8500</v>
          </cell>
          <cell r="V2768" t="str">
            <v>Бусад богино хугацаат өр төлбөр</v>
          </cell>
          <cell r="W2768" t="str">
            <v>Бусад богино хугацаат өр төлбөр</v>
          </cell>
        </row>
        <row r="2769">
          <cell r="J2769">
            <v>85000</v>
          </cell>
          <cell r="L2769">
            <v>0</v>
          </cell>
          <cell r="V2769" t="str">
            <v>Ерөнхий ба удирдлагын зардал</v>
          </cell>
          <cell r="W2769" t="str">
            <v>Бусад зардал</v>
          </cell>
        </row>
        <row r="2770">
          <cell r="J2770">
            <v>8500</v>
          </cell>
          <cell r="L2770">
            <v>0</v>
          </cell>
          <cell r="V2770" t="str">
            <v>Татвар, НДШ – ийн авлага</v>
          </cell>
          <cell r="W2770" t="str">
            <v>НӨАТ-ын авлага</v>
          </cell>
        </row>
        <row r="2771">
          <cell r="J2771">
            <v>82500</v>
          </cell>
          <cell r="L2771">
            <v>0</v>
          </cell>
          <cell r="V2771" t="str">
            <v>Бусад богино хугацаат өр төлбөр</v>
          </cell>
          <cell r="W2771" t="str">
            <v>Бусад богино хугацаат өр төлбөр</v>
          </cell>
        </row>
        <row r="2772">
          <cell r="J2772">
            <v>0</v>
          </cell>
          <cell r="L2772">
            <v>690000</v>
          </cell>
          <cell r="V2772" t="str">
            <v>Урьдчилж төлсөн зардал/тооцоо</v>
          </cell>
          <cell r="W2772" t="str">
            <v>Бэлтгэн нийлүүлэгчдэд төлсөн урьдчилгаа төлбөр</v>
          </cell>
        </row>
        <row r="2773">
          <cell r="J2773">
            <v>690000</v>
          </cell>
          <cell r="L2773">
            <v>0</v>
          </cell>
          <cell r="V2773" t="str">
            <v>Ерөнхий ба удирдлагын зардал</v>
          </cell>
          <cell r="W2773" t="str">
            <v>Сургалтын зардал</v>
          </cell>
        </row>
        <row r="2774">
          <cell r="J2774">
            <v>0</v>
          </cell>
          <cell r="L2774">
            <v>6000000</v>
          </cell>
          <cell r="V2774" t="str">
            <v>Бусад богино хугацаат өр төлбөр</v>
          </cell>
          <cell r="W2774" t="str">
            <v>Бусад богино хугацаат өр төлбөр</v>
          </cell>
        </row>
        <row r="2775">
          <cell r="J2775">
            <v>0</v>
          </cell>
          <cell r="L2775">
            <v>600000</v>
          </cell>
          <cell r="V2775" t="str">
            <v>Бусад богино хугацаат өр төлбөр</v>
          </cell>
          <cell r="W2775" t="str">
            <v>Бусад богино хугацаат өр төлбөр</v>
          </cell>
        </row>
        <row r="2776">
          <cell r="J2776">
            <v>0</v>
          </cell>
          <cell r="L2776">
            <v>6000000</v>
          </cell>
          <cell r="V2776" t="str">
            <v>Урьдчилж төлсөн зардал/тооцоо</v>
          </cell>
          <cell r="W2776" t="str">
            <v>Бэлтгэн нийлүүлэгчдэд төлсөн урьдчилгаа төлбөр</v>
          </cell>
        </row>
        <row r="2777">
          <cell r="J2777">
            <v>600000</v>
          </cell>
          <cell r="L2777">
            <v>0</v>
          </cell>
          <cell r="V2777" t="str">
            <v>Татвар, НДШ – ийн авлага</v>
          </cell>
          <cell r="W2777" t="str">
            <v>НӨАТ-ын авлага</v>
          </cell>
        </row>
        <row r="2778">
          <cell r="J2778">
            <v>6000000</v>
          </cell>
          <cell r="L2778">
            <v>0</v>
          </cell>
          <cell r="V2778" t="str">
            <v>Ерөнхий ба удирдлагын зардал</v>
          </cell>
          <cell r="W2778" t="str">
            <v>Сургалтын зардал</v>
          </cell>
        </row>
        <row r="2779">
          <cell r="J2779">
            <v>6000000</v>
          </cell>
          <cell r="L2779">
            <v>0</v>
          </cell>
          <cell r="V2779" t="str">
            <v>Ерөнхий ба удирдлагын зардал</v>
          </cell>
          <cell r="W2779" t="str">
            <v>Сургалтын зардал</v>
          </cell>
        </row>
        <row r="2780">
          <cell r="J2780">
            <v>0</v>
          </cell>
          <cell r="L2780">
            <v>400</v>
          </cell>
          <cell r="V2780" t="str">
            <v>Мөнгө,түүнтэй адилтгах хөрөнгө</v>
          </cell>
          <cell r="W2780" t="str">
            <v>Банкин дахь мөнгө</v>
          </cell>
        </row>
        <row r="2781">
          <cell r="J2781">
            <v>400</v>
          </cell>
          <cell r="L2781">
            <v>0</v>
          </cell>
          <cell r="V2781" t="str">
            <v>Ерөнхий ба удирдлагын зардал</v>
          </cell>
          <cell r="W2781" t="str">
            <v>Бусад зардал</v>
          </cell>
        </row>
        <row r="2782">
          <cell r="J2782">
            <v>0</v>
          </cell>
          <cell r="L2782">
            <v>117500</v>
          </cell>
          <cell r="V2782" t="str">
            <v>Урьдчилж төлсөн зардал/тооцоо</v>
          </cell>
          <cell r="W2782" t="str">
            <v>Урьдчилж төлсөн зардал</v>
          </cell>
        </row>
        <row r="2783">
          <cell r="J2783">
            <v>0</v>
          </cell>
          <cell r="L2783">
            <v>647012.22</v>
          </cell>
          <cell r="V2783" t="str">
            <v>НДШ - ийн  өглөг</v>
          </cell>
          <cell r="W2783" t="str">
            <v>НДШ - ийн  өглөг</v>
          </cell>
        </row>
        <row r="2784">
          <cell r="J2784">
            <v>0</v>
          </cell>
          <cell r="L2784">
            <v>19195004.149999999</v>
          </cell>
          <cell r="V2784" t="str">
            <v>Түр данс</v>
          </cell>
          <cell r="W2784">
            <v>0</v>
          </cell>
        </row>
        <row r="2785">
          <cell r="J2785">
            <v>0</v>
          </cell>
          <cell r="L2785">
            <v>7311293.7000000002</v>
          </cell>
          <cell r="V2785" t="str">
            <v>Цалингийн  өглөг</v>
          </cell>
          <cell r="W2785" t="str">
            <v>Цалингийн  өглөг</v>
          </cell>
        </row>
        <row r="2786">
          <cell r="J2786">
            <v>11792526.880000001</v>
          </cell>
          <cell r="L2786">
            <v>0</v>
          </cell>
          <cell r="V2786" t="str">
            <v>Ерөнхий ба удирдлагын зардал</v>
          </cell>
          <cell r="W2786" t="str">
            <v>Ажиллагчдын цалингийн зардал</v>
          </cell>
        </row>
        <row r="2787">
          <cell r="J2787">
            <v>400000</v>
          </cell>
          <cell r="L2787">
            <v>0</v>
          </cell>
          <cell r="V2787" t="str">
            <v>Ерөнхий ба удирдлагын зардал</v>
          </cell>
          <cell r="W2787" t="str">
            <v>Ажиллагчдын цалингийн зардал</v>
          </cell>
        </row>
        <row r="2788">
          <cell r="J2788">
            <v>1316775</v>
          </cell>
          <cell r="L2788">
            <v>0</v>
          </cell>
          <cell r="V2788" t="str">
            <v>Ерөнхий ба удирдлагын зардал</v>
          </cell>
          <cell r="W2788" t="str">
            <v>Ажиллагчдын цалингийн зардал</v>
          </cell>
        </row>
        <row r="2789">
          <cell r="J2789">
            <v>0</v>
          </cell>
          <cell r="L2789">
            <v>14565693.189999999</v>
          </cell>
          <cell r="V2789" t="str">
            <v>Түр данс</v>
          </cell>
          <cell r="W2789">
            <v>0</v>
          </cell>
        </row>
        <row r="2790">
          <cell r="J2790">
            <v>0</v>
          </cell>
          <cell r="L2790">
            <v>11792526.880000001</v>
          </cell>
          <cell r="V2790" t="str">
            <v>Түр данс</v>
          </cell>
          <cell r="W2790">
            <v>0</v>
          </cell>
        </row>
        <row r="2791">
          <cell r="J2791">
            <v>0</v>
          </cell>
          <cell r="L2791">
            <v>400000</v>
          </cell>
          <cell r="V2791" t="str">
            <v>Түр данс</v>
          </cell>
          <cell r="W2791">
            <v>0</v>
          </cell>
        </row>
        <row r="2792">
          <cell r="J2792">
            <v>3509374.4</v>
          </cell>
          <cell r="L2792">
            <v>0</v>
          </cell>
          <cell r="V2792" t="str">
            <v>Ерөнхий ба удирдлагын зардал</v>
          </cell>
          <cell r="W2792" t="str">
            <v>Аж ахуйн нэгжээс төлсөн НДШ-ийн зардал</v>
          </cell>
        </row>
        <row r="2793">
          <cell r="J2793">
            <v>0</v>
          </cell>
          <cell r="L2793">
            <v>3509374.4</v>
          </cell>
          <cell r="V2793" t="str">
            <v>НДШ - ийн  өглөг</v>
          </cell>
          <cell r="W2793" t="str">
            <v>НДШ - ийн  өглөг</v>
          </cell>
        </row>
        <row r="2794">
          <cell r="J2794">
            <v>0</v>
          </cell>
          <cell r="L2794">
            <v>6051.91</v>
          </cell>
          <cell r="V2794" t="str">
            <v>Бусад авлага</v>
          </cell>
          <cell r="W2794" t="str">
            <v>Ажиллагчдаас авах авлага</v>
          </cell>
        </row>
        <row r="2795">
          <cell r="J2795">
            <v>1320937.5</v>
          </cell>
          <cell r="L2795">
            <v>0</v>
          </cell>
          <cell r="V2795" t="str">
            <v>Ерөнхий ба удирдлагын зардал</v>
          </cell>
          <cell r="W2795" t="str">
            <v>Аж ахуйн нэгжээс төлсөн НДШ-ийн зардал</v>
          </cell>
        </row>
        <row r="2796">
          <cell r="J2796">
            <v>0</v>
          </cell>
          <cell r="L2796">
            <v>1320937.5</v>
          </cell>
          <cell r="V2796" t="str">
            <v>НДШ - ийн  өглөг</v>
          </cell>
          <cell r="W2796" t="str">
            <v>НДШ - ийн  өглөг</v>
          </cell>
        </row>
        <row r="2797">
          <cell r="J2797">
            <v>2079127.86</v>
          </cell>
          <cell r="L2797">
            <v>0</v>
          </cell>
          <cell r="V2797" t="str">
            <v>Түр данс</v>
          </cell>
          <cell r="W2797">
            <v>0</v>
          </cell>
        </row>
        <row r="2798">
          <cell r="J2798">
            <v>2030587.54</v>
          </cell>
          <cell r="L2798">
            <v>0</v>
          </cell>
          <cell r="V2798" t="str">
            <v>Ерөнхий ба удирдлагын зардал</v>
          </cell>
          <cell r="W2798" t="str">
            <v>Аж ахуйн нэгжээс төлсөн НДШ-ийн зардал</v>
          </cell>
        </row>
        <row r="2799">
          <cell r="J2799">
            <v>0</v>
          </cell>
          <cell r="L2799">
            <v>5296994.32</v>
          </cell>
          <cell r="V2799" t="str">
            <v>Түр данс</v>
          </cell>
          <cell r="W2799">
            <v>0</v>
          </cell>
        </row>
        <row r="2800">
          <cell r="J2800">
            <v>885436.88</v>
          </cell>
          <cell r="L2800">
            <v>0</v>
          </cell>
          <cell r="V2800" t="str">
            <v>Түр данс</v>
          </cell>
          <cell r="W2800">
            <v>0</v>
          </cell>
        </row>
        <row r="2801">
          <cell r="J2801">
            <v>5296994.32</v>
          </cell>
          <cell r="L2801">
            <v>0</v>
          </cell>
          <cell r="V2801" t="str">
            <v>Түр данс</v>
          </cell>
          <cell r="W2801">
            <v>0</v>
          </cell>
        </row>
        <row r="2802">
          <cell r="J2802">
            <v>10758361.189999999</v>
          </cell>
          <cell r="L2802">
            <v>0</v>
          </cell>
          <cell r="V2802" t="str">
            <v>Түр данс</v>
          </cell>
          <cell r="W2802">
            <v>0</v>
          </cell>
        </row>
        <row r="2803">
          <cell r="J2803">
            <v>0</v>
          </cell>
          <cell r="L2803">
            <v>2079127.86</v>
          </cell>
          <cell r="V2803" t="str">
            <v>Татварын өр</v>
          </cell>
          <cell r="W2803" t="str">
            <v>ХХОАТ -ын өр</v>
          </cell>
        </row>
        <row r="2804">
          <cell r="J2804">
            <v>0</v>
          </cell>
          <cell r="L2804">
            <v>885436.88</v>
          </cell>
          <cell r="V2804" t="str">
            <v>НДШ - ийн  өглөг</v>
          </cell>
          <cell r="W2804" t="str">
            <v>НДШ - ийн  өглөг</v>
          </cell>
        </row>
        <row r="2805">
          <cell r="J2805">
            <v>0</v>
          </cell>
          <cell r="L2805">
            <v>10758361.189999999</v>
          </cell>
          <cell r="V2805" t="str">
            <v>Цалингийн  өглөг</v>
          </cell>
          <cell r="W2805" t="str">
            <v>Цалингийн  өглөг</v>
          </cell>
        </row>
        <row r="2806">
          <cell r="J2806">
            <v>0</v>
          </cell>
          <cell r="L2806">
            <v>295454.55</v>
          </cell>
          <cell r="V2806" t="str">
            <v>Татвар, НДШ – ийн авлага</v>
          </cell>
          <cell r="W2806" t="str">
            <v>НӨАТ-ын авлага</v>
          </cell>
        </row>
        <row r="2807">
          <cell r="J2807">
            <v>17633408.890000001</v>
          </cell>
          <cell r="L2807">
            <v>0</v>
          </cell>
          <cell r="V2807" t="str">
            <v>Ерөнхий ба удирдлагын зардал</v>
          </cell>
          <cell r="W2807" t="str">
            <v>Ажиллагчдын цалингийн зардал</v>
          </cell>
        </row>
        <row r="2808">
          <cell r="J2808">
            <v>818181.82</v>
          </cell>
          <cell r="L2808">
            <v>0</v>
          </cell>
          <cell r="V2808" t="str">
            <v>Ерөнхий ба удирдлагын зардал</v>
          </cell>
          <cell r="W2808" t="str">
            <v>Ажиллагчдын цалингийн зардал</v>
          </cell>
        </row>
        <row r="2809">
          <cell r="J2809">
            <v>568329.54</v>
          </cell>
          <cell r="L2809">
            <v>0</v>
          </cell>
          <cell r="V2809" t="str">
            <v>Ерөнхий ба удирдлагын зардал</v>
          </cell>
          <cell r="W2809" t="str">
            <v>Ажиллагчдын цалингийн зардал</v>
          </cell>
        </row>
        <row r="2810">
          <cell r="J2810">
            <v>0</v>
          </cell>
          <cell r="L2810">
            <v>17633408.890000001</v>
          </cell>
          <cell r="V2810" t="str">
            <v>Түр данс</v>
          </cell>
          <cell r="W2810">
            <v>0</v>
          </cell>
        </row>
        <row r="2811">
          <cell r="J2811">
            <v>0</v>
          </cell>
          <cell r="L2811">
            <v>818181.82</v>
          </cell>
          <cell r="V2811" t="str">
            <v>Түр данс</v>
          </cell>
          <cell r="W2811">
            <v>0</v>
          </cell>
        </row>
        <row r="2812">
          <cell r="J2812">
            <v>0</v>
          </cell>
          <cell r="L2812">
            <v>568329.54</v>
          </cell>
          <cell r="V2812" t="str">
            <v>Түр данс</v>
          </cell>
          <cell r="W2812">
            <v>0</v>
          </cell>
        </row>
        <row r="2813">
          <cell r="J2813">
            <v>0</v>
          </cell>
          <cell r="L2813">
            <v>2030587.54</v>
          </cell>
          <cell r="V2813" t="str">
            <v>НДШ - ийн  өглөг</v>
          </cell>
          <cell r="W2813" t="str">
            <v>НДШ - ийн  өглөг</v>
          </cell>
        </row>
        <row r="2814">
          <cell r="J2814">
            <v>0</v>
          </cell>
          <cell r="L2814">
            <v>400000</v>
          </cell>
          <cell r="V2814" t="str">
            <v>Татвар, НДШ – ийн авлага</v>
          </cell>
          <cell r="W2814" t="str">
            <v>НӨАТ-ын авлага</v>
          </cell>
        </row>
        <row r="2815">
          <cell r="J2815">
            <v>0</v>
          </cell>
          <cell r="L2815">
            <v>4000000</v>
          </cell>
          <cell r="V2815" t="str">
            <v>Борлуулалт, маркетингийн зардал</v>
          </cell>
          <cell r="W2815" t="str">
            <v>Бусад маркетингийн зардал</v>
          </cell>
        </row>
        <row r="2816">
          <cell r="J2816">
            <v>295454.55</v>
          </cell>
          <cell r="L2816">
            <v>0</v>
          </cell>
          <cell r="V2816" t="str">
            <v>Борлуулалт, маркетингийн зардал</v>
          </cell>
          <cell r="W2816" t="str">
            <v>Бусад маркетингийн зардал</v>
          </cell>
        </row>
        <row r="2817">
          <cell r="J2817">
            <v>1090677.6599999999</v>
          </cell>
          <cell r="L2817">
            <v>0</v>
          </cell>
          <cell r="V2817" t="str">
            <v>Түр данс</v>
          </cell>
          <cell r="W2817">
            <v>0</v>
          </cell>
        </row>
        <row r="2818">
          <cell r="J2818">
            <v>14612414.779999999</v>
          </cell>
          <cell r="L2818">
            <v>0</v>
          </cell>
          <cell r="V2818" t="str">
            <v>Ерөнхий ба удирдлагын зардал</v>
          </cell>
          <cell r="W2818" t="str">
            <v>Ажиллагчдын цалингийн зардал</v>
          </cell>
        </row>
        <row r="2819">
          <cell r="J2819">
            <v>1650000</v>
          </cell>
          <cell r="L2819">
            <v>0</v>
          </cell>
          <cell r="V2819" t="str">
            <v>Ерөнхий ба удирдлагын зардал</v>
          </cell>
          <cell r="W2819" t="str">
            <v>Ажиллагчдын цалингийн зардал</v>
          </cell>
        </row>
        <row r="2820">
          <cell r="J2820">
            <v>600000</v>
          </cell>
          <cell r="L2820">
            <v>0</v>
          </cell>
          <cell r="V2820" t="str">
            <v>Ерөнхий ба удирдлагын зардал</v>
          </cell>
          <cell r="W2820" t="str">
            <v>Ажиллагчдын цалингийн зардал</v>
          </cell>
        </row>
        <row r="2821">
          <cell r="J2821">
            <v>0</v>
          </cell>
          <cell r="L2821">
            <v>5500000</v>
          </cell>
          <cell r="V2821" t="str">
            <v>Түр данс</v>
          </cell>
          <cell r="W2821">
            <v>0</v>
          </cell>
        </row>
        <row r="2822">
          <cell r="J2822">
            <v>0</v>
          </cell>
          <cell r="L2822">
            <v>1650000</v>
          </cell>
          <cell r="V2822" t="str">
            <v>Түр данс</v>
          </cell>
          <cell r="W2822">
            <v>0</v>
          </cell>
        </row>
        <row r="2823">
          <cell r="J2823">
            <v>0</v>
          </cell>
          <cell r="L2823">
            <v>600000</v>
          </cell>
          <cell r="V2823" t="str">
            <v>Түр данс</v>
          </cell>
          <cell r="W2823">
            <v>0</v>
          </cell>
        </row>
        <row r="2824">
          <cell r="J2824">
            <v>968750</v>
          </cell>
          <cell r="L2824">
            <v>0</v>
          </cell>
          <cell r="V2824" t="str">
            <v>Ерөнхий ба удирдлагын зардал</v>
          </cell>
          <cell r="W2824" t="str">
            <v>Аж ахуйн нэгжээс төлсөн НДШ-ийн зардал</v>
          </cell>
        </row>
        <row r="2825">
          <cell r="J2825">
            <v>0</v>
          </cell>
          <cell r="L2825">
            <v>998.97</v>
          </cell>
          <cell r="V2825" t="str">
            <v>Мөнгө,түүнтэй адилтгах хөрөнгө</v>
          </cell>
          <cell r="W2825" t="str">
            <v>Банкин дахь мөнгө</v>
          </cell>
        </row>
        <row r="2826">
          <cell r="J2826">
            <v>998.97</v>
          </cell>
          <cell r="L2826">
            <v>0</v>
          </cell>
          <cell r="V2826" t="str">
            <v>Ерөнхий ба удирдлагын зардал</v>
          </cell>
          <cell r="W2826" t="str">
            <v>Бусад зардал</v>
          </cell>
        </row>
        <row r="2827">
          <cell r="J2827">
            <v>711750</v>
          </cell>
          <cell r="L2827">
            <v>0</v>
          </cell>
          <cell r="V2827" t="str">
            <v>Түр данс</v>
          </cell>
          <cell r="W2827">
            <v>0</v>
          </cell>
        </row>
        <row r="2828">
          <cell r="J2828">
            <v>632500</v>
          </cell>
          <cell r="L2828">
            <v>0</v>
          </cell>
          <cell r="V2828" t="str">
            <v>Түр данс</v>
          </cell>
          <cell r="W2828">
            <v>0</v>
          </cell>
        </row>
        <row r="2829">
          <cell r="J2829">
            <v>0</v>
          </cell>
          <cell r="L2829">
            <v>2883022.73</v>
          </cell>
          <cell r="V2829" t="str">
            <v>Цалингийн  өглөг</v>
          </cell>
          <cell r="W2829" t="str">
            <v>Цалингийн  өглөг</v>
          </cell>
        </row>
        <row r="2830">
          <cell r="J2830">
            <v>0</v>
          </cell>
          <cell r="L2830">
            <v>968750</v>
          </cell>
          <cell r="V2830" t="str">
            <v>НДШ - ийн  өглөг</v>
          </cell>
          <cell r="W2830" t="str">
            <v>НДШ - ийн  өглөг</v>
          </cell>
        </row>
        <row r="2831">
          <cell r="J2831">
            <v>0</v>
          </cell>
          <cell r="L2831">
            <v>1000.05</v>
          </cell>
          <cell r="V2831" t="str">
            <v>Мөнгө,түүнтэй адилтгах хөрөнгө</v>
          </cell>
          <cell r="W2831" t="str">
            <v>Банкин дахь мөнгө</v>
          </cell>
        </row>
        <row r="2832">
          <cell r="J2832">
            <v>1000.05</v>
          </cell>
          <cell r="L2832">
            <v>0</v>
          </cell>
          <cell r="V2832" t="str">
            <v>Ерөнхий ба удирдлагын зардал</v>
          </cell>
          <cell r="W2832" t="str">
            <v>Бусад зардал</v>
          </cell>
        </row>
        <row r="2833">
          <cell r="J2833">
            <v>3522727.27</v>
          </cell>
          <cell r="L2833">
            <v>0</v>
          </cell>
          <cell r="V2833" t="str">
            <v>Түр данс</v>
          </cell>
          <cell r="W2833">
            <v>0</v>
          </cell>
        </row>
        <row r="2834">
          <cell r="J2834">
            <v>2883022.73</v>
          </cell>
          <cell r="L2834">
            <v>0</v>
          </cell>
          <cell r="V2834" t="str">
            <v>Түр данс</v>
          </cell>
          <cell r="W2834">
            <v>0</v>
          </cell>
        </row>
        <row r="2835">
          <cell r="J2835">
            <v>0</v>
          </cell>
          <cell r="L2835">
            <v>711750</v>
          </cell>
          <cell r="V2835" t="str">
            <v>Татварын өр</v>
          </cell>
          <cell r="W2835" t="str">
            <v>ХХОАТ -ын өр</v>
          </cell>
        </row>
        <row r="2836">
          <cell r="J2836">
            <v>0</v>
          </cell>
          <cell r="L2836">
            <v>632500</v>
          </cell>
          <cell r="V2836" t="str">
            <v>НДШ - ийн  өглөг</v>
          </cell>
          <cell r="W2836" t="str">
            <v>НДШ - ийн  өглөг</v>
          </cell>
        </row>
        <row r="2837">
          <cell r="J2837">
            <v>0</v>
          </cell>
          <cell r="L2837">
            <v>3522727.27</v>
          </cell>
          <cell r="V2837" t="str">
            <v>Түр данс</v>
          </cell>
          <cell r="W2837">
            <v>0</v>
          </cell>
        </row>
        <row r="2838">
          <cell r="J2838">
            <v>5500000</v>
          </cell>
          <cell r="L2838">
            <v>0</v>
          </cell>
          <cell r="V2838" t="str">
            <v>Ерөнхий ба удирдлагын зардал</v>
          </cell>
          <cell r="W2838" t="str">
            <v>Ажиллагчдын цалингийн зардал</v>
          </cell>
        </row>
        <row r="2839">
          <cell r="J2839">
            <v>0</v>
          </cell>
          <cell r="L2839">
            <v>2000</v>
          </cell>
          <cell r="V2839" t="str">
            <v>Мөнгө,түүнтэй адилтгах хөрөнгө</v>
          </cell>
          <cell r="W2839" t="str">
            <v>Банкин дахь мөнгө</v>
          </cell>
        </row>
        <row r="2840">
          <cell r="J2840">
            <v>2000</v>
          </cell>
          <cell r="L2840">
            <v>0</v>
          </cell>
          <cell r="V2840" t="str">
            <v>Ерөнхий ба удирдлагын зардал</v>
          </cell>
          <cell r="W2840" t="str">
            <v>Бусад зардал</v>
          </cell>
        </row>
        <row r="2841">
          <cell r="J2841">
            <v>915633.09</v>
          </cell>
          <cell r="L2841">
            <v>0</v>
          </cell>
          <cell r="V2841" t="str">
            <v>Түр данс</v>
          </cell>
          <cell r="W2841">
            <v>0</v>
          </cell>
        </row>
        <row r="2842">
          <cell r="J2842">
            <v>19195004.149999999</v>
          </cell>
          <cell r="L2842">
            <v>0</v>
          </cell>
          <cell r="V2842" t="str">
            <v>Түр данс</v>
          </cell>
          <cell r="W2842">
            <v>0</v>
          </cell>
        </row>
        <row r="2843">
          <cell r="J2843">
            <v>14565693.189999999</v>
          </cell>
          <cell r="L2843">
            <v>0</v>
          </cell>
          <cell r="V2843" t="str">
            <v>Ерөнхий ба удирдлагын зардал</v>
          </cell>
          <cell r="W2843" t="str">
            <v>Ажиллагчдын цалингийн зардал</v>
          </cell>
        </row>
        <row r="2844">
          <cell r="J2844">
            <v>0</v>
          </cell>
          <cell r="L2844">
            <v>1316775</v>
          </cell>
          <cell r="V2844" t="str">
            <v>Түр данс</v>
          </cell>
          <cell r="W2844">
            <v>0</v>
          </cell>
        </row>
        <row r="2845">
          <cell r="J2845">
            <v>0</v>
          </cell>
          <cell r="L2845">
            <v>2000</v>
          </cell>
          <cell r="V2845" t="str">
            <v>Мөнгө,түүнтэй адилтгах хөрөнгө</v>
          </cell>
          <cell r="W2845" t="str">
            <v>Мөнгөтэй адилтгах хөрөнгө</v>
          </cell>
        </row>
        <row r="2846">
          <cell r="J2846">
            <v>2000</v>
          </cell>
          <cell r="L2846">
            <v>0</v>
          </cell>
          <cell r="V2846" t="str">
            <v>Ерөнхий ба удирдлагын зардал</v>
          </cell>
          <cell r="W2846" t="str">
            <v>Бусад зардал</v>
          </cell>
        </row>
        <row r="2847">
          <cell r="J2847">
            <v>0</v>
          </cell>
          <cell r="L2847">
            <v>100500</v>
          </cell>
          <cell r="V2847" t="str">
            <v>Урьдчилж төлсөн зардал/тооцоо</v>
          </cell>
          <cell r="W2847" t="str">
            <v>Урьдчилж төлсөн зардал</v>
          </cell>
        </row>
        <row r="2848">
          <cell r="J2848">
            <v>0</v>
          </cell>
          <cell r="L2848">
            <v>372000</v>
          </cell>
          <cell r="V2848" t="str">
            <v>Ерөнхий ба удирдлагын зардал</v>
          </cell>
          <cell r="W2848" t="str">
            <v>Ажиллагчдын цалингийн зардал</v>
          </cell>
        </row>
        <row r="2849">
          <cell r="J2849">
            <v>0</v>
          </cell>
          <cell r="L2849">
            <v>12118016.859999999</v>
          </cell>
          <cell r="V2849" t="str">
            <v>Бусад эргэлтийн бус хөрөнгө</v>
          </cell>
          <cell r="W2849" t="str">
            <v>Ашиглэх эрх бүхий хөрөнгө</v>
          </cell>
        </row>
        <row r="2850">
          <cell r="J2850">
            <v>12118016.859999999</v>
          </cell>
          <cell r="L2850">
            <v>0</v>
          </cell>
          <cell r="V2850" t="str">
            <v>Ерөнхий ба удирдлагын зардал</v>
          </cell>
          <cell r="W2850" t="str">
            <v>Элэгдэл, хорогдлын зардал</v>
          </cell>
        </row>
        <row r="2851">
          <cell r="J2851">
            <v>0</v>
          </cell>
          <cell r="L2851">
            <v>320000</v>
          </cell>
          <cell r="V2851" t="str">
            <v>Бусад богино хугацаат өр төлбөр</v>
          </cell>
          <cell r="W2851" t="str">
            <v>Бусад богино хугацаат өр төлбөр</v>
          </cell>
        </row>
        <row r="2852">
          <cell r="J2852">
            <v>320000</v>
          </cell>
          <cell r="L2852">
            <v>0</v>
          </cell>
          <cell r="V2852" t="str">
            <v>Ерөнхий ба удирдлагын зардал</v>
          </cell>
          <cell r="W2852" t="str">
            <v>Бусад зардал</v>
          </cell>
        </row>
        <row r="2853">
          <cell r="J2853">
            <v>0</v>
          </cell>
          <cell r="L2853">
            <v>77272.72</v>
          </cell>
          <cell r="V2853" t="str">
            <v>Бараа материал</v>
          </cell>
          <cell r="W2853" t="str">
            <v>Хангамжийн материал</v>
          </cell>
        </row>
        <row r="2854">
          <cell r="J2854">
            <v>77272.72</v>
          </cell>
          <cell r="L2854">
            <v>0</v>
          </cell>
          <cell r="V2854" t="str">
            <v>Ерөнхий ба удирдлагын зардал</v>
          </cell>
          <cell r="W2854" t="str">
            <v>Бусад зардал</v>
          </cell>
        </row>
        <row r="2855">
          <cell r="J2855">
            <v>400000</v>
          </cell>
          <cell r="L2855">
            <v>0</v>
          </cell>
          <cell r="V2855" t="str">
            <v>Бусад богино хугацаат өр төлбөр</v>
          </cell>
          <cell r="W2855" t="str">
            <v>Бусад богино хугацаат өр төлбөр</v>
          </cell>
        </row>
        <row r="2856">
          <cell r="J2856">
            <v>4000000</v>
          </cell>
          <cell r="L2856">
            <v>0</v>
          </cell>
          <cell r="V2856" t="str">
            <v>Бусад богино хугацаат өр төлбөр</v>
          </cell>
          <cell r="W2856" t="str">
            <v>Бусад богино хугацаат өр төлбөр</v>
          </cell>
        </row>
        <row r="2857">
          <cell r="J2857">
            <v>3166363.64</v>
          </cell>
          <cell r="L2857">
            <v>0</v>
          </cell>
          <cell r="V2857" t="str">
            <v>Түр данс</v>
          </cell>
          <cell r="W2857">
            <v>0</v>
          </cell>
        </row>
        <row r="2858">
          <cell r="J2858">
            <v>600000</v>
          </cell>
          <cell r="L2858">
            <v>0</v>
          </cell>
          <cell r="V2858" t="str">
            <v>Ерөнхий ба удирдлагын зардал</v>
          </cell>
          <cell r="W2858" t="str">
            <v>Ажиллагчдын цалингийн зардал</v>
          </cell>
        </row>
        <row r="2859">
          <cell r="J2859">
            <v>0</v>
          </cell>
          <cell r="L2859">
            <v>600000</v>
          </cell>
          <cell r="V2859" t="str">
            <v>Түр данс</v>
          </cell>
          <cell r="W2859">
            <v>0</v>
          </cell>
        </row>
        <row r="2860">
          <cell r="J2860">
            <v>351818.18</v>
          </cell>
          <cell r="L2860">
            <v>0</v>
          </cell>
          <cell r="V2860" t="str">
            <v>Түр данс</v>
          </cell>
          <cell r="W2860">
            <v>0</v>
          </cell>
        </row>
        <row r="2861">
          <cell r="J2861">
            <v>7049318.1799999997</v>
          </cell>
          <cell r="L2861">
            <v>0</v>
          </cell>
          <cell r="V2861" t="str">
            <v>Түр данс</v>
          </cell>
          <cell r="W2861">
            <v>0</v>
          </cell>
        </row>
        <row r="2862">
          <cell r="J2862">
            <v>0</v>
          </cell>
          <cell r="L2862">
            <v>351818.18</v>
          </cell>
          <cell r="V2862" t="str">
            <v>Татварын өр</v>
          </cell>
          <cell r="W2862" t="str">
            <v>ХХОАТ -ын өр</v>
          </cell>
        </row>
        <row r="2863">
          <cell r="J2863">
            <v>0</v>
          </cell>
          <cell r="L2863">
            <v>7049318.1799999997</v>
          </cell>
          <cell r="V2863" t="str">
            <v>Түр данс</v>
          </cell>
          <cell r="W2863">
            <v>0</v>
          </cell>
        </row>
        <row r="2864">
          <cell r="J2864">
            <v>0</v>
          </cell>
          <cell r="L2864">
            <v>3166363.64</v>
          </cell>
          <cell r="V2864" t="str">
            <v>Цалингийн  өглөг</v>
          </cell>
          <cell r="W2864" t="str">
            <v>Цалингийн  өглөг</v>
          </cell>
        </row>
        <row r="2865">
          <cell r="J2865">
            <v>4500000</v>
          </cell>
          <cell r="L2865">
            <v>0</v>
          </cell>
          <cell r="V2865" t="str">
            <v>Ерөнхий ба удирдлагын зардал</v>
          </cell>
          <cell r="W2865" t="str">
            <v>Ажиллагчдын цалингийн зардал</v>
          </cell>
        </row>
        <row r="2866">
          <cell r="J2866">
            <v>4117500</v>
          </cell>
          <cell r="L2866">
            <v>0</v>
          </cell>
          <cell r="V2866" t="str">
            <v>Ерөнхий ба удирдлагын зардал</v>
          </cell>
          <cell r="W2866" t="str">
            <v>Ажиллагчдын цалингийн зардал</v>
          </cell>
        </row>
        <row r="2867">
          <cell r="J2867">
            <v>1350000</v>
          </cell>
          <cell r="L2867">
            <v>0</v>
          </cell>
          <cell r="V2867" t="str">
            <v>Ерөнхий ба удирдлагын зардал</v>
          </cell>
          <cell r="W2867" t="str">
            <v>Ажиллагчдын цалингийн зардал</v>
          </cell>
        </row>
        <row r="2868">
          <cell r="J2868">
            <v>0</v>
          </cell>
          <cell r="L2868">
            <v>4500000</v>
          </cell>
          <cell r="V2868" t="str">
            <v>Түр данс</v>
          </cell>
          <cell r="W2868">
            <v>0</v>
          </cell>
        </row>
        <row r="2869">
          <cell r="J2869">
            <v>0</v>
          </cell>
          <cell r="L2869">
            <v>4117500</v>
          </cell>
          <cell r="V2869" t="str">
            <v>Түр данс</v>
          </cell>
          <cell r="W2869">
            <v>0</v>
          </cell>
        </row>
        <row r="2870">
          <cell r="J2870">
            <v>0</v>
          </cell>
          <cell r="L2870">
            <v>1350000</v>
          </cell>
          <cell r="V2870" t="str">
            <v>Түр данс</v>
          </cell>
          <cell r="W2870">
            <v>0</v>
          </cell>
        </row>
        <row r="2871">
          <cell r="J2871">
            <v>105353.22</v>
          </cell>
          <cell r="L2871">
            <v>0</v>
          </cell>
          <cell r="V2871" t="str">
            <v>Түр данс</v>
          </cell>
          <cell r="W2871">
            <v>0</v>
          </cell>
        </row>
        <row r="2872">
          <cell r="J2872">
            <v>0</v>
          </cell>
          <cell r="L2872">
            <v>2338594.6</v>
          </cell>
          <cell r="V2872" t="str">
            <v>Цалингийн  өглөг</v>
          </cell>
          <cell r="W2872" t="str">
            <v>Цалингийн  өглөг</v>
          </cell>
        </row>
        <row r="2873">
          <cell r="J2873">
            <v>0</v>
          </cell>
          <cell r="L2873">
            <v>487443.18</v>
          </cell>
          <cell r="V2873" t="str">
            <v>Түр данс</v>
          </cell>
          <cell r="W2873">
            <v>0</v>
          </cell>
        </row>
        <row r="2874">
          <cell r="J2874">
            <v>0</v>
          </cell>
          <cell r="L2874">
            <v>437500</v>
          </cell>
          <cell r="V2874" t="str">
            <v>Бусад авлага</v>
          </cell>
          <cell r="W2874" t="str">
            <v>Ажиллагчдаас авах авлага</v>
          </cell>
        </row>
        <row r="2875">
          <cell r="J2875">
            <v>0</v>
          </cell>
          <cell r="L2875">
            <v>14612414.779999999</v>
          </cell>
          <cell r="V2875" t="str">
            <v>Түр данс</v>
          </cell>
          <cell r="W2875">
            <v>0</v>
          </cell>
        </row>
        <row r="2876">
          <cell r="J2876">
            <v>980720.32</v>
          </cell>
          <cell r="L2876">
            <v>0</v>
          </cell>
          <cell r="V2876" t="str">
            <v>Түр данс</v>
          </cell>
          <cell r="W2876">
            <v>0</v>
          </cell>
        </row>
        <row r="2877">
          <cell r="J2877">
            <v>81250</v>
          </cell>
          <cell r="L2877">
            <v>0</v>
          </cell>
          <cell r="V2877" t="str">
            <v>Түр данс</v>
          </cell>
          <cell r="W2877">
            <v>0</v>
          </cell>
        </row>
        <row r="2878">
          <cell r="J2878">
            <v>437500</v>
          </cell>
          <cell r="L2878">
            <v>0</v>
          </cell>
          <cell r="V2878" t="str">
            <v>Түр данс</v>
          </cell>
          <cell r="W2878">
            <v>0</v>
          </cell>
        </row>
        <row r="2879">
          <cell r="J2879">
            <v>21582747.73</v>
          </cell>
          <cell r="L2879">
            <v>0</v>
          </cell>
          <cell r="V2879" t="str">
            <v>Түр данс</v>
          </cell>
          <cell r="W2879">
            <v>0</v>
          </cell>
        </row>
        <row r="2880">
          <cell r="J2880">
            <v>0</v>
          </cell>
          <cell r="L2880">
            <v>980720.32</v>
          </cell>
          <cell r="V2880" t="str">
            <v>Татварын өр</v>
          </cell>
          <cell r="W2880" t="str">
            <v>ХХОАТ -ын өр</v>
          </cell>
        </row>
        <row r="2881">
          <cell r="J2881">
            <v>7435459.9699999997</v>
          </cell>
          <cell r="L2881">
            <v>0</v>
          </cell>
          <cell r="V2881" t="str">
            <v>Түр данс</v>
          </cell>
          <cell r="W2881">
            <v>0</v>
          </cell>
        </row>
        <row r="2882">
          <cell r="J2882">
            <v>0</v>
          </cell>
          <cell r="L2882">
            <v>1090677.6599999999</v>
          </cell>
          <cell r="V2882" t="str">
            <v>НДШ - ийн  өглөг</v>
          </cell>
          <cell r="W2882" t="str">
            <v>НДШ - ийн  өглөг</v>
          </cell>
        </row>
        <row r="2883">
          <cell r="J2883">
            <v>0</v>
          </cell>
          <cell r="L2883">
            <v>81250</v>
          </cell>
          <cell r="V2883" t="str">
            <v>Бусад авлага</v>
          </cell>
          <cell r="W2883" t="str">
            <v>Ажиллагчдаас авах авлага</v>
          </cell>
        </row>
        <row r="2884">
          <cell r="J2884">
            <v>0</v>
          </cell>
          <cell r="L2884">
            <v>21582747.73</v>
          </cell>
          <cell r="V2884" t="str">
            <v>Түр данс</v>
          </cell>
          <cell r="W2884">
            <v>0</v>
          </cell>
        </row>
        <row r="2885">
          <cell r="J2885">
            <v>0</v>
          </cell>
          <cell r="L2885">
            <v>7435459.9699999997</v>
          </cell>
          <cell r="V2885" t="str">
            <v>Цалингийн  өглөг</v>
          </cell>
          <cell r="W2885" t="str">
            <v>Цалингийн  өглөг</v>
          </cell>
        </row>
        <row r="2886">
          <cell r="J2886">
            <v>14126600</v>
          </cell>
          <cell r="L2886">
            <v>0</v>
          </cell>
          <cell r="V2886" t="str">
            <v>Ерөнхий ба удирдлагын зардал</v>
          </cell>
          <cell r="W2886" t="str">
            <v>Ажиллагчдын цалингийн зардал</v>
          </cell>
        </row>
        <row r="2887">
          <cell r="J2887">
            <v>500227.27</v>
          </cell>
          <cell r="L2887">
            <v>0</v>
          </cell>
          <cell r="V2887" t="str">
            <v>Ерөнхий ба удирдлагын зардал</v>
          </cell>
          <cell r="W2887" t="str">
            <v>Ажиллагчдын цалингийн зардал</v>
          </cell>
        </row>
        <row r="2888">
          <cell r="J2888">
            <v>2369113.63</v>
          </cell>
          <cell r="L2888">
            <v>0</v>
          </cell>
          <cell r="V2888" t="str">
            <v>Ерөнхий ба удирдлагын зардал</v>
          </cell>
          <cell r="W2888" t="str">
            <v>Ажиллагчдын цалингийн зардал</v>
          </cell>
        </row>
        <row r="2889">
          <cell r="J2889">
            <v>0</v>
          </cell>
          <cell r="L2889">
            <v>14126600</v>
          </cell>
          <cell r="V2889" t="str">
            <v>Түр данс</v>
          </cell>
          <cell r="W2889">
            <v>0</v>
          </cell>
        </row>
        <row r="2890">
          <cell r="J2890">
            <v>0</v>
          </cell>
          <cell r="L2890">
            <v>500227.27</v>
          </cell>
          <cell r="V2890" t="str">
            <v>Түр данс</v>
          </cell>
          <cell r="W2890">
            <v>0</v>
          </cell>
        </row>
        <row r="2891">
          <cell r="J2891">
            <v>0</v>
          </cell>
          <cell r="L2891">
            <v>2369113.63</v>
          </cell>
          <cell r="V2891" t="str">
            <v>Түр данс</v>
          </cell>
          <cell r="W2891">
            <v>0</v>
          </cell>
        </row>
        <row r="2892">
          <cell r="J2892">
            <v>3951044.47</v>
          </cell>
          <cell r="L2892">
            <v>0</v>
          </cell>
          <cell r="V2892" t="str">
            <v>Ерөнхий ба удирдлагын зардал</v>
          </cell>
          <cell r="W2892" t="str">
            <v>Аж ахуйн нэгжээс төлсөн НДШ-ийн зардал</v>
          </cell>
        </row>
        <row r="2893">
          <cell r="J2893">
            <v>0</v>
          </cell>
          <cell r="L2893">
            <v>3951044.47</v>
          </cell>
          <cell r="V2893" t="str">
            <v>НДШ - ийн  өглөг</v>
          </cell>
          <cell r="W2893" t="str">
            <v>НДШ - ийн  өглөг</v>
          </cell>
        </row>
        <row r="2894">
          <cell r="J2894">
            <v>921898.68</v>
          </cell>
          <cell r="L2894">
            <v>0</v>
          </cell>
          <cell r="V2894" t="str">
            <v>Түр данс</v>
          </cell>
          <cell r="W2894">
            <v>0</v>
          </cell>
        </row>
        <row r="2895">
          <cell r="J2895">
            <v>308910.90000000002</v>
          </cell>
          <cell r="L2895">
            <v>0</v>
          </cell>
          <cell r="V2895" t="str">
            <v>Түр данс</v>
          </cell>
          <cell r="W2895">
            <v>0</v>
          </cell>
        </row>
        <row r="2896">
          <cell r="J2896">
            <v>0</v>
          </cell>
          <cell r="L2896">
            <v>20500847.07</v>
          </cell>
          <cell r="V2896" t="str">
            <v>Түр данс</v>
          </cell>
          <cell r="W2896">
            <v>0</v>
          </cell>
        </row>
        <row r="2897">
          <cell r="J2897">
            <v>0</v>
          </cell>
          <cell r="L2897">
            <v>12999051.609999999</v>
          </cell>
          <cell r="V2897" t="str">
            <v>Түр данс</v>
          </cell>
          <cell r="W2897">
            <v>0</v>
          </cell>
        </row>
        <row r="2898">
          <cell r="J2898">
            <v>317621.61</v>
          </cell>
          <cell r="L2898">
            <v>0</v>
          </cell>
          <cell r="V2898" t="str">
            <v>Түр данс</v>
          </cell>
          <cell r="W2898">
            <v>0</v>
          </cell>
        </row>
        <row r="2899">
          <cell r="J2899">
            <v>20500847.07</v>
          </cell>
          <cell r="L2899">
            <v>0</v>
          </cell>
          <cell r="V2899" t="str">
            <v>Түр данс</v>
          </cell>
          <cell r="W2899">
            <v>0</v>
          </cell>
        </row>
        <row r="2900">
          <cell r="J2900">
            <v>7578906.3300000001</v>
          </cell>
          <cell r="L2900">
            <v>0</v>
          </cell>
          <cell r="V2900" t="str">
            <v>Түр данс</v>
          </cell>
          <cell r="W2900">
            <v>0</v>
          </cell>
        </row>
        <row r="2901">
          <cell r="J2901">
            <v>0</v>
          </cell>
          <cell r="L2901">
            <v>921898.68</v>
          </cell>
          <cell r="V2901" t="str">
            <v>Татварын өр</v>
          </cell>
          <cell r="W2901" t="str">
            <v>ХХОАТ -ын өр</v>
          </cell>
        </row>
        <row r="2902">
          <cell r="J2902">
            <v>0</v>
          </cell>
          <cell r="L2902">
            <v>308910.90000000002</v>
          </cell>
          <cell r="V2902" t="str">
            <v>НДШ - ийн  өглөг</v>
          </cell>
          <cell r="W2902" t="str">
            <v>НДШ - ийн  өглөг</v>
          </cell>
        </row>
        <row r="2903">
          <cell r="J2903">
            <v>0</v>
          </cell>
          <cell r="L2903">
            <v>7578906.3300000001</v>
          </cell>
          <cell r="V2903" t="str">
            <v>Цалингийн  өглөг</v>
          </cell>
          <cell r="W2903" t="str">
            <v>Цалингийн  өглөг</v>
          </cell>
        </row>
        <row r="2904">
          <cell r="J2904">
            <v>500000</v>
          </cell>
          <cell r="L2904">
            <v>0</v>
          </cell>
          <cell r="V2904" t="str">
            <v>Түр данс</v>
          </cell>
          <cell r="W2904">
            <v>0</v>
          </cell>
        </row>
        <row r="2905">
          <cell r="J2905">
            <v>7848837.5</v>
          </cell>
          <cell r="L2905">
            <v>0</v>
          </cell>
          <cell r="V2905" t="str">
            <v>Түр данс</v>
          </cell>
          <cell r="W2905">
            <v>0</v>
          </cell>
        </row>
        <row r="2906">
          <cell r="J2906">
            <v>2338594.6</v>
          </cell>
          <cell r="L2906">
            <v>0</v>
          </cell>
          <cell r="V2906" t="str">
            <v>Түр данс</v>
          </cell>
          <cell r="W2906">
            <v>0</v>
          </cell>
        </row>
        <row r="2907">
          <cell r="J2907">
            <v>647012.22</v>
          </cell>
          <cell r="L2907">
            <v>0</v>
          </cell>
          <cell r="V2907" t="str">
            <v>Түр данс</v>
          </cell>
          <cell r="W2907">
            <v>0</v>
          </cell>
        </row>
        <row r="2908">
          <cell r="J2908">
            <v>7311293.7000000002</v>
          </cell>
          <cell r="L2908">
            <v>0</v>
          </cell>
          <cell r="V2908" t="str">
            <v>Түр данс</v>
          </cell>
          <cell r="W2908">
            <v>0</v>
          </cell>
        </row>
        <row r="2909">
          <cell r="J2909">
            <v>6051.91</v>
          </cell>
          <cell r="L2909">
            <v>0</v>
          </cell>
          <cell r="V2909" t="str">
            <v>Түр данс</v>
          </cell>
          <cell r="W2909">
            <v>0</v>
          </cell>
        </row>
        <row r="2910">
          <cell r="J2910">
            <v>0</v>
          </cell>
          <cell r="L2910">
            <v>915633.09</v>
          </cell>
          <cell r="V2910" t="str">
            <v>Татварын өр</v>
          </cell>
          <cell r="W2910" t="str">
            <v>ХХОАТ -ын өр</v>
          </cell>
        </row>
        <row r="2911">
          <cell r="J2911">
            <v>195105.19</v>
          </cell>
          <cell r="L2911">
            <v>0</v>
          </cell>
          <cell r="V2911" t="str">
            <v>Ерөнхий ба удирдлагын зардал</v>
          </cell>
          <cell r="W2911" t="str">
            <v>Элэгдэл, хорогдлын зардал</v>
          </cell>
        </row>
        <row r="2912">
          <cell r="J2912">
            <v>158969.21</v>
          </cell>
          <cell r="L2912">
            <v>0</v>
          </cell>
          <cell r="V2912" t="str">
            <v>Ерөнхий ба удирдлагын зардал</v>
          </cell>
          <cell r="W2912" t="str">
            <v>Элэгдэл, хорогдлын зардал</v>
          </cell>
        </row>
        <row r="2913">
          <cell r="J2913">
            <v>2652737.9500000002</v>
          </cell>
          <cell r="L2913">
            <v>0</v>
          </cell>
          <cell r="V2913" t="str">
            <v>Бусад авлага</v>
          </cell>
          <cell r="W2913" t="str">
            <v>Холбоотой талаас авах авлагын тайлант хугацаанд хамаарах дүн</v>
          </cell>
        </row>
        <row r="2914">
          <cell r="J2914">
            <v>265273.8</v>
          </cell>
          <cell r="L2914">
            <v>0</v>
          </cell>
          <cell r="V2914" t="str">
            <v>Орлогын татварын зардал</v>
          </cell>
          <cell r="W2914">
            <v>0</v>
          </cell>
        </row>
        <row r="2915">
          <cell r="J2915">
            <v>0</v>
          </cell>
          <cell r="L2915">
            <v>2652737.9500000002</v>
          </cell>
          <cell r="V2915" t="str">
            <v>Хүүний орлого</v>
          </cell>
          <cell r="W2915" t="str">
            <v>Хүүний орлого</v>
          </cell>
        </row>
        <row r="2916">
          <cell r="J2916">
            <v>0</v>
          </cell>
          <cell r="L2916">
            <v>265273.8</v>
          </cell>
          <cell r="V2916" t="str">
            <v>Татварын өр</v>
          </cell>
          <cell r="W2916" t="str">
            <v>ААНОАТ өр</v>
          </cell>
        </row>
        <row r="2917">
          <cell r="J2917">
            <v>9001</v>
          </cell>
          <cell r="L2917">
            <v>0</v>
          </cell>
          <cell r="V2917" t="str">
            <v>Татвар, НДШ – ийн авлага</v>
          </cell>
          <cell r="W2917" t="str">
            <v>НӨАТ-ын авлага</v>
          </cell>
        </row>
        <row r="2918">
          <cell r="J2918">
            <v>0</v>
          </cell>
          <cell r="L2918">
            <v>90010</v>
          </cell>
          <cell r="V2918" t="str">
            <v>Бусад авлага</v>
          </cell>
          <cell r="W2918" t="str">
            <v>Бусад талуудаас авах авлага</v>
          </cell>
        </row>
        <row r="2919">
          <cell r="J2919">
            <v>0</v>
          </cell>
          <cell r="L2919">
            <v>9001</v>
          </cell>
          <cell r="V2919" t="str">
            <v>Бусад авлага</v>
          </cell>
          <cell r="W2919" t="str">
            <v>Бусад талуудаас авах авлага</v>
          </cell>
        </row>
        <row r="2920">
          <cell r="J2920">
            <v>90010</v>
          </cell>
          <cell r="L2920">
            <v>0</v>
          </cell>
          <cell r="V2920" t="str">
            <v>Борлуулалт, маркетингийн зардал</v>
          </cell>
          <cell r="W2920" t="str">
            <v>Бусад маркетингийн зардал</v>
          </cell>
        </row>
        <row r="2921">
          <cell r="J2921">
            <v>413724.13</v>
          </cell>
          <cell r="L2921">
            <v>0</v>
          </cell>
          <cell r="V2921" t="str">
            <v>Бусад зардал</v>
          </cell>
          <cell r="W2921" t="str">
            <v>Бусад</v>
          </cell>
        </row>
        <row r="2922">
          <cell r="J2922">
            <v>0</v>
          </cell>
          <cell r="L2922">
            <v>413724.13</v>
          </cell>
          <cell r="V2922" t="str">
            <v>Татвар, НДШ – ийн авлага</v>
          </cell>
          <cell r="W2922" t="str">
            <v>НӨАТ-ын авлага</v>
          </cell>
        </row>
        <row r="2923">
          <cell r="J2923">
            <v>3551455.28</v>
          </cell>
          <cell r="L2923">
            <v>0</v>
          </cell>
          <cell r="V2923" t="str">
            <v>Санхүүгийн зардал</v>
          </cell>
          <cell r="W2923">
            <v>0</v>
          </cell>
        </row>
        <row r="2924">
          <cell r="J2924">
            <v>0</v>
          </cell>
          <cell r="L2924">
            <v>3551455.28</v>
          </cell>
          <cell r="V2924" t="str">
            <v>Санхүүгийн түрээсийн богино хугацаат өр төлбөр</v>
          </cell>
          <cell r="W2924" t="str">
            <v>Санхүүгийн түрээсийн өр төлбөр - БХНХ</v>
          </cell>
        </row>
        <row r="2925">
          <cell r="J2925">
            <v>0</v>
          </cell>
          <cell r="L2925">
            <v>1999200</v>
          </cell>
          <cell r="V2925" t="str">
            <v>Ерөнхий ба удирдлагын зардал</v>
          </cell>
          <cell r="W2925" t="str">
            <v>Ажиллагчдын цалингийн зардал</v>
          </cell>
        </row>
        <row r="2926">
          <cell r="J2926">
            <v>0</v>
          </cell>
          <cell r="L2926">
            <v>4199500</v>
          </cell>
          <cell r="V2926" t="str">
            <v>Ерөнхий ба удирдлагын зардал</v>
          </cell>
          <cell r="W2926" t="str">
            <v>Ажиллагчдын цалингийн зардал</v>
          </cell>
        </row>
        <row r="2927">
          <cell r="J2927">
            <v>0</v>
          </cell>
          <cell r="L2927">
            <v>1057612.5</v>
          </cell>
          <cell r="V2927" t="str">
            <v>Ерөнхий ба удирдлагын зардал</v>
          </cell>
          <cell r="W2927" t="str">
            <v>Аж ахуйн нэгжээс төлсөн НДШ-ийн зардал</v>
          </cell>
        </row>
        <row r="2928">
          <cell r="J2928">
            <v>0</v>
          </cell>
          <cell r="L2928">
            <v>4061400</v>
          </cell>
          <cell r="V2928" t="str">
            <v>Ерөнхий ба удирдлагын зардал</v>
          </cell>
          <cell r="W2928" t="str">
            <v>Ажиллагчдын цалингийн зардал</v>
          </cell>
        </row>
        <row r="2929">
          <cell r="J2929">
            <v>2400000</v>
          </cell>
          <cell r="L2929">
            <v>0</v>
          </cell>
          <cell r="V2929" t="str">
            <v>Урьдчилж төлсөн зардал/тооцоо</v>
          </cell>
          <cell r="W2929" t="str">
            <v>Бэлтгэн нийлүүлэгчдэд төлсөн урьдчилгаа төлбөр</v>
          </cell>
        </row>
        <row r="2930">
          <cell r="J2930">
            <v>372000</v>
          </cell>
          <cell r="L2930">
            <v>0</v>
          </cell>
          <cell r="V2930" t="str">
            <v>Урьдчилж төлсөн зардал/тооцоо</v>
          </cell>
          <cell r="W2930" t="str">
            <v>Бэлтгэн нийлүүлэгчдэд төлсөн урьдчилгаа төлбөр</v>
          </cell>
        </row>
        <row r="2931">
          <cell r="J2931">
            <v>596400</v>
          </cell>
          <cell r="L2931">
            <v>0</v>
          </cell>
          <cell r="V2931" t="str">
            <v>Урьдчилж төлсөн зардал/тооцоо</v>
          </cell>
          <cell r="W2931" t="str">
            <v>Бэлтгэн нийлүүлэгчдэд төлсөн урьдчилгаа төлбөр</v>
          </cell>
        </row>
        <row r="2932">
          <cell r="J2932">
            <v>1999200</v>
          </cell>
          <cell r="L2932">
            <v>0</v>
          </cell>
          <cell r="V2932" t="str">
            <v>Урьдчилж төлсөн зардал/тооцоо</v>
          </cell>
          <cell r="W2932" t="str">
            <v>Бэлтгэн нийлүүлэгчдэд төлсөн урьдчилгаа төлбөр</v>
          </cell>
        </row>
        <row r="2933">
          <cell r="J2933">
            <v>4199500</v>
          </cell>
          <cell r="L2933">
            <v>0</v>
          </cell>
          <cell r="V2933" t="str">
            <v>Урьдчилж төлсөн зардал/тооцоо</v>
          </cell>
          <cell r="W2933" t="str">
            <v>Бэлтгэн нийлүүлэгчдэд төлсөн урьдчилгаа төлбөр</v>
          </cell>
        </row>
        <row r="2934">
          <cell r="J2934">
            <v>200000</v>
          </cell>
          <cell r="L2934">
            <v>0</v>
          </cell>
          <cell r="V2934" t="str">
            <v>Урьдчилж төлсөн зардал/тооцоо</v>
          </cell>
          <cell r="W2934" t="str">
            <v>Бэлтгэн нийлүүлэгчдэд төлсөн урьдчилгаа төлбөр</v>
          </cell>
        </row>
        <row r="2935">
          <cell r="J2935">
            <v>4061400</v>
          </cell>
          <cell r="L2935">
            <v>0</v>
          </cell>
          <cell r="V2935" t="str">
            <v>Урьдчилж төлсөн зардал/тооцоо</v>
          </cell>
          <cell r="W2935" t="str">
            <v>Бэлтгэн нийлүүлэгчдэд төлсөн урьдчилгаа төлбөр</v>
          </cell>
        </row>
        <row r="2936">
          <cell r="J2936">
            <v>0</v>
          </cell>
          <cell r="L2936">
            <v>596400</v>
          </cell>
          <cell r="V2936" t="str">
            <v>Ерөнхий ба удирдлагын зардал</v>
          </cell>
          <cell r="W2936" t="str">
            <v>Аж ахуйн нэгжээс төлсөн НДШ-ийн зардал</v>
          </cell>
        </row>
        <row r="2937">
          <cell r="J2937">
            <v>0</v>
          </cell>
          <cell r="L2937">
            <v>1000</v>
          </cell>
          <cell r="V2937" t="str">
            <v>Мөнгө,түүнтэй адилтгах хөрөнгө</v>
          </cell>
          <cell r="W2937" t="str">
            <v>Банкин дахь мөнгө</v>
          </cell>
        </row>
        <row r="2938">
          <cell r="J2938">
            <v>1000</v>
          </cell>
          <cell r="L2938">
            <v>0</v>
          </cell>
          <cell r="V2938" t="str">
            <v>Ерөнхий ба удирдлагын зардал</v>
          </cell>
          <cell r="W2938" t="str">
            <v>Бусад зардал</v>
          </cell>
        </row>
        <row r="2939">
          <cell r="J2939">
            <v>0</v>
          </cell>
          <cell r="L2939">
            <v>317621.61</v>
          </cell>
          <cell r="V2939" t="str">
            <v>Татварын өр</v>
          </cell>
          <cell r="W2939" t="str">
            <v>ХХОАТ -ын өр</v>
          </cell>
        </row>
        <row r="2940">
          <cell r="J2940">
            <v>0</v>
          </cell>
          <cell r="L2940">
            <v>105353.22</v>
          </cell>
          <cell r="V2940" t="str">
            <v>НДШ - ийн  өглөг</v>
          </cell>
          <cell r="W2940" t="str">
            <v>НДШ - ийн  өглөг</v>
          </cell>
        </row>
        <row r="2941">
          <cell r="J2941">
            <v>14901511.380000001</v>
          </cell>
          <cell r="L2941">
            <v>0</v>
          </cell>
          <cell r="V2941" t="str">
            <v>Ерөнхий ба удирдлагын зардал</v>
          </cell>
          <cell r="W2941" t="str">
            <v>Ажиллагчдын цалингийн зардал</v>
          </cell>
        </row>
        <row r="2942">
          <cell r="J2942">
            <v>12999051.609999999</v>
          </cell>
          <cell r="L2942">
            <v>0</v>
          </cell>
          <cell r="V2942" t="str">
            <v>Ерөнхий ба удирдлагын зардал</v>
          </cell>
          <cell r="W2942" t="str">
            <v>Ажиллагчдын цалингийн зардал</v>
          </cell>
        </row>
        <row r="2943">
          <cell r="J2943">
            <v>400000</v>
          </cell>
          <cell r="L2943">
            <v>0</v>
          </cell>
          <cell r="V2943" t="str">
            <v>Ерөнхий ба удирдлагын зардал</v>
          </cell>
          <cell r="W2943" t="str">
            <v>Ажиллагчдын цалингийн зардал</v>
          </cell>
        </row>
        <row r="2944">
          <cell r="J2944">
            <v>1009999.99</v>
          </cell>
          <cell r="L2944">
            <v>0</v>
          </cell>
          <cell r="V2944" t="str">
            <v>Ерөнхий ба удирдлагын зардал</v>
          </cell>
          <cell r="W2944" t="str">
            <v>Ажиллагчдын цалингийн зардал</v>
          </cell>
        </row>
        <row r="2945">
          <cell r="J2945">
            <v>0</v>
          </cell>
          <cell r="L2945">
            <v>14901511.380000001</v>
          </cell>
          <cell r="V2945" t="str">
            <v>Түр данс</v>
          </cell>
          <cell r="W2945">
            <v>0</v>
          </cell>
        </row>
        <row r="2946">
          <cell r="J2946">
            <v>0</v>
          </cell>
          <cell r="L2946">
            <v>400000</v>
          </cell>
          <cell r="V2946" t="str">
            <v>Түр данс</v>
          </cell>
          <cell r="W2946">
            <v>0</v>
          </cell>
        </row>
        <row r="2947">
          <cell r="J2947">
            <v>0</v>
          </cell>
          <cell r="L2947">
            <v>500000</v>
          </cell>
          <cell r="V2947" t="str">
            <v>Бусад авлага</v>
          </cell>
          <cell r="W2947" t="str">
            <v>Ажиллагчдаас авах авлага</v>
          </cell>
        </row>
        <row r="2948">
          <cell r="J2948">
            <v>0</v>
          </cell>
          <cell r="L2948">
            <v>7848837.5</v>
          </cell>
          <cell r="V2948" t="str">
            <v>Түр данс</v>
          </cell>
          <cell r="W2948">
            <v>0</v>
          </cell>
        </row>
        <row r="2949">
          <cell r="J2949">
            <v>5443312.5</v>
          </cell>
          <cell r="L2949">
            <v>0</v>
          </cell>
          <cell r="V2949" t="str">
            <v>Ерөнхий ба удирдлагын зардал</v>
          </cell>
          <cell r="W2949" t="str">
            <v>Ажиллагчдын цалингийн зардал</v>
          </cell>
        </row>
        <row r="2950">
          <cell r="J2950">
            <v>5035320</v>
          </cell>
          <cell r="L2950">
            <v>0</v>
          </cell>
          <cell r="V2950" t="str">
            <v>Ерөнхий ба удирдлагын зардал</v>
          </cell>
          <cell r="W2950" t="str">
            <v>Ажиллагчдын цалингийн зардал</v>
          </cell>
        </row>
        <row r="2951">
          <cell r="J2951">
            <v>144331.25</v>
          </cell>
          <cell r="L2951">
            <v>0</v>
          </cell>
          <cell r="V2951" t="str">
            <v>Ерөнхий ба удирдлагын зардал</v>
          </cell>
          <cell r="W2951" t="str">
            <v>Ажиллагчдын цалингийн зардал</v>
          </cell>
        </row>
        <row r="2952">
          <cell r="J2952">
            <v>0</v>
          </cell>
          <cell r="L2952">
            <v>1009999.99</v>
          </cell>
          <cell r="V2952" t="str">
            <v>Түр данс</v>
          </cell>
          <cell r="W2952">
            <v>0</v>
          </cell>
        </row>
        <row r="2953">
          <cell r="J2953">
            <v>3663820.37</v>
          </cell>
          <cell r="L2953">
            <v>0</v>
          </cell>
          <cell r="V2953" t="str">
            <v>Ерөнхий ба удирдлагын зардал</v>
          </cell>
          <cell r="W2953" t="str">
            <v>Аж ахуйн нэгжээс төлсөн НДШ-ийн зардал</v>
          </cell>
        </row>
        <row r="2954">
          <cell r="J2954">
            <v>0</v>
          </cell>
          <cell r="L2954">
            <v>3663820.37</v>
          </cell>
          <cell r="V2954" t="str">
            <v>НДШ - ийн  өглөг</v>
          </cell>
          <cell r="W2954" t="str">
            <v>НДШ - ийн  өглөг</v>
          </cell>
        </row>
        <row r="2955">
          <cell r="J2955">
            <v>487443.18</v>
          </cell>
          <cell r="L2955">
            <v>0</v>
          </cell>
          <cell r="V2955" t="str">
            <v>Ерөнхий ба удирдлагын зардал</v>
          </cell>
          <cell r="W2955" t="str">
            <v>Ажиллагчдын цалингийн зардал</v>
          </cell>
        </row>
        <row r="2956">
          <cell r="J2956">
            <v>0</v>
          </cell>
          <cell r="L2956">
            <v>5443312.5</v>
          </cell>
          <cell r="V2956" t="str">
            <v>Түр данс</v>
          </cell>
          <cell r="W2956">
            <v>0</v>
          </cell>
        </row>
        <row r="2957">
          <cell r="J2957">
            <v>0</v>
          </cell>
          <cell r="L2957">
            <v>5035320</v>
          </cell>
          <cell r="V2957" t="str">
            <v>Түр данс</v>
          </cell>
          <cell r="W2957">
            <v>0</v>
          </cell>
        </row>
        <row r="2958">
          <cell r="J2958">
            <v>0</v>
          </cell>
          <cell r="L2958">
            <v>144331.25</v>
          </cell>
          <cell r="V2958" t="str">
            <v>Түр данс</v>
          </cell>
          <cell r="W2958">
            <v>0</v>
          </cell>
        </row>
        <row r="2959">
          <cell r="J2959">
            <v>1388800.87</v>
          </cell>
          <cell r="L2959">
            <v>0</v>
          </cell>
          <cell r="V2959" t="str">
            <v>Ерөнхий ба удирдлагын зардал</v>
          </cell>
          <cell r="W2959" t="str">
            <v>Аж ахуйн нэгжээс төлсөн НДШ-ийн зардал</v>
          </cell>
        </row>
        <row r="2960">
          <cell r="J2960">
            <v>0</v>
          </cell>
          <cell r="L2960">
            <v>1388800.87</v>
          </cell>
          <cell r="V2960" t="str">
            <v>НДШ - ийн  өглөг</v>
          </cell>
          <cell r="W2960" t="str">
            <v>НДШ - ийн  өглөг</v>
          </cell>
        </row>
        <row r="2961">
          <cell r="J2961">
            <v>286500</v>
          </cell>
          <cell r="L2961">
            <v>0</v>
          </cell>
          <cell r="V2961" t="str">
            <v>Бусад богино хугацаат өр төлбөр</v>
          </cell>
          <cell r="W2961" t="str">
            <v>Бусад богино хугацаат өр төлбөр</v>
          </cell>
        </row>
        <row r="2962">
          <cell r="J2962">
            <v>0</v>
          </cell>
          <cell r="L2962">
            <v>143000</v>
          </cell>
          <cell r="V2962" t="str">
            <v>Урьдчилж төлсөн зардал/тооцоо</v>
          </cell>
          <cell r="W2962" t="str">
            <v>Урьдчилж төлсөн зардал</v>
          </cell>
        </row>
        <row r="2963">
          <cell r="J2963">
            <v>13500</v>
          </cell>
          <cell r="L2963">
            <v>0</v>
          </cell>
          <cell r="V2963" t="str">
            <v>Бусад богино хугацаат өр төлбөр</v>
          </cell>
          <cell r="W2963" t="str">
            <v>Бусад богино хугацаат өр төлбөр</v>
          </cell>
        </row>
        <row r="2964">
          <cell r="J2964">
            <v>119500</v>
          </cell>
          <cell r="L2964">
            <v>0</v>
          </cell>
          <cell r="V2964" t="str">
            <v>Бусад богино хугацаат өр төлбөр</v>
          </cell>
          <cell r="W2964" t="str">
            <v>Бусад богино хугацаат өр төлбөр</v>
          </cell>
        </row>
        <row r="2965">
          <cell r="J2965">
            <v>0</v>
          </cell>
          <cell r="L2965">
            <v>13500</v>
          </cell>
          <cell r="V2965" t="str">
            <v>Урьдчилж төлсөн зардал/тооцоо</v>
          </cell>
          <cell r="W2965" t="str">
            <v>Урьдчилж төлсөн зардал</v>
          </cell>
        </row>
        <row r="2966">
          <cell r="J2966">
            <v>0</v>
          </cell>
          <cell r="L2966">
            <v>286500</v>
          </cell>
          <cell r="V2966" t="str">
            <v>Урьдчилж төлсөн зардал/тооцоо</v>
          </cell>
          <cell r="W2966" t="str">
            <v>Урьдчилж төлсөн зардал</v>
          </cell>
        </row>
        <row r="2967">
          <cell r="J2967">
            <v>0</v>
          </cell>
          <cell r="L2967">
            <v>140500</v>
          </cell>
          <cell r="V2967" t="str">
            <v>Урьдчилж төлсөн зардал/тооцоо</v>
          </cell>
          <cell r="W2967" t="str">
            <v>Урьдчилж төлсөн зардал</v>
          </cell>
        </row>
        <row r="2968">
          <cell r="J2968">
            <v>0</v>
          </cell>
          <cell r="L2968">
            <v>119500</v>
          </cell>
          <cell r="V2968" t="str">
            <v>Урьдчилж төлсөн зардал/тооцоо</v>
          </cell>
          <cell r="W2968" t="str">
            <v>Урьдчилж төлсөн зардал</v>
          </cell>
        </row>
        <row r="2969">
          <cell r="J2969">
            <v>0</v>
          </cell>
          <cell r="L2969">
            <v>200000</v>
          </cell>
          <cell r="V2969" t="str">
            <v>Ерөнхий ба удирдлагын зардал</v>
          </cell>
          <cell r="W2969" t="str">
            <v>Ажиллагчдын цалингийн зардал</v>
          </cell>
        </row>
        <row r="2970">
          <cell r="J2970">
            <v>1057612.5</v>
          </cell>
          <cell r="L2970">
            <v>0</v>
          </cell>
          <cell r="V2970" t="str">
            <v>Урьдчилж төлсөн зардал/тооцоо</v>
          </cell>
          <cell r="W2970" t="str">
            <v>Бэлтгэн нийлүүлэгчдэд төлсөн урьдчилгаа төлбөр</v>
          </cell>
        </row>
        <row r="2971">
          <cell r="J2971">
            <v>0</v>
          </cell>
          <cell r="L2971">
            <v>2400000</v>
          </cell>
          <cell r="V2971" t="str">
            <v>Ерөнхий ба удирдлагын зардал</v>
          </cell>
          <cell r="W2971" t="str">
            <v>Ажиллагчдын цалингийн зардал</v>
          </cell>
        </row>
        <row r="2972">
          <cell r="J2972">
            <v>143000</v>
          </cell>
          <cell r="L2972">
            <v>0</v>
          </cell>
          <cell r="V2972" t="str">
            <v>Бусад богино хугацаат өр төлбөр</v>
          </cell>
          <cell r="W2972" t="str">
            <v>Бусад богино хугацаат өр төлбөр</v>
          </cell>
        </row>
        <row r="2973">
          <cell r="J2973">
            <v>100500</v>
          </cell>
          <cell r="L2973">
            <v>0</v>
          </cell>
          <cell r="V2973" t="str">
            <v>Бусад богино хугацаат өр төлбөр</v>
          </cell>
          <cell r="W2973" t="str">
            <v>Бусад богино хугацаат өр төлбөр</v>
          </cell>
        </row>
        <row r="2974">
          <cell r="J2974">
            <v>140500</v>
          </cell>
          <cell r="L2974">
            <v>0</v>
          </cell>
          <cell r="V2974" t="str">
            <v>Бусад богино хугацаат өр төлбөр</v>
          </cell>
          <cell r="W2974" t="str">
            <v>Бусад богино хугацаат өр төлбөр</v>
          </cell>
        </row>
        <row r="2975">
          <cell r="J2975">
            <v>4145381.74</v>
          </cell>
          <cell r="L2975">
            <v>0</v>
          </cell>
          <cell r="V2975" t="str">
            <v>Бусад санхүүгийн хөрөнгө</v>
          </cell>
          <cell r="W2975" t="str">
            <v>Богино хугацаат хөрөнгө оруулалт</v>
          </cell>
        </row>
        <row r="2976">
          <cell r="J2976">
            <v>2692308.37</v>
          </cell>
          <cell r="L2976">
            <v>0</v>
          </cell>
          <cell r="V2976" t="str">
            <v>Бусад авлага</v>
          </cell>
          <cell r="W2976" t="str">
            <v>Холбоотой талаас авах авлагын тайлант хугацаанд хамаарах дүн</v>
          </cell>
        </row>
        <row r="2977">
          <cell r="J2977">
            <v>0</v>
          </cell>
          <cell r="L2977">
            <v>683769.01</v>
          </cell>
          <cell r="V2977" t="str">
            <v>Татварын өр</v>
          </cell>
          <cell r="W2977" t="str">
            <v>ААНОАТ өр</v>
          </cell>
        </row>
        <row r="2978">
          <cell r="J2978">
            <v>0</v>
          </cell>
          <cell r="L2978">
            <v>26219178.079999998</v>
          </cell>
          <cell r="V2978" t="str">
            <v>Хүүний орлого</v>
          </cell>
          <cell r="W2978" t="str">
            <v>Хүүний орлого</v>
          </cell>
        </row>
        <row r="2979">
          <cell r="J2979">
            <v>26219178.079999998</v>
          </cell>
          <cell r="L2979">
            <v>0</v>
          </cell>
          <cell r="V2979" t="str">
            <v>Бусад авлага</v>
          </cell>
          <cell r="W2979" t="str">
            <v>Хүүний авлага</v>
          </cell>
        </row>
        <row r="2980">
          <cell r="J2980">
            <v>493550.21</v>
          </cell>
          <cell r="L2980">
            <v>0</v>
          </cell>
          <cell r="V2980" t="str">
            <v>Мөнгө,түүнтэй адилтгах хөрөнгө</v>
          </cell>
          <cell r="W2980" t="str">
            <v>Банкин дахь мөнгө</v>
          </cell>
        </row>
        <row r="2981">
          <cell r="J2981">
            <v>0</v>
          </cell>
          <cell r="L2981">
            <v>493550.21</v>
          </cell>
          <cell r="V2981" t="str">
            <v>Хүүний орлого</v>
          </cell>
          <cell r="W2981" t="str">
            <v>Хүүний орлого</v>
          </cell>
        </row>
        <row r="2982">
          <cell r="J2982">
            <v>49355.02</v>
          </cell>
          <cell r="L2982">
            <v>0</v>
          </cell>
          <cell r="V2982" t="str">
            <v>Орлогын татварын зардал</v>
          </cell>
          <cell r="W2982">
            <v>0</v>
          </cell>
        </row>
        <row r="2983">
          <cell r="J2983">
            <v>0</v>
          </cell>
          <cell r="L2983">
            <v>49355.02</v>
          </cell>
          <cell r="V2983" t="str">
            <v>Мөнгө,түүнтэй адилтгах хөрөнгө</v>
          </cell>
          <cell r="W2983" t="str">
            <v>Банкин дахь мөнгө</v>
          </cell>
        </row>
        <row r="2984">
          <cell r="J2984">
            <v>28680933.390000001</v>
          </cell>
          <cell r="L2984">
            <v>0</v>
          </cell>
          <cell r="V2984" t="str">
            <v>НДШ - ийн  өглөг</v>
          </cell>
          <cell r="W2984" t="str">
            <v>НДШ - ийн  өглөг</v>
          </cell>
        </row>
        <row r="2985">
          <cell r="J2985">
            <v>0</v>
          </cell>
          <cell r="L2985">
            <v>28680933.390000001</v>
          </cell>
          <cell r="V2985" t="str">
            <v>Татвар, НДШ – ийн авлага</v>
          </cell>
          <cell r="W2985" t="str">
            <v>НДШ-ийн авлага</v>
          </cell>
        </row>
        <row r="2986">
          <cell r="J2986">
            <v>0</v>
          </cell>
          <cell r="L2986">
            <v>4145381.74</v>
          </cell>
          <cell r="V2986" t="str">
            <v>Хүүний орлого</v>
          </cell>
          <cell r="W2986" t="str">
            <v>Хүүний орлого</v>
          </cell>
        </row>
        <row r="2987">
          <cell r="J2987">
            <v>683769.01</v>
          </cell>
          <cell r="L2987">
            <v>0</v>
          </cell>
          <cell r="V2987" t="str">
            <v>Орлогын татварын зардал</v>
          </cell>
          <cell r="W2987">
            <v>0</v>
          </cell>
        </row>
        <row r="2988">
          <cell r="J2988">
            <v>0</v>
          </cell>
          <cell r="L2988">
            <v>2692308.37</v>
          </cell>
          <cell r="V2988" t="str">
            <v>Хүүний орлого</v>
          </cell>
          <cell r="W2988" t="str">
            <v>Хүүний орлого</v>
          </cell>
        </row>
        <row r="2989">
          <cell r="J2989">
            <v>0</v>
          </cell>
          <cell r="L2989">
            <v>3974794.52</v>
          </cell>
          <cell r="V2989" t="str">
            <v>Хүүний орлого</v>
          </cell>
          <cell r="W2989" t="str">
            <v>Хүүний орлого</v>
          </cell>
        </row>
        <row r="2990">
          <cell r="J2990">
            <v>3974794.52</v>
          </cell>
          <cell r="L2990">
            <v>0</v>
          </cell>
          <cell r="V2990" t="str">
            <v>Бусад эргэлтийн бус хөрөнгө</v>
          </cell>
          <cell r="W2990" t="str">
            <v>Урт хугацаат зээлийн хүүгийн авлага</v>
          </cell>
        </row>
        <row r="2991">
          <cell r="J2991">
            <v>0</v>
          </cell>
          <cell r="L2991">
            <v>55874.55</v>
          </cell>
          <cell r="V2991" t="str">
            <v>Бусад богино хугацаат өр төлбөр</v>
          </cell>
          <cell r="W2991" t="str">
            <v>Бусад богино хугацаат өр төлбөр</v>
          </cell>
        </row>
        <row r="2992">
          <cell r="J2992">
            <v>55874.55</v>
          </cell>
          <cell r="L2992">
            <v>0</v>
          </cell>
          <cell r="V2992" t="str">
            <v>Ерөнхий ба удирдлагын зардал</v>
          </cell>
          <cell r="W2992" t="str">
            <v>Шуудан холбооны зардал</v>
          </cell>
        </row>
        <row r="2993">
          <cell r="J2993">
            <v>185300</v>
          </cell>
          <cell r="L2993">
            <v>0</v>
          </cell>
          <cell r="V2993" t="str">
            <v>Бусад богино хугацаат өр төлбөр</v>
          </cell>
          <cell r="W2993" t="str">
            <v>Бусад богино хугацаат өр төлбөр</v>
          </cell>
        </row>
        <row r="2994">
          <cell r="J2994">
            <v>14454636.359999999</v>
          </cell>
          <cell r="L2994">
            <v>0</v>
          </cell>
          <cell r="V2994" t="str">
            <v>Санхүүгийн түрээсийн богино хугацаат өр төлбөр</v>
          </cell>
          <cell r="W2994" t="str">
            <v>Санхүүгийн түрээсийн өр төлбөр - БХНХ</v>
          </cell>
        </row>
        <row r="2995">
          <cell r="J2995">
            <v>0</v>
          </cell>
          <cell r="L2995">
            <v>185300</v>
          </cell>
          <cell r="V2995" t="str">
            <v>Урьдчилж төлсөн зардал/тооцоо</v>
          </cell>
          <cell r="W2995" t="str">
            <v>Урьдчилж төлсөн зардал</v>
          </cell>
        </row>
        <row r="2996">
          <cell r="J2996">
            <v>0</v>
          </cell>
          <cell r="L2996">
            <v>1000</v>
          </cell>
          <cell r="V2996" t="str">
            <v>Мөнгө,түүнтэй адилтгах хөрөнгө</v>
          </cell>
          <cell r="W2996" t="str">
            <v>Банкин дахь мөнгө</v>
          </cell>
        </row>
        <row r="2997">
          <cell r="J2997">
            <v>1000</v>
          </cell>
          <cell r="L2997">
            <v>0</v>
          </cell>
          <cell r="V2997" t="str">
            <v>Ерөнхий ба удирдлагын зардал</v>
          </cell>
          <cell r="W2997" t="str">
            <v>Бусад зардал</v>
          </cell>
        </row>
        <row r="2998">
          <cell r="J2998">
            <v>0</v>
          </cell>
          <cell r="L2998">
            <v>3773818.55</v>
          </cell>
          <cell r="V2998" t="str">
            <v>Татвар, НДШ – ийн авлага</v>
          </cell>
          <cell r="W2998" t="str">
            <v>НӨАТ-ын авлага</v>
          </cell>
        </row>
        <row r="2999">
          <cell r="J2999">
            <v>0</v>
          </cell>
          <cell r="L2999">
            <v>26623065.07</v>
          </cell>
          <cell r="V2999" t="str">
            <v>Татвар, НДШ – ийн авлага</v>
          </cell>
          <cell r="W2999" t="str">
            <v>НӨАТ-ын авлага</v>
          </cell>
        </row>
        <row r="3000">
          <cell r="J3000">
            <v>3773818.55</v>
          </cell>
          <cell r="L3000">
            <v>0</v>
          </cell>
          <cell r="V3000" t="str">
            <v>Татварын өр</v>
          </cell>
          <cell r="W3000" t="str">
            <v>НӨАТ -ын өр</v>
          </cell>
        </row>
        <row r="3001">
          <cell r="J3001">
            <v>26623065.07</v>
          </cell>
          <cell r="L3001">
            <v>0</v>
          </cell>
          <cell r="V3001" t="str">
            <v>Татварын өр</v>
          </cell>
          <cell r="W3001" t="str">
            <v>НӨАТ -ын өр</v>
          </cell>
        </row>
        <row r="3002">
          <cell r="J3002">
            <v>0</v>
          </cell>
          <cell r="L3002">
            <v>1660000</v>
          </cell>
          <cell r="V3002" t="str">
            <v>Урьдчилж төлсөн зардал/тооцоо</v>
          </cell>
          <cell r="W3002" t="str">
            <v>Бэлтгэн нийлүүлэгчдэд төлсөн урьдчилгаа төлбөр</v>
          </cell>
        </row>
        <row r="3003">
          <cell r="J3003">
            <v>1660000</v>
          </cell>
          <cell r="L3003">
            <v>0</v>
          </cell>
          <cell r="V3003" t="str">
            <v>Ерөнхий ба удирдлагын зардал</v>
          </cell>
          <cell r="W3003" t="str">
            <v>Бусад зардал</v>
          </cell>
        </row>
        <row r="3004">
          <cell r="J3004">
            <v>0</v>
          </cell>
          <cell r="L3004">
            <v>14454636.359999999</v>
          </cell>
          <cell r="V3004" t="str">
            <v>Урьдчилж төлсөн зардал/тооцоо</v>
          </cell>
          <cell r="W3004" t="str">
            <v>Бэлтгэн нийлүүлэгчдэд төлсөн урьдчилгаа төлбөр</v>
          </cell>
        </row>
        <row r="3005">
          <cell r="J3005">
            <v>0</v>
          </cell>
          <cell r="L3005">
            <v>449810.61</v>
          </cell>
          <cell r="V3005" t="str">
            <v>Урьдчилж төлсөн зардал/тооцоо</v>
          </cell>
          <cell r="W3005" t="str">
            <v>Урьдчилж төлсөн зардал</v>
          </cell>
        </row>
        <row r="3006">
          <cell r="J3006">
            <v>449810.61</v>
          </cell>
          <cell r="L3006">
            <v>0</v>
          </cell>
          <cell r="V3006" t="str">
            <v>Ерөнхий ба удирдлагын зардал</v>
          </cell>
          <cell r="W3006" t="str">
            <v>Мэргэжлийн үйлчилгээний зардал</v>
          </cell>
        </row>
        <row r="3007">
          <cell r="J3007">
            <v>0</v>
          </cell>
          <cell r="L3007">
            <v>9000</v>
          </cell>
          <cell r="V3007" t="str">
            <v>Бараа материал</v>
          </cell>
          <cell r="W3007" t="str">
            <v>Хангамжийн материал</v>
          </cell>
        </row>
        <row r="3008">
          <cell r="J3008">
            <v>9000</v>
          </cell>
          <cell r="L3008">
            <v>0</v>
          </cell>
          <cell r="V3008" t="str">
            <v>Ерөнхий ба удирдлагын зардал</v>
          </cell>
          <cell r="W3008" t="str">
            <v>Бичиг хэргийн зардал</v>
          </cell>
        </row>
        <row r="3009">
          <cell r="J3009">
            <v>294000</v>
          </cell>
          <cell r="L3009">
            <v>0</v>
          </cell>
          <cell r="V3009" t="str">
            <v>Бусад богино хугацаат өр төлбөр</v>
          </cell>
          <cell r="W3009" t="str">
            <v>Бусад богино хугацаат өр төлбөр</v>
          </cell>
        </row>
        <row r="3010">
          <cell r="J3010">
            <v>19636.55</v>
          </cell>
          <cell r="L3010">
            <v>0</v>
          </cell>
          <cell r="V3010" t="str">
            <v>Бусад богино хугацаат өр төлбөр</v>
          </cell>
          <cell r="W3010" t="str">
            <v>Бусад богино хугацаат өр төлбөр</v>
          </cell>
        </row>
        <row r="3011">
          <cell r="J3011">
            <v>6643.45</v>
          </cell>
          <cell r="L3011">
            <v>0</v>
          </cell>
          <cell r="V3011" t="str">
            <v>Бусад богино хугацаат өр төлбөр</v>
          </cell>
          <cell r="W3011" t="str">
            <v>Бусад богино хугацаат өр төлбөр</v>
          </cell>
        </row>
        <row r="3012">
          <cell r="J3012">
            <v>27900</v>
          </cell>
          <cell r="L3012">
            <v>0</v>
          </cell>
          <cell r="V3012" t="str">
            <v>Бусад богино хугацаат өр төлбөр</v>
          </cell>
          <cell r="W3012" t="str">
            <v>Бусад богино хугацаат өр төлбөр</v>
          </cell>
        </row>
        <row r="3013">
          <cell r="J3013">
            <v>108000</v>
          </cell>
          <cell r="L3013">
            <v>0</v>
          </cell>
          <cell r="V3013" t="str">
            <v>Бусад богино хугацаат өр төлбөр</v>
          </cell>
          <cell r="W3013" t="str">
            <v>Бусад богино хугацаат өр төлбөр</v>
          </cell>
        </row>
        <row r="3014">
          <cell r="J3014">
            <v>0</v>
          </cell>
          <cell r="L3014">
            <v>108000</v>
          </cell>
          <cell r="V3014" t="str">
            <v>Урьдчилж төлсөн зардал/тооцоо</v>
          </cell>
          <cell r="W3014" t="str">
            <v>Урьдчилж төлсөн зардал</v>
          </cell>
        </row>
        <row r="3015">
          <cell r="J3015">
            <v>0</v>
          </cell>
          <cell r="L3015">
            <v>294000</v>
          </cell>
          <cell r="V3015" t="str">
            <v>Урьдчилж төлсөн зардал/тооцоо</v>
          </cell>
          <cell r="W3015" t="str">
            <v>Урьдчилж төлсөн зардал</v>
          </cell>
        </row>
        <row r="3016">
          <cell r="J3016">
            <v>0</v>
          </cell>
          <cell r="L3016">
            <v>19636.55</v>
          </cell>
          <cell r="V3016" t="str">
            <v>Урьдчилж төлсөн зардал/тооцоо</v>
          </cell>
          <cell r="W3016" t="str">
            <v>Урьдчилж төлсөн зардал</v>
          </cell>
        </row>
        <row r="3017">
          <cell r="J3017">
            <v>0</v>
          </cell>
          <cell r="L3017">
            <v>6643.45</v>
          </cell>
          <cell r="V3017" t="str">
            <v>Урьдчилж төлсөн зардал/тооцоо</v>
          </cell>
          <cell r="W3017" t="str">
            <v>Урьдчилж төлсөн зардал</v>
          </cell>
        </row>
        <row r="3018">
          <cell r="J3018">
            <v>0</v>
          </cell>
          <cell r="L3018">
            <v>27900</v>
          </cell>
          <cell r="V3018" t="str">
            <v>Урьдчилж төлсөн зардал/тооцоо</v>
          </cell>
          <cell r="W3018" t="str">
            <v>Урьдчилж төлсөн зардал</v>
          </cell>
        </row>
        <row r="3019">
          <cell r="J3019">
            <v>0</v>
          </cell>
          <cell r="L3019">
            <v>840000</v>
          </cell>
          <cell r="V3019" t="str">
            <v>Бусад богино хугацаат өр төлбөр</v>
          </cell>
          <cell r="W3019" t="str">
            <v>Бусад богино хугацаат өр төлбөр</v>
          </cell>
        </row>
        <row r="3020">
          <cell r="J3020">
            <v>840000</v>
          </cell>
          <cell r="L3020">
            <v>0</v>
          </cell>
          <cell r="V3020" t="str">
            <v>Ерөнхий ба удирдлагын зардал</v>
          </cell>
          <cell r="W3020" t="str">
            <v>Бусад зардал</v>
          </cell>
        </row>
        <row r="3021">
          <cell r="J3021">
            <v>0</v>
          </cell>
          <cell r="L3021">
            <v>840000</v>
          </cell>
          <cell r="V3021" t="str">
            <v>Урьдчилж төлсөн зардал/тооцоо</v>
          </cell>
          <cell r="W3021" t="str">
            <v>Урьдчилж төлсөн зардал</v>
          </cell>
        </row>
        <row r="3022">
          <cell r="J3022">
            <v>840000</v>
          </cell>
          <cell r="L3022">
            <v>0</v>
          </cell>
          <cell r="V3022" t="str">
            <v>Бусад богино хугацаат өр төлбөр</v>
          </cell>
          <cell r="W3022" t="str">
            <v>Бусад богино хугацаат өр төлбөр</v>
          </cell>
        </row>
        <row r="3023">
          <cell r="J3023">
            <v>0</v>
          </cell>
          <cell r="L3023">
            <v>151592.73000000001</v>
          </cell>
          <cell r="V3023" t="str">
            <v>Бусад богино хугацаат өр төлбөр</v>
          </cell>
          <cell r="W3023" t="str">
            <v>Бусад богино хугацаат өр төлбөр</v>
          </cell>
        </row>
        <row r="3024">
          <cell r="J3024">
            <v>151592.73000000001</v>
          </cell>
          <cell r="L3024">
            <v>0</v>
          </cell>
          <cell r="V3024" t="str">
            <v>Ерөнхий ба удирдлагын зардал</v>
          </cell>
          <cell r="W3024" t="str">
            <v>Ашиглалтын зардал</v>
          </cell>
        </row>
        <row r="3025">
          <cell r="J3025">
            <v>0</v>
          </cell>
          <cell r="L3025">
            <v>1111112</v>
          </cell>
          <cell r="V3025" t="str">
            <v>Бусад эргэлтийн бус хөрөнгө</v>
          </cell>
          <cell r="W3025" t="str">
            <v>Урт хугацаат зээлийн авлага</v>
          </cell>
        </row>
        <row r="3026">
          <cell r="J3026">
            <v>1111112</v>
          </cell>
          <cell r="L3026">
            <v>0</v>
          </cell>
          <cell r="V3026" t="str">
            <v>Бусад авлага</v>
          </cell>
          <cell r="W3026" t="str">
            <v>Холбоотой талаас авах авлагын тайлант хугацаанд хамаарах дүн</v>
          </cell>
        </row>
        <row r="3027">
          <cell r="J3027">
            <v>1171586.97</v>
          </cell>
          <cell r="L3027">
            <v>0</v>
          </cell>
          <cell r="V3027" t="str">
            <v>Ерөнхий ба удирдлагын зардал</v>
          </cell>
          <cell r="W3027" t="str">
            <v>Бусад зардал</v>
          </cell>
        </row>
        <row r="3028">
          <cell r="J3028">
            <v>0</v>
          </cell>
          <cell r="L3028">
            <v>1171586.97</v>
          </cell>
          <cell r="V3028" t="str">
            <v>Бусад богино хугацаат өр төлбөр</v>
          </cell>
          <cell r="W3028" t="str">
            <v>Бусад богино хугацаат өр төлбөр</v>
          </cell>
        </row>
        <row r="3029">
          <cell r="J3029">
            <v>0</v>
          </cell>
          <cell r="L3029">
            <v>399765.88</v>
          </cell>
          <cell r="V3029" t="str">
            <v>Биет бус хөрөнгө</v>
          </cell>
          <cell r="W3029" t="str">
            <v>Компьютерийн программ хангамж</v>
          </cell>
        </row>
        <row r="3030">
          <cell r="J3030">
            <v>0</v>
          </cell>
          <cell r="L3030">
            <v>195105.19</v>
          </cell>
          <cell r="V3030" t="str">
            <v>Биет бус хөрөнгө</v>
          </cell>
          <cell r="W3030" t="str">
            <v>Компьютерийн программ хангамж</v>
          </cell>
        </row>
        <row r="3031">
          <cell r="J3031">
            <v>831125.62</v>
          </cell>
          <cell r="L3031">
            <v>0</v>
          </cell>
          <cell r="V3031" t="str">
            <v>Ерөнхий ба удирдлагын зардал</v>
          </cell>
          <cell r="W3031" t="str">
            <v>Элэгдэл, хорогдлын зардал</v>
          </cell>
        </row>
        <row r="3032">
          <cell r="J3032">
            <v>0</v>
          </cell>
          <cell r="L3032">
            <v>831125.62</v>
          </cell>
          <cell r="V3032" t="str">
            <v>Үндсэн хөрөнгө</v>
          </cell>
          <cell r="W3032" t="str">
            <v>Тавилга эд хогшил</v>
          </cell>
        </row>
        <row r="3033">
          <cell r="J3033">
            <v>2773110.82</v>
          </cell>
          <cell r="L3033">
            <v>0</v>
          </cell>
          <cell r="V3033" t="str">
            <v>Ерөнхий ба удирдлагын зардал</v>
          </cell>
          <cell r="W3033" t="str">
            <v>Элэгдэл, хорогдлын зардал</v>
          </cell>
        </row>
        <row r="3034">
          <cell r="J3034">
            <v>0</v>
          </cell>
          <cell r="L3034">
            <v>2773110.82</v>
          </cell>
          <cell r="V3034" t="str">
            <v>Үндсэн хөрөнгө</v>
          </cell>
          <cell r="W3034" t="str">
            <v>Компьютер, бусад хэрэгсэл</v>
          </cell>
        </row>
        <row r="3035">
          <cell r="J3035">
            <v>0</v>
          </cell>
          <cell r="L3035">
            <v>158969.21</v>
          </cell>
          <cell r="V3035" t="str">
            <v>Үндсэн хөрөнгө</v>
          </cell>
          <cell r="W3035" t="str">
            <v>Барилга байгууламж</v>
          </cell>
        </row>
        <row r="3036">
          <cell r="J3036">
            <v>0</v>
          </cell>
          <cell r="L3036">
            <v>300000</v>
          </cell>
          <cell r="V3036" t="str">
            <v>Бусад богино хугацаат өр төлбөр</v>
          </cell>
          <cell r="W3036" t="str">
            <v>Бусад богино хугацаат өр төлбөр</v>
          </cell>
        </row>
        <row r="3037">
          <cell r="J3037">
            <v>300000</v>
          </cell>
          <cell r="L3037">
            <v>0</v>
          </cell>
          <cell r="V3037" t="str">
            <v>Ерөнхий ба удирдлагын зардал</v>
          </cell>
          <cell r="W3037" t="str">
            <v>Шуудан холбооны зардал</v>
          </cell>
        </row>
        <row r="3038">
          <cell r="J3038">
            <v>399765.88</v>
          </cell>
          <cell r="L3038">
            <v>0</v>
          </cell>
          <cell r="V3038" t="str">
            <v>Ерөнхий ба удирдлагын зардал</v>
          </cell>
          <cell r="W3038" t="str">
            <v>Элэгдэл, хорогдлын зардал</v>
          </cell>
        </row>
        <row r="3039">
          <cell r="J3039">
            <v>0</v>
          </cell>
          <cell r="L3039">
            <v>100</v>
          </cell>
          <cell r="V3039" t="str">
            <v>Мөнгө,түүнтэй адилтгах хөрөнгө</v>
          </cell>
          <cell r="W3039" t="str">
            <v>Банкин дахь мөнгө</v>
          </cell>
        </row>
        <row r="3040">
          <cell r="J3040">
            <v>24279.27</v>
          </cell>
          <cell r="L3040">
            <v>0</v>
          </cell>
          <cell r="V3040" t="str">
            <v>Борлуулалт, маркетингийн зардал</v>
          </cell>
          <cell r="W3040" t="str">
            <v>Зар сурталчилгааны зардал</v>
          </cell>
        </row>
        <row r="3041">
          <cell r="J3041">
            <v>0</v>
          </cell>
          <cell r="L3041">
            <v>200</v>
          </cell>
          <cell r="V3041" t="str">
            <v>Мөнгө,түүнтэй адилтгах хөрөнгө</v>
          </cell>
          <cell r="W3041" t="str">
            <v>Банкин дахь мөнгө</v>
          </cell>
        </row>
        <row r="3042">
          <cell r="J3042">
            <v>200</v>
          </cell>
          <cell r="L3042">
            <v>0</v>
          </cell>
          <cell r="V3042" t="str">
            <v>Ерөнхий ба удирдлагын зардал</v>
          </cell>
          <cell r="W3042" t="str">
            <v>Бусад зардал</v>
          </cell>
        </row>
        <row r="3043">
          <cell r="J3043">
            <v>0</v>
          </cell>
          <cell r="L3043">
            <v>100</v>
          </cell>
          <cell r="V3043" t="str">
            <v>Мөнгө,түүнтэй адилтгах хөрөнгө</v>
          </cell>
          <cell r="W3043" t="str">
            <v>Банкин дахь мөнгө</v>
          </cell>
        </row>
        <row r="3044">
          <cell r="J3044">
            <v>100</v>
          </cell>
          <cell r="L3044">
            <v>0</v>
          </cell>
          <cell r="V3044" t="str">
            <v>Ерөнхий ба удирдлагын зардал</v>
          </cell>
          <cell r="W3044" t="str">
            <v>Бусад зардал</v>
          </cell>
        </row>
        <row r="3045">
          <cell r="J3045">
            <v>0</v>
          </cell>
          <cell r="L3045">
            <v>100</v>
          </cell>
          <cell r="V3045" t="str">
            <v>Мөнгө,түүнтэй адилтгах хөрөнгө</v>
          </cell>
          <cell r="W3045" t="str">
            <v>Банкин дахь мөнгө</v>
          </cell>
        </row>
        <row r="3046">
          <cell r="J3046">
            <v>100</v>
          </cell>
          <cell r="L3046">
            <v>0</v>
          </cell>
          <cell r="V3046" t="str">
            <v>Ерөнхий ба удирдлагын зардал</v>
          </cell>
          <cell r="W3046" t="str">
            <v>Бусад зардал</v>
          </cell>
        </row>
        <row r="3047">
          <cell r="J3047">
            <v>0</v>
          </cell>
          <cell r="L3047">
            <v>100</v>
          </cell>
          <cell r="V3047" t="str">
            <v>Мөнгө,түүнтэй адилтгах хөрөнгө</v>
          </cell>
          <cell r="W3047" t="str">
            <v>Банкин дахь мөнгө</v>
          </cell>
        </row>
        <row r="3048">
          <cell r="J3048">
            <v>100</v>
          </cell>
          <cell r="L3048">
            <v>0</v>
          </cell>
          <cell r="V3048" t="str">
            <v>Ерөнхий ба удирдлагын зардал</v>
          </cell>
          <cell r="W3048" t="str">
            <v>Бусад зардал</v>
          </cell>
        </row>
        <row r="3049">
          <cell r="J3049">
            <v>0</v>
          </cell>
          <cell r="L3049">
            <v>149400</v>
          </cell>
          <cell r="V3049" t="str">
            <v>Мөнгө,түүнтэй адилтгах хөрөнгө</v>
          </cell>
          <cell r="W3049" t="str">
            <v>Банкин дахь мөнгө</v>
          </cell>
        </row>
        <row r="3050">
          <cell r="J3050">
            <v>149400</v>
          </cell>
          <cell r="L3050">
            <v>0</v>
          </cell>
          <cell r="V3050" t="str">
            <v>Бусад богино хугацаат өр төлбөр</v>
          </cell>
          <cell r="W3050" t="str">
            <v>Ажилчдад өгөх өглөг</v>
          </cell>
        </row>
        <row r="3051">
          <cell r="J3051">
            <v>0</v>
          </cell>
          <cell r="L3051">
            <v>231000</v>
          </cell>
          <cell r="V3051" t="str">
            <v>Бусад богино хугацаат өр төлбөр</v>
          </cell>
          <cell r="W3051" t="str">
            <v>Бусад богино хугацаат өр төлбөр</v>
          </cell>
        </row>
        <row r="3052">
          <cell r="J3052">
            <v>231000</v>
          </cell>
          <cell r="L3052">
            <v>0</v>
          </cell>
          <cell r="V3052" t="str">
            <v>Ерөнхий ба удирдлагын зардал</v>
          </cell>
          <cell r="W3052" t="str">
            <v>Бусад зардал</v>
          </cell>
        </row>
        <row r="3053">
          <cell r="J3053">
            <v>0</v>
          </cell>
          <cell r="L3053">
            <v>1089000</v>
          </cell>
          <cell r="V3053" t="str">
            <v>Бусад богино хугацаат өр төлбөр</v>
          </cell>
          <cell r="W3053" t="str">
            <v>Бусад богино хугацаат өр төлбөр</v>
          </cell>
        </row>
        <row r="3054">
          <cell r="J3054">
            <v>0</v>
          </cell>
          <cell r="L3054">
            <v>891000</v>
          </cell>
          <cell r="V3054" t="str">
            <v>Урьдчилж төлсөн зардал/тооцоо</v>
          </cell>
          <cell r="W3054" t="str">
            <v>Бэлтгэн нийлүүлэгчдэд төлсөн урьдчилгаа төлбөр</v>
          </cell>
        </row>
        <row r="3055">
          <cell r="J3055">
            <v>0</v>
          </cell>
          <cell r="L3055">
            <v>198000</v>
          </cell>
          <cell r="V3055" t="str">
            <v>Урьдчилж төлсөн зардал/тооцоо</v>
          </cell>
          <cell r="W3055" t="str">
            <v>Бэлтгэн нийлүүлэгчдэд төлсөн урьдчилгаа төлбөр</v>
          </cell>
        </row>
        <row r="3056">
          <cell r="J3056">
            <v>1089000</v>
          </cell>
          <cell r="L3056">
            <v>0</v>
          </cell>
          <cell r="V3056" t="str">
            <v>Ерөнхий ба удирдлагын зардал</v>
          </cell>
          <cell r="W3056" t="str">
            <v>Сургалтын зардал</v>
          </cell>
        </row>
        <row r="3057">
          <cell r="J3057">
            <v>891000</v>
          </cell>
          <cell r="L3057">
            <v>0</v>
          </cell>
          <cell r="V3057" t="str">
            <v>Ерөнхий ба удирдлагын зардал</v>
          </cell>
          <cell r="W3057" t="str">
            <v>Сургалтын зардал</v>
          </cell>
        </row>
        <row r="3058">
          <cell r="J3058">
            <v>198000</v>
          </cell>
          <cell r="L3058">
            <v>0</v>
          </cell>
          <cell r="V3058" t="str">
            <v>Татвар, НДШ – ийн авлага</v>
          </cell>
          <cell r="W3058" t="str">
            <v>НӨАТ-ын авлага</v>
          </cell>
        </row>
        <row r="3059">
          <cell r="J3059">
            <v>0</v>
          </cell>
          <cell r="L3059">
            <v>231000</v>
          </cell>
          <cell r="V3059" t="str">
            <v>Мөнгө,түүнтэй адилтгах хөрөнгө</v>
          </cell>
          <cell r="W3059" t="str">
            <v>Банкин дахь мөнгө</v>
          </cell>
        </row>
        <row r="3060">
          <cell r="J3060">
            <v>231000</v>
          </cell>
          <cell r="L3060">
            <v>0</v>
          </cell>
          <cell r="V3060" t="str">
            <v>Бусад богино хугацаат өр төлбөр</v>
          </cell>
          <cell r="W3060" t="str">
            <v>Бусад богино хугацаат өр төлбөр</v>
          </cell>
        </row>
        <row r="3061">
          <cell r="J3061">
            <v>0</v>
          </cell>
          <cell r="L3061">
            <v>31150000</v>
          </cell>
          <cell r="V3061" t="str">
            <v>Мөнгө,түүнтэй адилтгах хөрөнгө</v>
          </cell>
          <cell r="W3061" t="str">
            <v>Банкин дахь мөнгө</v>
          </cell>
        </row>
        <row r="3062">
          <cell r="J3062">
            <v>31150000</v>
          </cell>
          <cell r="L3062">
            <v>0</v>
          </cell>
          <cell r="V3062" t="str">
            <v>Татвар, НДШ – ийн авлага</v>
          </cell>
          <cell r="W3062" t="str">
            <v>НДШ-ийн авлага</v>
          </cell>
        </row>
        <row r="3063">
          <cell r="J3063">
            <v>0</v>
          </cell>
          <cell r="L3063">
            <v>1089000</v>
          </cell>
          <cell r="V3063" t="str">
            <v>Мөнгө,түүнтэй адилтгах хөрөнгө</v>
          </cell>
          <cell r="W3063" t="str">
            <v>Банкин дахь мөнгө</v>
          </cell>
        </row>
        <row r="3064">
          <cell r="J3064">
            <v>1089000</v>
          </cell>
          <cell r="L3064">
            <v>0</v>
          </cell>
          <cell r="V3064" t="str">
            <v>Бусад богино хугацаат өр төлбөр</v>
          </cell>
          <cell r="W3064" t="str">
            <v>Бусад богино хугацаат өр төлбөр</v>
          </cell>
        </row>
        <row r="3065">
          <cell r="J3065">
            <v>401401.18</v>
          </cell>
          <cell r="L3065">
            <v>0</v>
          </cell>
          <cell r="V3065" t="str">
            <v>Дансны өглөг</v>
          </cell>
          <cell r="W3065" t="str">
            <v>Дансны өглөг</v>
          </cell>
        </row>
        <row r="3066">
          <cell r="J3066">
            <v>0</v>
          </cell>
          <cell r="L3066">
            <v>401401.18</v>
          </cell>
          <cell r="V3066" t="str">
            <v>Мөнгө,түүнтэй адилтгах хөрөнгө</v>
          </cell>
          <cell r="W3066" t="str">
            <v>Банкин дахь мөнгө</v>
          </cell>
        </row>
        <row r="3067">
          <cell r="J3067">
            <v>0</v>
          </cell>
          <cell r="L3067">
            <v>225000</v>
          </cell>
          <cell r="V3067" t="str">
            <v>Татвар, НДШ – ийн авлага</v>
          </cell>
          <cell r="W3067" t="str">
            <v>НӨАТ-ын авлага</v>
          </cell>
        </row>
        <row r="3068">
          <cell r="J3068">
            <v>225000</v>
          </cell>
          <cell r="L3068">
            <v>0</v>
          </cell>
          <cell r="V3068" t="str">
            <v>Татвар, НДШ – ийн авлага</v>
          </cell>
          <cell r="W3068" t="str">
            <v>НӨАТ-ын авлага</v>
          </cell>
        </row>
        <row r="3069">
          <cell r="J3069">
            <v>0</v>
          </cell>
          <cell r="L3069">
            <v>2424961.11</v>
          </cell>
          <cell r="V3069" t="str">
            <v>Дансны өглөг</v>
          </cell>
          <cell r="W3069" t="str">
            <v>Дансны өглөг</v>
          </cell>
        </row>
        <row r="3070">
          <cell r="J3070">
            <v>2424961.11</v>
          </cell>
          <cell r="L3070">
            <v>0</v>
          </cell>
          <cell r="V3070" t="str">
            <v>Ерөнхий ба удирдлагын зардал</v>
          </cell>
          <cell r="W3070" t="str">
            <v>Бусад зардал</v>
          </cell>
        </row>
        <row r="3071">
          <cell r="J3071">
            <v>0</v>
          </cell>
          <cell r="L3071">
            <v>2033595.82</v>
          </cell>
          <cell r="V3071" t="str">
            <v>Дансны өглөг</v>
          </cell>
          <cell r="W3071" t="str">
            <v>Дансны өглөг</v>
          </cell>
        </row>
        <row r="3072">
          <cell r="J3072">
            <v>2033595.82</v>
          </cell>
          <cell r="L3072">
            <v>0</v>
          </cell>
          <cell r="V3072" t="str">
            <v>Ерөнхий ба удирдлагын зардал</v>
          </cell>
          <cell r="W3072" t="str">
            <v>Бусад зардал</v>
          </cell>
        </row>
        <row r="3073">
          <cell r="J3073">
            <v>0</v>
          </cell>
          <cell r="L3073">
            <v>8587.41</v>
          </cell>
          <cell r="V3073" t="str">
            <v>Мөнгө,түүнтэй адилтгах хөрөнгө</v>
          </cell>
          <cell r="W3073" t="str">
            <v>Банкин дахь мөнгө</v>
          </cell>
        </row>
        <row r="3074">
          <cell r="J3074">
            <v>0</v>
          </cell>
          <cell r="L3074">
            <v>401401.18</v>
          </cell>
          <cell r="V3074" t="str">
            <v>Дансны өглөг</v>
          </cell>
          <cell r="W3074" t="str">
            <v>Дансны өглөг</v>
          </cell>
        </row>
        <row r="3075">
          <cell r="J3075">
            <v>401401.18</v>
          </cell>
          <cell r="L3075">
            <v>0</v>
          </cell>
          <cell r="V3075" t="str">
            <v>Борлуулалт, маркетингийн зардал</v>
          </cell>
          <cell r="W3075" t="str">
            <v>Зар сурталчилгааны зардал</v>
          </cell>
        </row>
        <row r="3076">
          <cell r="J3076">
            <v>0</v>
          </cell>
          <cell r="L3076">
            <v>8587.41</v>
          </cell>
          <cell r="V3076" t="str">
            <v>Дансны өглөг</v>
          </cell>
          <cell r="W3076" t="str">
            <v>Дансны өглөг</v>
          </cell>
        </row>
        <row r="3077">
          <cell r="J3077">
            <v>8587.41</v>
          </cell>
          <cell r="L3077">
            <v>0</v>
          </cell>
          <cell r="V3077" t="str">
            <v>Борлуулалт, маркетингийн зардал</v>
          </cell>
          <cell r="W3077" t="str">
            <v>Зар сурталчилгааны зардал</v>
          </cell>
        </row>
        <row r="3078">
          <cell r="J3078">
            <v>8587.41</v>
          </cell>
          <cell r="L3078">
            <v>0</v>
          </cell>
          <cell r="V3078" t="str">
            <v>Дансны өглөг</v>
          </cell>
          <cell r="W3078" t="str">
            <v>Дансны өглөг</v>
          </cell>
        </row>
        <row r="3079">
          <cell r="J3079">
            <v>0</v>
          </cell>
          <cell r="L3079">
            <v>2161096.48</v>
          </cell>
          <cell r="V3079" t="str">
            <v>Дансны өглөг</v>
          </cell>
          <cell r="W3079" t="str">
            <v>Дансны өглөг</v>
          </cell>
        </row>
        <row r="3080">
          <cell r="J3080">
            <v>2161096.48</v>
          </cell>
          <cell r="L3080">
            <v>0</v>
          </cell>
          <cell r="V3080" t="str">
            <v>Ерөнхий ба удирдлагын зардал</v>
          </cell>
          <cell r="W3080" t="str">
            <v>Бусад зардал</v>
          </cell>
        </row>
        <row r="3081">
          <cell r="J3081">
            <v>0</v>
          </cell>
          <cell r="L3081">
            <v>24279.27</v>
          </cell>
          <cell r="V3081" t="str">
            <v>Мөнгө,түүнтэй адилтгах хөрөнгө</v>
          </cell>
          <cell r="W3081" t="str">
            <v>Банкин дахь мөнгө</v>
          </cell>
        </row>
        <row r="3082">
          <cell r="J3082">
            <v>24279.27</v>
          </cell>
          <cell r="L3082">
            <v>0</v>
          </cell>
          <cell r="V3082" t="str">
            <v>Дансны өглөг</v>
          </cell>
          <cell r="W3082" t="str">
            <v>Дансны өглөг</v>
          </cell>
        </row>
        <row r="3083">
          <cell r="J3083">
            <v>0</v>
          </cell>
          <cell r="L3083">
            <v>24279.27</v>
          </cell>
          <cell r="V3083" t="str">
            <v>Дансны өглөг</v>
          </cell>
          <cell r="W3083" t="str">
            <v>Дансны өглөг</v>
          </cell>
        </row>
        <row r="3084">
          <cell r="J3084">
            <v>100</v>
          </cell>
          <cell r="L3084">
            <v>0</v>
          </cell>
          <cell r="V3084" t="str">
            <v>Ерөнхий ба удирдлагын зардал</v>
          </cell>
          <cell r="W3084" t="str">
            <v>Бусад зардал</v>
          </cell>
        </row>
        <row r="3085">
          <cell r="J3085">
            <v>1068493.1499999999</v>
          </cell>
          <cell r="L3085">
            <v>0</v>
          </cell>
          <cell r="V3085" t="str">
            <v>Бусад авлага</v>
          </cell>
          <cell r="W3085" t="str">
            <v>Хүүний авлага</v>
          </cell>
        </row>
        <row r="3086">
          <cell r="J3086">
            <v>1068493.1499999999</v>
          </cell>
          <cell r="L3086">
            <v>0</v>
          </cell>
          <cell r="V3086" t="str">
            <v>Орлогын татварын зардал</v>
          </cell>
          <cell r="W3086">
            <v>0</v>
          </cell>
        </row>
        <row r="3087">
          <cell r="J3087">
            <v>0</v>
          </cell>
          <cell r="L3087">
            <v>1009468493.15</v>
          </cell>
          <cell r="V3087" t="str">
            <v>Мөнгө,түүнтэй адилтгах хөрөнгө</v>
          </cell>
          <cell r="W3087" t="str">
            <v>Мөнгөтэй адилтгах хөрөнгө</v>
          </cell>
        </row>
        <row r="3088">
          <cell r="J3088">
            <v>0</v>
          </cell>
          <cell r="L3088">
            <v>1052054.8</v>
          </cell>
          <cell r="V3088" t="str">
            <v>Бусад авлага</v>
          </cell>
          <cell r="W3088" t="str">
            <v>Хүүний авлага</v>
          </cell>
        </row>
        <row r="3089">
          <cell r="J3089">
            <v>0</v>
          </cell>
          <cell r="L3089">
            <v>9468493.1500000004</v>
          </cell>
          <cell r="V3089" t="str">
            <v>Бусад авлага</v>
          </cell>
          <cell r="W3089" t="str">
            <v>Хүүний авлага</v>
          </cell>
        </row>
        <row r="3090">
          <cell r="J3090">
            <v>9468493.1500000004</v>
          </cell>
          <cell r="L3090">
            <v>0</v>
          </cell>
          <cell r="V3090" t="str">
            <v>Мөнгө,түүнтэй адилтгах хөрөнгө</v>
          </cell>
          <cell r="W3090" t="str">
            <v>Мөнгөтэй адилтгах хөрөнгө</v>
          </cell>
        </row>
        <row r="3091">
          <cell r="J3091">
            <v>1052054.8</v>
          </cell>
          <cell r="L3091">
            <v>0</v>
          </cell>
          <cell r="V3091" t="str">
            <v>Татварын өр</v>
          </cell>
          <cell r="W3091" t="str">
            <v>ААНОАТ өр</v>
          </cell>
        </row>
        <row r="3092">
          <cell r="J3092">
            <v>0</v>
          </cell>
          <cell r="L3092">
            <v>1052054.8</v>
          </cell>
          <cell r="V3092" t="str">
            <v>Хүүний орлого</v>
          </cell>
          <cell r="W3092" t="str">
            <v>Хүүний орлого</v>
          </cell>
        </row>
        <row r="3093">
          <cell r="J3093">
            <v>0</v>
          </cell>
          <cell r="L3093">
            <v>9468493.1500000004</v>
          </cell>
          <cell r="V3093" t="str">
            <v>Хүүний орлого</v>
          </cell>
          <cell r="W3093" t="str">
            <v>Хүүний орлого</v>
          </cell>
        </row>
        <row r="3094">
          <cell r="J3094">
            <v>1052054.8</v>
          </cell>
          <cell r="L3094">
            <v>0</v>
          </cell>
          <cell r="V3094" t="str">
            <v>Бусад авлага</v>
          </cell>
          <cell r="W3094" t="str">
            <v>Хүүний авлага</v>
          </cell>
        </row>
        <row r="3095">
          <cell r="J3095">
            <v>1052054.8</v>
          </cell>
          <cell r="L3095">
            <v>0</v>
          </cell>
          <cell r="V3095" t="str">
            <v>Орлогын татварын зардал</v>
          </cell>
          <cell r="W3095">
            <v>0</v>
          </cell>
        </row>
        <row r="3096">
          <cell r="J3096">
            <v>9468493.1500000004</v>
          </cell>
          <cell r="L3096">
            <v>0</v>
          </cell>
          <cell r="V3096" t="str">
            <v>Бусад авлага</v>
          </cell>
          <cell r="W3096" t="str">
            <v>Хүүний авлага</v>
          </cell>
        </row>
        <row r="3097">
          <cell r="J3097">
            <v>0</v>
          </cell>
          <cell r="L3097">
            <v>1052054.8</v>
          </cell>
          <cell r="V3097" t="str">
            <v>Татварын өр</v>
          </cell>
          <cell r="W3097" t="str">
            <v>ААНОАТ өр</v>
          </cell>
        </row>
        <row r="3098">
          <cell r="J3098">
            <v>0</v>
          </cell>
          <cell r="L3098">
            <v>1068493.1499999999</v>
          </cell>
          <cell r="V3098" t="str">
            <v>Татварын өр</v>
          </cell>
          <cell r="W3098" t="str">
            <v>ААНОАТ өр</v>
          </cell>
        </row>
        <row r="3099">
          <cell r="J3099">
            <v>9616438.3599999994</v>
          </cell>
          <cell r="L3099">
            <v>0</v>
          </cell>
          <cell r="V3099" t="str">
            <v>Бусад авлага</v>
          </cell>
          <cell r="W3099" t="str">
            <v>Хүүний авлага</v>
          </cell>
        </row>
        <row r="3100">
          <cell r="J3100">
            <v>0</v>
          </cell>
          <cell r="L3100">
            <v>1068493.1499999999</v>
          </cell>
          <cell r="V3100" t="str">
            <v>Хүүний орлого</v>
          </cell>
          <cell r="W3100" t="str">
            <v>Хүүний орлого</v>
          </cell>
        </row>
        <row r="3101">
          <cell r="J3101">
            <v>0</v>
          </cell>
          <cell r="L3101">
            <v>9616438.3599999994</v>
          </cell>
          <cell r="V3101" t="str">
            <v>Хүүний орлого</v>
          </cell>
          <cell r="W3101" t="str">
            <v>Хүүний орлого</v>
          </cell>
        </row>
        <row r="3102">
          <cell r="J3102">
            <v>1009468493.15</v>
          </cell>
          <cell r="L3102">
            <v>0</v>
          </cell>
          <cell r="V3102" t="str">
            <v>Мөнгө,түүнтэй адилтгах хөрөнгө</v>
          </cell>
          <cell r="W3102" t="str">
            <v>Банкин дахь мөнгө</v>
          </cell>
        </row>
        <row r="3103">
          <cell r="J3103">
            <v>0</v>
          </cell>
          <cell r="L3103">
            <v>12272.73</v>
          </cell>
          <cell r="V3103" t="str">
            <v>Бусад богино хугацаат өр төлбөр</v>
          </cell>
          <cell r="W3103" t="str">
            <v>Бусад богино хугацаат өр төлбөр</v>
          </cell>
        </row>
        <row r="3104">
          <cell r="J3104">
            <v>1000</v>
          </cell>
          <cell r="L3104">
            <v>0</v>
          </cell>
          <cell r="V3104" t="str">
            <v>Ерөнхий ба удирдлагын зардал</v>
          </cell>
          <cell r="W3104" t="str">
            <v>Бусад зардал</v>
          </cell>
        </row>
        <row r="3105">
          <cell r="J3105">
            <v>12272.73</v>
          </cell>
          <cell r="L3105">
            <v>0</v>
          </cell>
          <cell r="V3105" t="str">
            <v>Ерөнхий ба удирдлагын зардал</v>
          </cell>
          <cell r="W3105" t="str">
            <v>Бусад зардал</v>
          </cell>
        </row>
        <row r="3106">
          <cell r="J3106">
            <v>1227.27</v>
          </cell>
          <cell r="L3106">
            <v>0</v>
          </cell>
          <cell r="V3106" t="str">
            <v>Татвар, НДШ – ийн авлага</v>
          </cell>
          <cell r="W3106" t="str">
            <v>НӨАТ-ын авлага</v>
          </cell>
        </row>
        <row r="3107">
          <cell r="J3107">
            <v>0</v>
          </cell>
          <cell r="L3107">
            <v>4363.6400000000003</v>
          </cell>
          <cell r="V3107" t="str">
            <v>Бусад богино хугацаат өр төлбөр</v>
          </cell>
          <cell r="W3107" t="str">
            <v>Бусад богино хугацаат өр төлбөр</v>
          </cell>
        </row>
        <row r="3108">
          <cell r="J3108">
            <v>43636.36</v>
          </cell>
          <cell r="L3108">
            <v>0</v>
          </cell>
          <cell r="V3108" t="str">
            <v>Ерөнхий ба удирдлагын зардал</v>
          </cell>
          <cell r="W3108" t="str">
            <v>Бусад зардал</v>
          </cell>
        </row>
        <row r="3109">
          <cell r="J3109">
            <v>4363.6400000000003</v>
          </cell>
          <cell r="L3109">
            <v>0</v>
          </cell>
          <cell r="V3109" t="str">
            <v>Татвар, НДШ – ийн авлага</v>
          </cell>
          <cell r="W3109" t="str">
            <v>НӨАТ-ын авлага</v>
          </cell>
        </row>
        <row r="3110">
          <cell r="J3110">
            <v>0</v>
          </cell>
          <cell r="L3110">
            <v>43636.36</v>
          </cell>
          <cell r="V3110" t="str">
            <v>Бусад богино хугацаат өр төлбөр</v>
          </cell>
          <cell r="W3110" t="str">
            <v>Бусад богино хугацаат өр төлбөр</v>
          </cell>
        </row>
        <row r="3111">
          <cell r="J3111">
            <v>0</v>
          </cell>
          <cell r="L3111">
            <v>48000</v>
          </cell>
          <cell r="V3111" t="str">
            <v>Урьдчилж төлсөн зардал/тооцоо</v>
          </cell>
          <cell r="W3111" t="str">
            <v>Урьдчилж төлсөн зардал</v>
          </cell>
        </row>
        <row r="3112">
          <cell r="J3112">
            <v>48000</v>
          </cell>
          <cell r="L3112">
            <v>0</v>
          </cell>
          <cell r="V3112" t="str">
            <v>Бусад богино хугацаат өр төлбөр</v>
          </cell>
          <cell r="W3112" t="str">
            <v>Бусад богино хугацаат өр төлбөр</v>
          </cell>
        </row>
        <row r="3113">
          <cell r="J3113">
            <v>0</v>
          </cell>
          <cell r="L3113">
            <v>62809.17</v>
          </cell>
          <cell r="V3113" t="str">
            <v>Бусад богино хугацаат өр төлбөр</v>
          </cell>
          <cell r="W3113" t="str">
            <v>Ажилчдад өгөх өглөг</v>
          </cell>
        </row>
        <row r="3114">
          <cell r="J3114">
            <v>0</v>
          </cell>
          <cell r="L3114">
            <v>6280.92</v>
          </cell>
          <cell r="V3114" t="str">
            <v>Бусад богино хугацаат өр төлбөр</v>
          </cell>
          <cell r="W3114" t="str">
            <v>Ажилчдад өгөх өглөг</v>
          </cell>
        </row>
        <row r="3115">
          <cell r="J3115">
            <v>0</v>
          </cell>
          <cell r="L3115">
            <v>609.91</v>
          </cell>
          <cell r="V3115" t="str">
            <v>Бусад богино хугацаат өр төлбөр</v>
          </cell>
          <cell r="W3115" t="str">
            <v>Ажилчдад өгөх өглөг</v>
          </cell>
        </row>
        <row r="3116">
          <cell r="J3116">
            <v>62809.17</v>
          </cell>
          <cell r="L3116">
            <v>0</v>
          </cell>
          <cell r="V3116" t="str">
            <v>Ерөнхий ба удирдлагын зардал</v>
          </cell>
          <cell r="W3116" t="str">
            <v>Хүлээн авалтын зардал</v>
          </cell>
        </row>
        <row r="3117">
          <cell r="J3117">
            <v>6280.92</v>
          </cell>
          <cell r="L3117">
            <v>0</v>
          </cell>
          <cell r="V3117" t="str">
            <v>Татвар, НДШ – ийн авлага</v>
          </cell>
          <cell r="W3117" t="str">
            <v>НӨАТ-ын авлага</v>
          </cell>
        </row>
        <row r="3118">
          <cell r="J3118">
            <v>609.91</v>
          </cell>
          <cell r="L3118">
            <v>0</v>
          </cell>
          <cell r="V3118" t="str">
            <v>Ерөнхий ба удирдлагын зардал</v>
          </cell>
          <cell r="W3118" t="str">
            <v>Албан татвар, төлбөр, хураамжийн зардал</v>
          </cell>
        </row>
        <row r="3119">
          <cell r="J3119">
            <v>0</v>
          </cell>
          <cell r="L3119">
            <v>1000.14</v>
          </cell>
          <cell r="V3119" t="str">
            <v>Мөнгө,түүнтэй адилтгах хөрөнгө</v>
          </cell>
          <cell r="W3119" t="str">
            <v>Банкин дахь мөнгө</v>
          </cell>
        </row>
        <row r="3120">
          <cell r="J3120">
            <v>1000.14</v>
          </cell>
          <cell r="L3120">
            <v>0</v>
          </cell>
          <cell r="V3120" t="str">
            <v>Ерөнхий ба удирдлагын зардал</v>
          </cell>
          <cell r="W3120" t="str">
            <v>Бусад зардал</v>
          </cell>
        </row>
        <row r="3121">
          <cell r="J3121">
            <v>0</v>
          </cell>
          <cell r="L3121">
            <v>1000.14</v>
          </cell>
          <cell r="V3121" t="str">
            <v>Мөнгө,түүнтэй адилтгах хөрөнгө</v>
          </cell>
          <cell r="W3121" t="str">
            <v>Банкин дахь мөнгө</v>
          </cell>
        </row>
        <row r="3122">
          <cell r="J3122">
            <v>1000.14</v>
          </cell>
          <cell r="L3122">
            <v>0</v>
          </cell>
          <cell r="V3122" t="str">
            <v>Ерөнхий ба удирдлагын зардал</v>
          </cell>
          <cell r="W3122" t="str">
            <v>Бусад зардал</v>
          </cell>
        </row>
        <row r="3123">
          <cell r="J3123">
            <v>0</v>
          </cell>
          <cell r="L3123">
            <v>1000</v>
          </cell>
          <cell r="V3123" t="str">
            <v>Мөнгө,түүнтэй адилтгах хөрөнгө</v>
          </cell>
          <cell r="W3123" t="str">
            <v>Банкин дахь мөнгө</v>
          </cell>
        </row>
        <row r="3124">
          <cell r="J3124">
            <v>0</v>
          </cell>
          <cell r="L3124">
            <v>1227.27</v>
          </cell>
          <cell r="V3124" t="str">
            <v>Бусад богино хугацаат өр төлбөр</v>
          </cell>
          <cell r="W3124" t="str">
            <v>Бусад богино хугацаат өр төлбөр</v>
          </cell>
        </row>
        <row r="3125">
          <cell r="J3125">
            <v>400000</v>
          </cell>
          <cell r="L3125">
            <v>0</v>
          </cell>
          <cell r="V3125" t="str">
            <v>Урьдчилж төлсөн зардал/тооцоо</v>
          </cell>
          <cell r="W3125" t="str">
            <v>Бэлтгэн нийлүүлэгчдэд төлсөн урьдчилгаа төлбөр</v>
          </cell>
        </row>
        <row r="3126">
          <cell r="J3126">
            <v>0</v>
          </cell>
          <cell r="L3126">
            <v>400000</v>
          </cell>
          <cell r="V3126" t="str">
            <v>Мөнгө,түүнтэй адилтгах хөрөнгө</v>
          </cell>
          <cell r="W3126" t="str">
            <v>Банкин дахь мөнгө</v>
          </cell>
        </row>
        <row r="3127">
          <cell r="J3127">
            <v>31474.45</v>
          </cell>
          <cell r="L3127">
            <v>0</v>
          </cell>
          <cell r="V3127" t="str">
            <v>Бусад богино хугацаат өр төлбөр</v>
          </cell>
          <cell r="W3127" t="str">
            <v>Бусад богино хугацаат өр төлбөр</v>
          </cell>
        </row>
        <row r="3128">
          <cell r="J3128">
            <v>57900</v>
          </cell>
          <cell r="L3128">
            <v>0</v>
          </cell>
          <cell r="V3128" t="str">
            <v>Бусад богино хугацаат өр төлбөр</v>
          </cell>
          <cell r="W3128" t="str">
            <v>Бусад богино хугацаат өр төлбөр</v>
          </cell>
        </row>
        <row r="3129">
          <cell r="J3129">
            <v>114000</v>
          </cell>
          <cell r="L3129">
            <v>0</v>
          </cell>
          <cell r="V3129" t="str">
            <v>Бусад богино хугацаат өр төлбөр</v>
          </cell>
          <cell r="W3129" t="str">
            <v>Бусад богино хугацаат өр төлбөр</v>
          </cell>
        </row>
        <row r="3130">
          <cell r="J3130">
            <v>18700</v>
          </cell>
          <cell r="L3130">
            <v>0</v>
          </cell>
          <cell r="V3130" t="str">
            <v>Бусад богино хугацаат өр төлбөр</v>
          </cell>
          <cell r="W3130" t="str">
            <v>Бусад богино хугацаат өр төлбөр</v>
          </cell>
        </row>
        <row r="3131">
          <cell r="J3131">
            <v>55850</v>
          </cell>
          <cell r="L3131">
            <v>0</v>
          </cell>
          <cell r="V3131" t="str">
            <v>Бусад богино хугацаат өр төлбөр</v>
          </cell>
          <cell r="W3131" t="str">
            <v>Бусад богино хугацаат өр төлбөр</v>
          </cell>
        </row>
        <row r="3132">
          <cell r="J3132">
            <v>0</v>
          </cell>
          <cell r="L3132">
            <v>40000</v>
          </cell>
          <cell r="V3132" t="str">
            <v>Урьдчилж төлсөн зардал/тооцоо</v>
          </cell>
          <cell r="W3132" t="str">
            <v>Урьдчилж төлсөн зардал</v>
          </cell>
        </row>
        <row r="3133">
          <cell r="J3133">
            <v>0</v>
          </cell>
          <cell r="L3133">
            <v>43000</v>
          </cell>
          <cell r="V3133" t="str">
            <v>Урьдчилж төлсөн зардал/тооцоо</v>
          </cell>
          <cell r="W3133" t="str">
            <v>Урьдчилж төлсөн зардал</v>
          </cell>
        </row>
        <row r="3134">
          <cell r="J3134">
            <v>0</v>
          </cell>
          <cell r="L3134">
            <v>20000</v>
          </cell>
          <cell r="V3134" t="str">
            <v>Урьдчилж төлсөн зардал/тооцоо</v>
          </cell>
          <cell r="W3134" t="str">
            <v>Урьдчилж төлсөн зардал</v>
          </cell>
        </row>
        <row r="3135">
          <cell r="J3135">
            <v>0</v>
          </cell>
          <cell r="L3135">
            <v>19500</v>
          </cell>
          <cell r="V3135" t="str">
            <v>Урьдчилж төлсөн зардал/тооцоо</v>
          </cell>
          <cell r="W3135" t="str">
            <v>Урьдчилж төлсөн зардал</v>
          </cell>
        </row>
        <row r="3136">
          <cell r="J3136">
            <v>0</v>
          </cell>
          <cell r="L3136">
            <v>19500</v>
          </cell>
          <cell r="V3136" t="str">
            <v>Урьдчилж төлсөн зардал/тооцоо</v>
          </cell>
          <cell r="W3136" t="str">
            <v>Урьдчилж төлсөн зардал</v>
          </cell>
        </row>
        <row r="3137">
          <cell r="J3137">
            <v>0</v>
          </cell>
          <cell r="L3137">
            <v>30100</v>
          </cell>
          <cell r="V3137" t="str">
            <v>Урьдчилж төлсөн зардал/тооцоо</v>
          </cell>
          <cell r="W3137" t="str">
            <v>Урьдчилж төлсөн зардал</v>
          </cell>
        </row>
        <row r="3138">
          <cell r="J3138">
            <v>0</v>
          </cell>
          <cell r="L3138">
            <v>20300</v>
          </cell>
          <cell r="V3138" t="str">
            <v>Урьдчилж төлсөн зардал/тооцоо</v>
          </cell>
          <cell r="W3138" t="str">
            <v>Урьдчилж төлсөн зардал</v>
          </cell>
        </row>
        <row r="3139">
          <cell r="J3139">
            <v>0</v>
          </cell>
          <cell r="L3139">
            <v>14900</v>
          </cell>
          <cell r="V3139" t="str">
            <v>Урьдчилж төлсөн зардал/тооцоо</v>
          </cell>
          <cell r="W3139" t="str">
            <v>Урьдчилж төлсөн зардал</v>
          </cell>
        </row>
        <row r="3140">
          <cell r="J3140">
            <v>0</v>
          </cell>
          <cell r="L3140">
            <v>78360</v>
          </cell>
          <cell r="V3140" t="str">
            <v>Урьдчилж төлсөн зардал/тооцоо</v>
          </cell>
          <cell r="W3140" t="str">
            <v>Урьдчилж төлсөн зардал</v>
          </cell>
        </row>
        <row r="3141">
          <cell r="J3141">
            <v>0</v>
          </cell>
          <cell r="L3141">
            <v>32116</v>
          </cell>
          <cell r="V3141" t="str">
            <v>Урьдчилж төлсөн зардал/тооцоо</v>
          </cell>
          <cell r="W3141" t="str">
            <v>Урьдчилж төлсөн зардал</v>
          </cell>
        </row>
        <row r="3142">
          <cell r="J3142">
            <v>23500</v>
          </cell>
          <cell r="L3142">
            <v>0</v>
          </cell>
          <cell r="V3142" t="str">
            <v>Бусад богино хугацаат өр төлбөр</v>
          </cell>
          <cell r="W3142" t="str">
            <v>Бусад богино хугацаат өр төлбөр</v>
          </cell>
        </row>
        <row r="3143">
          <cell r="J3143">
            <v>25095</v>
          </cell>
          <cell r="L3143">
            <v>0</v>
          </cell>
          <cell r="V3143" t="str">
            <v>Бусад богино хугацаат өр төлбөр</v>
          </cell>
          <cell r="W3143" t="str">
            <v>Бусад богино хугацаат өр төлбөр</v>
          </cell>
        </row>
        <row r="3144">
          <cell r="J3144">
            <v>68000</v>
          </cell>
          <cell r="L3144">
            <v>0</v>
          </cell>
          <cell r="V3144" t="str">
            <v>Бусад богино хугацаат өр төлбөр</v>
          </cell>
          <cell r="W3144" t="str">
            <v>Бусад богино хугацаат өр төлбөр</v>
          </cell>
        </row>
        <row r="3145">
          <cell r="J3145">
            <v>2920</v>
          </cell>
          <cell r="L3145">
            <v>0</v>
          </cell>
          <cell r="V3145" t="str">
            <v>Бусад богино хугацаат өр төлбөр</v>
          </cell>
          <cell r="W3145" t="str">
            <v>Бусад богино хугацаат өр төлбөр</v>
          </cell>
        </row>
        <row r="3146">
          <cell r="J3146">
            <v>3069</v>
          </cell>
          <cell r="L3146">
            <v>0</v>
          </cell>
          <cell r="V3146" t="str">
            <v>Бусад богино хугацаат өр төлбөр</v>
          </cell>
          <cell r="W3146" t="str">
            <v>Бусад богино хугацаат өр төлбөр</v>
          </cell>
        </row>
        <row r="3147">
          <cell r="J3147">
            <v>214950</v>
          </cell>
          <cell r="L3147">
            <v>0</v>
          </cell>
          <cell r="V3147" t="str">
            <v>Бусад богино хугацаат өр төлбөр</v>
          </cell>
          <cell r="W3147" t="str">
            <v>Бусад богино хугацаат өр төлбөр</v>
          </cell>
        </row>
        <row r="3148">
          <cell r="J3148">
            <v>165550</v>
          </cell>
          <cell r="L3148">
            <v>0</v>
          </cell>
          <cell r="V3148" t="str">
            <v>Бусад богино хугацаат өр төлбөр</v>
          </cell>
          <cell r="W3148" t="str">
            <v>Бусад богино хугацаат өр төлбөр</v>
          </cell>
        </row>
        <row r="3149">
          <cell r="J3149">
            <v>37000</v>
          </cell>
          <cell r="L3149">
            <v>0</v>
          </cell>
          <cell r="V3149" t="str">
            <v>Бусад богино хугацаат өр төлбөр</v>
          </cell>
          <cell r="W3149" t="str">
            <v>Бусад богино хугацаат өр төлбөр</v>
          </cell>
        </row>
        <row r="3150">
          <cell r="J3150">
            <v>105414</v>
          </cell>
          <cell r="L3150">
            <v>0</v>
          </cell>
          <cell r="V3150" t="str">
            <v>Бусад богино хугацаат өр төлбөр</v>
          </cell>
          <cell r="W3150" t="str">
            <v>Бусад богино хугацаат өр төлбөр</v>
          </cell>
        </row>
        <row r="3151">
          <cell r="J3151">
            <v>21500</v>
          </cell>
          <cell r="L3151">
            <v>0</v>
          </cell>
          <cell r="V3151" t="str">
            <v>Бусад богино хугацаат өр төлбөр</v>
          </cell>
          <cell r="W3151" t="str">
            <v>Бусад богино хугацаат өр төлбөр</v>
          </cell>
        </row>
        <row r="3152">
          <cell r="J3152">
            <v>40000</v>
          </cell>
          <cell r="L3152">
            <v>0</v>
          </cell>
          <cell r="V3152" t="str">
            <v>Бусад богино хугацаат өр төлбөр</v>
          </cell>
          <cell r="W3152" t="str">
            <v>Бусад богино хугацаат өр төлбөр</v>
          </cell>
        </row>
        <row r="3153">
          <cell r="J3153">
            <v>55050</v>
          </cell>
          <cell r="L3153">
            <v>0</v>
          </cell>
          <cell r="V3153" t="str">
            <v>Бусад богино хугацаат өр төлбөр</v>
          </cell>
          <cell r="W3153" t="str">
            <v>Бусад богино хугацаат өр төлбөр</v>
          </cell>
        </row>
        <row r="3154">
          <cell r="J3154">
            <v>90000</v>
          </cell>
          <cell r="L3154">
            <v>0</v>
          </cell>
          <cell r="V3154" t="str">
            <v>Бусад богино хугацаат өр төлбөр</v>
          </cell>
          <cell r="W3154" t="str">
            <v>Бусад богино хугацаат өр төлбөр</v>
          </cell>
        </row>
        <row r="3155">
          <cell r="J3155">
            <v>100400</v>
          </cell>
          <cell r="L3155">
            <v>0</v>
          </cell>
          <cell r="V3155" t="str">
            <v>Бусад богино хугацаат өр төлбөр</v>
          </cell>
          <cell r="W3155" t="str">
            <v>Бусад богино хугацаат өр төлбөр</v>
          </cell>
        </row>
        <row r="3156">
          <cell r="J3156">
            <v>74400</v>
          </cell>
          <cell r="L3156">
            <v>0</v>
          </cell>
          <cell r="V3156" t="str">
            <v>Бусад богино хугацаат өр төлбөр</v>
          </cell>
          <cell r="W3156" t="str">
            <v>Бусад богино хугацаат өр төлбөр</v>
          </cell>
        </row>
        <row r="3157">
          <cell r="J3157">
            <v>14500</v>
          </cell>
          <cell r="L3157">
            <v>0</v>
          </cell>
          <cell r="V3157" t="str">
            <v>Бусад богино хугацаат өр төлбөр</v>
          </cell>
          <cell r="W3157" t="str">
            <v>Бусад богино хугацаат өр төлбөр</v>
          </cell>
        </row>
        <row r="3158">
          <cell r="J3158">
            <v>76976</v>
          </cell>
          <cell r="L3158">
            <v>0</v>
          </cell>
          <cell r="V3158" t="str">
            <v>Бусад богино хугацаат өр төлбөр</v>
          </cell>
          <cell r="W3158" t="str">
            <v>Бусад богино хугацаат өр төлбөр</v>
          </cell>
        </row>
        <row r="3159">
          <cell r="J3159">
            <v>14900</v>
          </cell>
          <cell r="L3159">
            <v>0</v>
          </cell>
          <cell r="V3159" t="str">
            <v>Бусад богино хугацаат өр төлбөр</v>
          </cell>
          <cell r="W3159" t="str">
            <v>Бусад богино хугацаат өр төлбөр</v>
          </cell>
        </row>
        <row r="3160">
          <cell r="J3160">
            <v>43000</v>
          </cell>
          <cell r="L3160">
            <v>0</v>
          </cell>
          <cell r="V3160" t="str">
            <v>Бусад богино хугацаат өр төлбөр</v>
          </cell>
          <cell r="W3160" t="str">
            <v>Бусад богино хугацаат өр төлбөр</v>
          </cell>
        </row>
        <row r="3161">
          <cell r="J3161">
            <v>78360</v>
          </cell>
          <cell r="L3161">
            <v>0</v>
          </cell>
          <cell r="V3161" t="str">
            <v>Бусад богино хугацаат өр төлбөр</v>
          </cell>
          <cell r="W3161" t="str">
            <v>Бусад богино хугацаат өр төлбөр</v>
          </cell>
        </row>
        <row r="3162">
          <cell r="J3162">
            <v>20000</v>
          </cell>
          <cell r="L3162">
            <v>0</v>
          </cell>
          <cell r="V3162" t="str">
            <v>Бусад богино хугацаат өр төлбөр</v>
          </cell>
          <cell r="W3162" t="str">
            <v>Бусад богино хугацаат өр төлбөр</v>
          </cell>
        </row>
        <row r="3163">
          <cell r="J3163">
            <v>0</v>
          </cell>
          <cell r="L3163">
            <v>3200000</v>
          </cell>
          <cell r="V3163" t="str">
            <v>Мөнгө,түүнтэй адилтгах хөрөнгө</v>
          </cell>
          <cell r="W3163" t="str">
            <v>Банкин дахь мөнгө</v>
          </cell>
        </row>
        <row r="3164">
          <cell r="J3164">
            <v>0</v>
          </cell>
          <cell r="L3164">
            <v>21363.64</v>
          </cell>
          <cell r="V3164" t="str">
            <v>Бусад богино хугацаат өр төлбөр</v>
          </cell>
          <cell r="W3164" t="str">
            <v>Бусад богино хугацаат өр төлбөр</v>
          </cell>
        </row>
        <row r="3165">
          <cell r="J3165">
            <v>3200000</v>
          </cell>
          <cell r="L3165">
            <v>0</v>
          </cell>
          <cell r="V3165" t="str">
            <v>Бусад богино хугацаат өр төлбөр</v>
          </cell>
          <cell r="W3165" t="str">
            <v>Бусад богино хугацаат өр төлбөр</v>
          </cell>
        </row>
        <row r="3166">
          <cell r="J3166">
            <v>0</v>
          </cell>
          <cell r="L3166">
            <v>2260.81</v>
          </cell>
          <cell r="V3166" t="str">
            <v>Бусад богино хугацаат өр төлбөр</v>
          </cell>
          <cell r="W3166" t="str">
            <v>Бусад богино хугацаат өр төлбөр</v>
          </cell>
        </row>
        <row r="3167">
          <cell r="J3167">
            <v>0</v>
          </cell>
          <cell r="L3167">
            <v>226.08</v>
          </cell>
          <cell r="V3167" t="str">
            <v>Бусад богино хугацаат өр төлбөр</v>
          </cell>
          <cell r="W3167" t="str">
            <v>Бусад богино хугацаат өр төлбөр</v>
          </cell>
        </row>
        <row r="3168">
          <cell r="J3168">
            <v>22608.11</v>
          </cell>
          <cell r="L3168">
            <v>0</v>
          </cell>
          <cell r="V3168" t="str">
            <v>Ерөнхий ба удирдлагын зардал</v>
          </cell>
          <cell r="W3168" t="str">
            <v>Бусад зардал</v>
          </cell>
        </row>
        <row r="3169">
          <cell r="J3169">
            <v>0</v>
          </cell>
          <cell r="L3169">
            <v>22608.11</v>
          </cell>
          <cell r="V3169" t="str">
            <v>Бусад богино хугацаат өр төлбөр</v>
          </cell>
          <cell r="W3169" t="str">
            <v>Бусад богино хугацаат өр төлбөр</v>
          </cell>
        </row>
        <row r="3170">
          <cell r="J3170">
            <v>0</v>
          </cell>
          <cell r="L3170">
            <v>2136.36</v>
          </cell>
          <cell r="V3170" t="str">
            <v>Бусад богино хугацаат өр төлбөр</v>
          </cell>
          <cell r="W3170" t="str">
            <v>Бусад богино хугацаат өр төлбөр</v>
          </cell>
        </row>
        <row r="3171">
          <cell r="J3171">
            <v>2136.36</v>
          </cell>
          <cell r="L3171">
            <v>0</v>
          </cell>
          <cell r="V3171" t="str">
            <v>Татвар, НДШ – ийн авлага</v>
          </cell>
          <cell r="W3171" t="str">
            <v>НӨАТ-ын авлага</v>
          </cell>
        </row>
        <row r="3172">
          <cell r="J3172">
            <v>0</v>
          </cell>
          <cell r="L3172">
            <v>96363.64</v>
          </cell>
          <cell r="V3172" t="str">
            <v>Бусад богино хугацаат өр төлбөр</v>
          </cell>
          <cell r="W3172" t="str">
            <v>Бусад богино хугацаат өр төлбөр</v>
          </cell>
        </row>
        <row r="3173">
          <cell r="J3173">
            <v>0</v>
          </cell>
          <cell r="L3173">
            <v>9636.36</v>
          </cell>
          <cell r="V3173" t="str">
            <v>Бусад богино хугацаат өр төлбөр</v>
          </cell>
          <cell r="W3173" t="str">
            <v>Бусад богино хугацаат өр төлбөр</v>
          </cell>
        </row>
        <row r="3174">
          <cell r="J3174">
            <v>96363.64</v>
          </cell>
          <cell r="L3174">
            <v>0</v>
          </cell>
          <cell r="V3174" t="str">
            <v>Ерөнхий ба удирдлагын зардал</v>
          </cell>
          <cell r="W3174" t="str">
            <v>Бусад зардал</v>
          </cell>
        </row>
        <row r="3175">
          <cell r="J3175">
            <v>9636.36</v>
          </cell>
          <cell r="L3175">
            <v>0</v>
          </cell>
          <cell r="V3175" t="str">
            <v>Татвар, НДШ – ийн авлага</v>
          </cell>
          <cell r="W3175" t="str">
            <v>НӨАТ-ын авлага</v>
          </cell>
        </row>
        <row r="3176">
          <cell r="J3176">
            <v>2260.81</v>
          </cell>
          <cell r="L3176">
            <v>0</v>
          </cell>
          <cell r="V3176" t="str">
            <v>Татвар, НДШ – ийн авлага</v>
          </cell>
          <cell r="W3176" t="str">
            <v>НӨАТ-ын авлага</v>
          </cell>
        </row>
        <row r="3177">
          <cell r="J3177">
            <v>226.08</v>
          </cell>
          <cell r="L3177">
            <v>0</v>
          </cell>
          <cell r="V3177" t="str">
            <v>Ерөнхий ба удирдлагын зардал</v>
          </cell>
          <cell r="W3177" t="str">
            <v>Албан татвар, төлбөр, хураамжийн зардал</v>
          </cell>
        </row>
        <row r="3178">
          <cell r="J3178">
            <v>0</v>
          </cell>
          <cell r="L3178">
            <v>61818.18</v>
          </cell>
          <cell r="V3178" t="str">
            <v>Бусад богино хугацаат өр төлбөр</v>
          </cell>
          <cell r="W3178" t="str">
            <v>Бусад богино хугацаат өр төлбөр</v>
          </cell>
        </row>
        <row r="3179">
          <cell r="J3179">
            <v>0</v>
          </cell>
          <cell r="L3179">
            <v>6181.82</v>
          </cell>
          <cell r="V3179" t="str">
            <v>Бусад богино хугацаат өр төлбөр</v>
          </cell>
          <cell r="W3179" t="str">
            <v>Бусад богино хугацаат өр төлбөр</v>
          </cell>
        </row>
        <row r="3180">
          <cell r="J3180">
            <v>21363.64</v>
          </cell>
          <cell r="L3180">
            <v>0</v>
          </cell>
          <cell r="V3180" t="str">
            <v>Ерөнхий ба удирдлагын зардал</v>
          </cell>
          <cell r="W3180" t="str">
            <v>Бусад зардал</v>
          </cell>
        </row>
        <row r="3181">
          <cell r="J3181">
            <v>61818.18</v>
          </cell>
          <cell r="L3181">
            <v>0</v>
          </cell>
          <cell r="V3181" t="str">
            <v>Ерөнхий ба удирдлагын зардал</v>
          </cell>
          <cell r="W3181" t="str">
            <v>Бусад зардал</v>
          </cell>
        </row>
        <row r="3182">
          <cell r="J3182">
            <v>6181.82</v>
          </cell>
          <cell r="L3182">
            <v>0</v>
          </cell>
          <cell r="V3182" t="str">
            <v>Татвар, НДШ – ийн авлага</v>
          </cell>
          <cell r="W3182" t="str">
            <v>НӨАТ-ын авлага</v>
          </cell>
        </row>
        <row r="3183">
          <cell r="J3183">
            <v>0</v>
          </cell>
          <cell r="L3183">
            <v>4294520.55</v>
          </cell>
          <cell r="V3183" t="str">
            <v>Мөнгө,түүнтэй адилтгах хөрөнгө</v>
          </cell>
          <cell r="W3183" t="str">
            <v>Мөнгөтэй адилтгах хөрөнгө</v>
          </cell>
        </row>
        <row r="3184">
          <cell r="J3184">
            <v>4294520.55</v>
          </cell>
          <cell r="L3184">
            <v>0</v>
          </cell>
          <cell r="V3184" t="str">
            <v>Орлогын татварын зардал</v>
          </cell>
          <cell r="W3184">
            <v>0</v>
          </cell>
        </row>
        <row r="3185">
          <cell r="J3185">
            <v>42945205.479999997</v>
          </cell>
          <cell r="L3185">
            <v>0</v>
          </cell>
          <cell r="V3185" t="str">
            <v>Мөнгө,түүнтэй адилтгах хөрөнгө</v>
          </cell>
          <cell r="W3185" t="str">
            <v>Мөнгөтэй адилтгах хөрөнгө</v>
          </cell>
        </row>
        <row r="3186">
          <cell r="J3186">
            <v>0</v>
          </cell>
          <cell r="L3186">
            <v>42945205.479999997</v>
          </cell>
          <cell r="V3186" t="str">
            <v>Хүүний орлого</v>
          </cell>
          <cell r="W3186" t="str">
            <v>Хүүний орлого</v>
          </cell>
        </row>
        <row r="3187">
          <cell r="J3187">
            <v>3965786.5</v>
          </cell>
          <cell r="L3187">
            <v>0</v>
          </cell>
          <cell r="V3187" t="str">
            <v>Мөнгө,түүнтэй адилтгах хөрөнгө</v>
          </cell>
          <cell r="W3187" t="str">
            <v>Банкин дахь мөнгө</v>
          </cell>
        </row>
        <row r="3188">
          <cell r="J3188">
            <v>0</v>
          </cell>
          <cell r="L3188">
            <v>1713.5</v>
          </cell>
          <cell r="V3188" t="str">
            <v>Мөнгө,түүнтэй адилтгах хөрөнгө</v>
          </cell>
          <cell r="W3188" t="str">
            <v>Банкин дахь мөнгө</v>
          </cell>
        </row>
        <row r="3189">
          <cell r="J3189">
            <v>0</v>
          </cell>
          <cell r="L3189">
            <v>3965786.5</v>
          </cell>
          <cell r="V3189" t="str">
            <v>Мөнгө,түүнтэй адилтгах хөрөнгө</v>
          </cell>
          <cell r="W3189" t="str">
            <v>Банкин дахь мөнгө</v>
          </cell>
        </row>
        <row r="3190">
          <cell r="J3190">
            <v>1713.5</v>
          </cell>
          <cell r="L3190">
            <v>0</v>
          </cell>
          <cell r="V3190" t="str">
            <v>Гадаад валютын ханшийн зөрүүний  олз (гарз)</v>
          </cell>
          <cell r="W3190">
            <v>0</v>
          </cell>
        </row>
        <row r="3191">
          <cell r="J3191">
            <v>0</v>
          </cell>
          <cell r="L3191">
            <v>412800</v>
          </cell>
          <cell r="V3191" t="str">
            <v>Урьдчилж төлсөн зардал/тооцоо</v>
          </cell>
          <cell r="W3191" t="str">
            <v>Урьдчилж төлсөн зардал</v>
          </cell>
        </row>
        <row r="3192">
          <cell r="J3192">
            <v>0</v>
          </cell>
          <cell r="L3192">
            <v>1200000</v>
          </cell>
          <cell r="V3192" t="str">
            <v>Мөнгө,түүнтэй адилтгах хөрөнгө</v>
          </cell>
          <cell r="W3192" t="str">
            <v>Банкин дахь мөнгө</v>
          </cell>
        </row>
        <row r="3193">
          <cell r="J3193">
            <v>1200000</v>
          </cell>
          <cell r="L3193">
            <v>0</v>
          </cell>
          <cell r="V3193" t="str">
            <v>Бусад богино хугацаат өр төлбөр</v>
          </cell>
          <cell r="W3193" t="str">
            <v>Бусад богино хугацаат өр төлбөр</v>
          </cell>
        </row>
        <row r="3194">
          <cell r="J3194">
            <v>0</v>
          </cell>
          <cell r="L3194">
            <v>100</v>
          </cell>
          <cell r="V3194" t="str">
            <v>Мөнгө,түүнтэй адилтгах хөрөнгө</v>
          </cell>
          <cell r="W3194" t="str">
            <v>Банкин дахь мөнгө</v>
          </cell>
        </row>
        <row r="3195">
          <cell r="J3195">
            <v>100</v>
          </cell>
          <cell r="L3195">
            <v>0</v>
          </cell>
          <cell r="V3195" t="str">
            <v>Ерөнхий ба удирдлагын зардал</v>
          </cell>
          <cell r="W3195" t="str">
            <v>Бусад зардал</v>
          </cell>
        </row>
        <row r="3196">
          <cell r="J3196">
            <v>0</v>
          </cell>
          <cell r="L3196">
            <v>200</v>
          </cell>
          <cell r="V3196" t="str">
            <v>Мөнгө,түүнтэй адилтгах хөрөнгө</v>
          </cell>
          <cell r="W3196" t="str">
            <v>Банкин дахь мөнгө</v>
          </cell>
        </row>
        <row r="3197">
          <cell r="J3197">
            <v>200</v>
          </cell>
          <cell r="L3197">
            <v>0</v>
          </cell>
          <cell r="V3197" t="str">
            <v>Ерөнхий ба удирдлагын зардал</v>
          </cell>
          <cell r="W3197" t="str">
            <v>Бусад зардал</v>
          </cell>
        </row>
        <row r="3198">
          <cell r="J3198">
            <v>0</v>
          </cell>
          <cell r="L3198">
            <v>100</v>
          </cell>
          <cell r="V3198" t="str">
            <v>Мөнгө,түүнтэй адилтгах хөрөнгө</v>
          </cell>
          <cell r="W3198" t="str">
            <v>Банкин дахь мөнгө</v>
          </cell>
        </row>
        <row r="3199">
          <cell r="J3199">
            <v>100</v>
          </cell>
          <cell r="L3199">
            <v>0</v>
          </cell>
          <cell r="V3199" t="str">
            <v>Ерөнхий ба удирдлагын зардал</v>
          </cell>
          <cell r="W3199" t="str">
            <v>Бусад зардал</v>
          </cell>
        </row>
        <row r="3200">
          <cell r="J3200">
            <v>0</v>
          </cell>
          <cell r="L3200">
            <v>100</v>
          </cell>
          <cell r="V3200" t="str">
            <v>Мөнгө,түүнтэй адилтгах хөрөнгө</v>
          </cell>
          <cell r="W3200" t="str">
            <v>Банкин дахь мөнгө</v>
          </cell>
        </row>
        <row r="3201">
          <cell r="J3201">
            <v>100</v>
          </cell>
          <cell r="L3201">
            <v>0</v>
          </cell>
          <cell r="V3201" t="str">
            <v>Ерөнхий ба удирдлагын зардал</v>
          </cell>
          <cell r="W3201" t="str">
            <v>Бусад зардал</v>
          </cell>
        </row>
        <row r="3202">
          <cell r="J3202">
            <v>412800</v>
          </cell>
          <cell r="L3202">
            <v>0</v>
          </cell>
          <cell r="V3202" t="str">
            <v>Бусад богино хугацаат өр төлбөр</v>
          </cell>
          <cell r="W3202" t="str">
            <v>Бусад богино хугацаат өр төлбөр</v>
          </cell>
        </row>
        <row r="3203">
          <cell r="J3203">
            <v>0</v>
          </cell>
          <cell r="L3203">
            <v>50000</v>
          </cell>
          <cell r="V3203" t="str">
            <v>Урьдчилж төлсөн зардал/тооцоо</v>
          </cell>
          <cell r="W3203" t="str">
            <v>Урьдчилж төлсөн зардал</v>
          </cell>
        </row>
        <row r="3204">
          <cell r="J3204">
            <v>0</v>
          </cell>
          <cell r="L3204">
            <v>55850</v>
          </cell>
          <cell r="V3204" t="str">
            <v>Урьдчилж төлсөн зардал/тооцоо</v>
          </cell>
          <cell r="W3204" t="str">
            <v>Урьдчилж төлсөн зардал</v>
          </cell>
        </row>
        <row r="3205">
          <cell r="J3205">
            <v>207000</v>
          </cell>
          <cell r="L3205">
            <v>0</v>
          </cell>
          <cell r="V3205" t="str">
            <v>Бусад богино хугацаат өр төлбөр</v>
          </cell>
          <cell r="W3205" t="str">
            <v>Бусад богино хугацаат өр төлбөр</v>
          </cell>
        </row>
        <row r="3206">
          <cell r="J3206">
            <v>35800</v>
          </cell>
          <cell r="L3206">
            <v>0</v>
          </cell>
          <cell r="V3206" t="str">
            <v>Бусад богино хугацаат өр төлбөр</v>
          </cell>
          <cell r="W3206" t="str">
            <v>Бусад богино хугацаат өр төлбөр</v>
          </cell>
        </row>
        <row r="3207">
          <cell r="J3207">
            <v>0</v>
          </cell>
          <cell r="L3207">
            <v>412800</v>
          </cell>
          <cell r="V3207" t="str">
            <v>Бусад богино хугацаат өр төлбөр</v>
          </cell>
          <cell r="W3207" t="str">
            <v>Бусад богино хугацаат өр төлбөр</v>
          </cell>
        </row>
        <row r="3208">
          <cell r="J3208">
            <v>412800</v>
          </cell>
          <cell r="L3208">
            <v>0</v>
          </cell>
          <cell r="V3208" t="str">
            <v>Бусад зардал</v>
          </cell>
          <cell r="W3208" t="str">
            <v>Бусад</v>
          </cell>
        </row>
        <row r="3209">
          <cell r="J3209">
            <v>2900</v>
          </cell>
          <cell r="L3209">
            <v>0</v>
          </cell>
          <cell r="V3209" t="str">
            <v>Бусад богино хугацаат өр төлбөр</v>
          </cell>
          <cell r="W3209" t="str">
            <v>Бусад богино хугацаат өр төлбөр</v>
          </cell>
        </row>
        <row r="3210">
          <cell r="J3210">
            <v>40000</v>
          </cell>
          <cell r="L3210">
            <v>0</v>
          </cell>
          <cell r="V3210" t="str">
            <v>Бусад богино хугацаат өр төлбөр</v>
          </cell>
          <cell r="W3210" t="str">
            <v>Бусад богино хугацаат өр төлбөр</v>
          </cell>
        </row>
        <row r="3211">
          <cell r="J3211">
            <v>20300</v>
          </cell>
          <cell r="L3211">
            <v>0</v>
          </cell>
          <cell r="V3211" t="str">
            <v>Бусад богино хугацаат өр төлбөр</v>
          </cell>
          <cell r="W3211" t="str">
            <v>Бусад богино хугацаат өр төлбөр</v>
          </cell>
        </row>
        <row r="3212">
          <cell r="J3212">
            <v>50000</v>
          </cell>
          <cell r="L3212">
            <v>0</v>
          </cell>
          <cell r="V3212" t="str">
            <v>Бусад богино хугацаат өр төлбөр</v>
          </cell>
          <cell r="W3212" t="str">
            <v>Бусад богино хугацаат өр төлбөр</v>
          </cell>
        </row>
        <row r="3213">
          <cell r="J3213">
            <v>0</v>
          </cell>
          <cell r="L3213">
            <v>214950</v>
          </cell>
          <cell r="V3213" t="str">
            <v>Урьдчилж төлсөн зардал/тооцоо</v>
          </cell>
          <cell r="W3213" t="str">
            <v>Урьдчилж төлсөн зардал</v>
          </cell>
        </row>
        <row r="3214">
          <cell r="J3214">
            <v>0</v>
          </cell>
          <cell r="L3214">
            <v>2900</v>
          </cell>
          <cell r="V3214" t="str">
            <v>Урьдчилж төлсөн зардал/тооцоо</v>
          </cell>
          <cell r="W3214" t="str">
            <v>Урьдчилж төлсөн зардал</v>
          </cell>
        </row>
        <row r="3215">
          <cell r="J3215">
            <v>510000</v>
          </cell>
          <cell r="L3215">
            <v>0</v>
          </cell>
          <cell r="V3215" t="str">
            <v>Мөнгө,түүнтэй адилтгах хөрөнгө</v>
          </cell>
          <cell r="W3215" t="str">
            <v>Банкин дахь мөнгө</v>
          </cell>
        </row>
        <row r="3216">
          <cell r="J3216">
            <v>0</v>
          </cell>
          <cell r="L3216">
            <v>281200</v>
          </cell>
          <cell r="V3216" t="str">
            <v>Урьдчилж төлсөн зардал/тооцоо</v>
          </cell>
          <cell r="W3216" t="str">
            <v>Урьдчилж төлсөн зардал</v>
          </cell>
        </row>
        <row r="3217">
          <cell r="J3217">
            <v>0</v>
          </cell>
          <cell r="L3217">
            <v>23500</v>
          </cell>
          <cell r="V3217" t="str">
            <v>Урьдчилж төлсөн зардал/тооцоо</v>
          </cell>
          <cell r="W3217" t="str">
            <v>Урьдчилж төлсөн зардал</v>
          </cell>
        </row>
        <row r="3218">
          <cell r="J3218">
            <v>0</v>
          </cell>
          <cell r="L3218">
            <v>207000</v>
          </cell>
          <cell r="V3218" t="str">
            <v>Урьдчилж төлсөн зардал/тооцоо</v>
          </cell>
          <cell r="W3218" t="str">
            <v>Урьдчилж төлсөн зардал</v>
          </cell>
        </row>
        <row r="3219">
          <cell r="J3219">
            <v>0</v>
          </cell>
          <cell r="L3219">
            <v>25095</v>
          </cell>
          <cell r="V3219" t="str">
            <v>Урьдчилж төлсөн зардал/тооцоо</v>
          </cell>
          <cell r="W3219" t="str">
            <v>Урьдчилж төлсөн зардал</v>
          </cell>
        </row>
        <row r="3220">
          <cell r="J3220">
            <v>0</v>
          </cell>
          <cell r="L3220">
            <v>68000</v>
          </cell>
          <cell r="V3220" t="str">
            <v>Урьдчилж төлсөн зардал/тооцоо</v>
          </cell>
          <cell r="W3220" t="str">
            <v>Урьдчилж төлсөн зардал</v>
          </cell>
        </row>
        <row r="3221">
          <cell r="J3221">
            <v>0</v>
          </cell>
          <cell r="L3221">
            <v>2920</v>
          </cell>
          <cell r="V3221" t="str">
            <v>Урьдчилж төлсөн зардал/тооцоо</v>
          </cell>
          <cell r="W3221" t="str">
            <v>Урьдчилж төлсөн зардал</v>
          </cell>
        </row>
        <row r="3222">
          <cell r="J3222">
            <v>0</v>
          </cell>
          <cell r="L3222">
            <v>3069</v>
          </cell>
          <cell r="V3222" t="str">
            <v>Урьдчилж төлсөн зардал/тооцоо</v>
          </cell>
          <cell r="W3222" t="str">
            <v>Урьдчилж төлсөн зардал</v>
          </cell>
        </row>
        <row r="3223">
          <cell r="J3223">
            <v>0</v>
          </cell>
          <cell r="L3223">
            <v>165550</v>
          </cell>
          <cell r="V3223" t="str">
            <v>Урьдчилж төлсөн зардал/тооцоо</v>
          </cell>
          <cell r="W3223" t="str">
            <v>Урьдчилж төлсөн зардал</v>
          </cell>
        </row>
        <row r="3224">
          <cell r="J3224">
            <v>0</v>
          </cell>
          <cell r="L3224">
            <v>37000</v>
          </cell>
          <cell r="V3224" t="str">
            <v>Урьдчилж төлсөн зардал/тооцоо</v>
          </cell>
          <cell r="W3224" t="str">
            <v>Урьдчилж төлсөн зардал</v>
          </cell>
        </row>
        <row r="3225">
          <cell r="J3225">
            <v>0</v>
          </cell>
          <cell r="L3225">
            <v>35800</v>
          </cell>
          <cell r="V3225" t="str">
            <v>Урьдчилж төлсөн зардал/тооцоо</v>
          </cell>
          <cell r="W3225" t="str">
            <v>Урьдчилж төлсөн зардал</v>
          </cell>
        </row>
        <row r="3226">
          <cell r="J3226">
            <v>0</v>
          </cell>
          <cell r="L3226">
            <v>105414</v>
          </cell>
          <cell r="V3226" t="str">
            <v>Урьдчилж төлсөн зардал/тооцоо</v>
          </cell>
          <cell r="W3226" t="str">
            <v>Урьдчилж төлсөн зардал</v>
          </cell>
        </row>
        <row r="3227">
          <cell r="J3227">
            <v>0</v>
          </cell>
          <cell r="L3227">
            <v>21500</v>
          </cell>
          <cell r="V3227" t="str">
            <v>Урьдчилж төлсөн зардал/тооцоо</v>
          </cell>
          <cell r="W3227" t="str">
            <v>Урьдчилж төлсөн зардал</v>
          </cell>
        </row>
        <row r="3228">
          <cell r="J3228">
            <v>0</v>
          </cell>
          <cell r="L3228">
            <v>2545454.5499999998</v>
          </cell>
          <cell r="V3228" t="str">
            <v>Бусад богино хугацаат өр төлбөр</v>
          </cell>
          <cell r="W3228" t="str">
            <v>Бусад богино хугацаат өр төлбөр</v>
          </cell>
        </row>
        <row r="3229">
          <cell r="J3229">
            <v>0</v>
          </cell>
          <cell r="L3229">
            <v>254545.45</v>
          </cell>
          <cell r="V3229" t="str">
            <v>Бусад богино хугацаат өр төлбөр</v>
          </cell>
          <cell r="W3229" t="str">
            <v>Бусад богино хугацаат өр төлбөр</v>
          </cell>
        </row>
        <row r="3230">
          <cell r="J3230">
            <v>0</v>
          </cell>
          <cell r="L3230">
            <v>363636.36</v>
          </cell>
          <cell r="V3230" t="str">
            <v>Бусад богино хугацаат өр төлбөр</v>
          </cell>
          <cell r="W3230" t="str">
            <v>Бусад богино хугацаат өр төлбөр</v>
          </cell>
        </row>
        <row r="3231">
          <cell r="J3231">
            <v>2545454.5499999998</v>
          </cell>
          <cell r="L3231">
            <v>0</v>
          </cell>
          <cell r="V3231" t="str">
            <v>Борлуулалт, маркетингийн зардал</v>
          </cell>
          <cell r="W3231" t="str">
            <v>Бусад маркетингийн зардал</v>
          </cell>
        </row>
        <row r="3232">
          <cell r="J3232">
            <v>254545.45</v>
          </cell>
          <cell r="L3232">
            <v>0</v>
          </cell>
          <cell r="V3232" t="str">
            <v>Татвар, НДШ – ийн авлага</v>
          </cell>
          <cell r="W3232" t="str">
            <v>НӨАТ-ын авлага</v>
          </cell>
        </row>
        <row r="3233">
          <cell r="J3233">
            <v>0</v>
          </cell>
          <cell r="L3233">
            <v>40000</v>
          </cell>
          <cell r="V3233" t="str">
            <v>Урьдчилж төлсөн зардал/тооцоо</v>
          </cell>
          <cell r="W3233" t="str">
            <v>Урьдчилж төлсөн зардал</v>
          </cell>
        </row>
        <row r="3234">
          <cell r="J3234">
            <v>0</v>
          </cell>
          <cell r="L3234">
            <v>55050</v>
          </cell>
          <cell r="V3234" t="str">
            <v>Урьдчилж төлсөн зардал/тооцоо</v>
          </cell>
          <cell r="W3234" t="str">
            <v>Урьдчилж төлсөн зардал</v>
          </cell>
        </row>
        <row r="3235">
          <cell r="J3235">
            <v>0</v>
          </cell>
          <cell r="L3235">
            <v>90000</v>
          </cell>
          <cell r="V3235" t="str">
            <v>Урьдчилж төлсөн зардал/тооцоо</v>
          </cell>
          <cell r="W3235" t="str">
            <v>Урьдчилж төлсөн зардал</v>
          </cell>
        </row>
        <row r="3236">
          <cell r="J3236">
            <v>0</v>
          </cell>
          <cell r="L3236">
            <v>100400</v>
          </cell>
          <cell r="V3236" t="str">
            <v>Урьдчилж төлсөн зардал/тооцоо</v>
          </cell>
          <cell r="W3236" t="str">
            <v>Урьдчилж төлсөн зардал</v>
          </cell>
        </row>
        <row r="3237">
          <cell r="J3237">
            <v>0</v>
          </cell>
          <cell r="L3237">
            <v>74400</v>
          </cell>
          <cell r="V3237" t="str">
            <v>Урьдчилж төлсөн зардал/тооцоо</v>
          </cell>
          <cell r="W3237" t="str">
            <v>Урьдчилж төлсөн зардал</v>
          </cell>
        </row>
        <row r="3238">
          <cell r="J3238">
            <v>0</v>
          </cell>
          <cell r="L3238">
            <v>14500</v>
          </cell>
          <cell r="V3238" t="str">
            <v>Урьдчилж төлсөн зардал/тооцоо</v>
          </cell>
          <cell r="W3238" t="str">
            <v>Урьдчилж төлсөн зардал</v>
          </cell>
        </row>
        <row r="3239">
          <cell r="J3239">
            <v>0</v>
          </cell>
          <cell r="L3239">
            <v>36363.64</v>
          </cell>
          <cell r="V3239" t="str">
            <v>Бусад богино хугацаат өр төлбөр</v>
          </cell>
          <cell r="W3239" t="str">
            <v>Бусад богино хугацаат өр төлбөр</v>
          </cell>
        </row>
        <row r="3240">
          <cell r="J3240">
            <v>363636.36</v>
          </cell>
          <cell r="L3240">
            <v>0</v>
          </cell>
          <cell r="V3240" t="str">
            <v>Борлуулалт, маркетингийн зардал</v>
          </cell>
          <cell r="W3240" t="str">
            <v>Бусад маркетингийн зардал</v>
          </cell>
        </row>
        <row r="3241">
          <cell r="J3241">
            <v>36363.64</v>
          </cell>
          <cell r="L3241">
            <v>0</v>
          </cell>
          <cell r="V3241" t="str">
            <v>Татвар, НДШ – ийн авлага</v>
          </cell>
          <cell r="W3241" t="str">
            <v>НӨАТ-ын авлага</v>
          </cell>
        </row>
        <row r="3242">
          <cell r="J3242">
            <v>0</v>
          </cell>
          <cell r="L3242">
            <v>76976</v>
          </cell>
          <cell r="V3242" t="str">
            <v>Урьдчилж төлсөн зардал/тооцоо</v>
          </cell>
          <cell r="W3242" t="str">
            <v>Урьдчилж төлсөн зардал</v>
          </cell>
        </row>
        <row r="3243">
          <cell r="J3243">
            <v>0</v>
          </cell>
          <cell r="L3243">
            <v>84884</v>
          </cell>
          <cell r="V3243" t="str">
            <v>Урьдчилж төлсөн зардал/тооцоо</v>
          </cell>
          <cell r="W3243" t="str">
            <v>Урьдчилж төлсөн зардал</v>
          </cell>
        </row>
        <row r="3244">
          <cell r="J3244">
            <v>0</v>
          </cell>
          <cell r="L3244">
            <v>31474.45</v>
          </cell>
          <cell r="V3244" t="str">
            <v>Урьдчилж төлсөн зардал/тооцоо</v>
          </cell>
          <cell r="W3244" t="str">
            <v>Урьдчилж төлсөн зардал</v>
          </cell>
        </row>
        <row r="3245">
          <cell r="J3245">
            <v>0</v>
          </cell>
          <cell r="L3245">
            <v>57900</v>
          </cell>
          <cell r="V3245" t="str">
            <v>Урьдчилж төлсөн зардал/тооцоо</v>
          </cell>
          <cell r="W3245" t="str">
            <v>Урьдчилж төлсөн зардал</v>
          </cell>
        </row>
        <row r="3246">
          <cell r="J3246">
            <v>0</v>
          </cell>
          <cell r="L3246">
            <v>114000</v>
          </cell>
          <cell r="V3246" t="str">
            <v>Урьдчилж төлсөн зардал/тооцоо</v>
          </cell>
          <cell r="W3246" t="str">
            <v>Урьдчилж төлсөн зардал</v>
          </cell>
        </row>
        <row r="3247">
          <cell r="J3247">
            <v>0</v>
          </cell>
          <cell r="L3247">
            <v>18700</v>
          </cell>
          <cell r="V3247" t="str">
            <v>Урьдчилж төлсөн зардал/тооцоо</v>
          </cell>
          <cell r="W3247" t="str">
            <v>Урьдчилж төлсөн зардал</v>
          </cell>
        </row>
        <row r="3248">
          <cell r="J3248">
            <v>0</v>
          </cell>
          <cell r="L3248">
            <v>510000</v>
          </cell>
          <cell r="V3248" t="str">
            <v>Бусад авлага</v>
          </cell>
          <cell r="W3248" t="str">
            <v>Бусад талуудаас авах авлага</v>
          </cell>
        </row>
        <row r="3249">
          <cell r="J3249">
            <v>19500</v>
          </cell>
          <cell r="L3249">
            <v>0</v>
          </cell>
          <cell r="V3249" t="str">
            <v>Бусад богино хугацаат өр төлбөр</v>
          </cell>
          <cell r="W3249" t="str">
            <v>Бусад богино хугацаат өр төлбөр</v>
          </cell>
        </row>
        <row r="3250">
          <cell r="J3250">
            <v>19500</v>
          </cell>
          <cell r="L3250">
            <v>0</v>
          </cell>
          <cell r="V3250" t="str">
            <v>Бусад богино хугацаат өр төлбөр</v>
          </cell>
          <cell r="W3250" t="str">
            <v>Бусад богино хугацаат өр төлбөр</v>
          </cell>
        </row>
        <row r="3251">
          <cell r="J3251">
            <v>30100</v>
          </cell>
          <cell r="L3251">
            <v>0</v>
          </cell>
          <cell r="V3251" t="str">
            <v>Бусад богино хугацаат өр төлбөр</v>
          </cell>
          <cell r="W3251" t="str">
            <v>Бусад богино хугацаат өр төлбөр</v>
          </cell>
        </row>
        <row r="3252">
          <cell r="J3252">
            <v>281200</v>
          </cell>
          <cell r="L3252">
            <v>0</v>
          </cell>
          <cell r="V3252" t="str">
            <v>Бусад богино хугацаат өр төлбөр</v>
          </cell>
          <cell r="W3252" t="str">
            <v>Бусад богино хугацаат өр төлбөр</v>
          </cell>
        </row>
        <row r="3253">
          <cell r="J3253">
            <v>32116</v>
          </cell>
          <cell r="L3253">
            <v>0</v>
          </cell>
          <cell r="V3253" t="str">
            <v>Бусад богино хугацаат өр төлбөр</v>
          </cell>
          <cell r="W3253" t="str">
            <v>Бусад богино хугацаат өр төлбөр</v>
          </cell>
        </row>
        <row r="3254">
          <cell r="J3254">
            <v>84884</v>
          </cell>
          <cell r="L3254">
            <v>0</v>
          </cell>
          <cell r="V3254" t="str">
            <v>Бусад богино хугацаат өр төлбөр</v>
          </cell>
          <cell r="W3254" t="str">
            <v>Бусад богино хугацаат өр төлбөр</v>
          </cell>
        </row>
        <row r="3255">
          <cell r="J3255">
            <v>68363.64</v>
          </cell>
          <cell r="L3255">
            <v>0</v>
          </cell>
          <cell r="V3255" t="str">
            <v>Татвар, НДШ – ийн авлага</v>
          </cell>
          <cell r="W3255" t="str">
            <v>НӨАТ-ын авлага</v>
          </cell>
        </row>
        <row r="3256">
          <cell r="J3256">
            <v>100</v>
          </cell>
          <cell r="L3256">
            <v>0</v>
          </cell>
          <cell r="V3256" t="str">
            <v>Ерөнхий ба удирдлагын зардал</v>
          </cell>
          <cell r="W3256" t="str">
            <v>Бусад зардал</v>
          </cell>
        </row>
        <row r="3257">
          <cell r="J3257">
            <v>0</v>
          </cell>
          <cell r="L3257">
            <v>68363.64</v>
          </cell>
          <cell r="V3257" t="str">
            <v>Мөнгө,түүнтэй адилтгах хөрөнгө</v>
          </cell>
          <cell r="W3257" t="str">
            <v>Банкин дахь мөнгө</v>
          </cell>
        </row>
        <row r="3258">
          <cell r="J3258">
            <v>0</v>
          </cell>
          <cell r="L3258">
            <v>683636.36</v>
          </cell>
          <cell r="V3258" t="str">
            <v>Мөнгө,түүнтэй адилтгах хөрөнгө</v>
          </cell>
          <cell r="W3258" t="str">
            <v>Банкин дахь мөнгө</v>
          </cell>
        </row>
        <row r="3259">
          <cell r="J3259">
            <v>0</v>
          </cell>
          <cell r="L3259">
            <v>546875</v>
          </cell>
          <cell r="V3259" t="str">
            <v>Мөнгө,түүнтэй адилтгах хөрөнгө</v>
          </cell>
          <cell r="W3259" t="str">
            <v>Банкин дахь мөнгө</v>
          </cell>
        </row>
        <row r="3260">
          <cell r="J3260">
            <v>546875</v>
          </cell>
          <cell r="L3260">
            <v>0</v>
          </cell>
          <cell r="V3260" t="str">
            <v>Борлуулалт, маркетингийн зардал</v>
          </cell>
          <cell r="W3260" t="str">
            <v>Ивээн тэтгэлэг</v>
          </cell>
        </row>
        <row r="3261">
          <cell r="J3261">
            <v>0</v>
          </cell>
          <cell r="L3261">
            <v>533500</v>
          </cell>
          <cell r="V3261" t="str">
            <v>Мөнгө,түүнтэй адилтгах хөрөнгө</v>
          </cell>
          <cell r="W3261" t="str">
            <v>Банкин дахь мөнгө</v>
          </cell>
        </row>
        <row r="3262">
          <cell r="J3262">
            <v>0</v>
          </cell>
          <cell r="L3262">
            <v>400000</v>
          </cell>
          <cell r="V3262" t="str">
            <v>Мөнгө,түүнтэй адилтгах хөрөнгө</v>
          </cell>
          <cell r="W3262" t="str">
            <v>Банкин дахь мөнгө</v>
          </cell>
        </row>
        <row r="3263">
          <cell r="J3263">
            <v>533500</v>
          </cell>
          <cell r="L3263">
            <v>0</v>
          </cell>
          <cell r="V3263" t="str">
            <v>Бусад богино хугацаат өр төлбөр</v>
          </cell>
          <cell r="W3263" t="str">
            <v>Ажилчдад өгөх өглөг</v>
          </cell>
        </row>
        <row r="3264">
          <cell r="J3264">
            <v>400000</v>
          </cell>
          <cell r="L3264">
            <v>0</v>
          </cell>
          <cell r="V3264" t="str">
            <v>Бусад богино хугацаат өр төлбөр</v>
          </cell>
          <cell r="W3264" t="str">
            <v>Ажилчдад өгөх өглөг</v>
          </cell>
        </row>
        <row r="3265">
          <cell r="J3265">
            <v>0</v>
          </cell>
          <cell r="L3265">
            <v>13000000</v>
          </cell>
          <cell r="V3265" t="str">
            <v>Мөнгө,түүнтэй адилтгах хөрөнгө</v>
          </cell>
          <cell r="W3265" t="str">
            <v>Банкин дахь мөнгө</v>
          </cell>
        </row>
        <row r="3266">
          <cell r="J3266">
            <v>13000000</v>
          </cell>
          <cell r="L3266">
            <v>0</v>
          </cell>
          <cell r="V3266" t="str">
            <v>Урьдчилж төлсөн зардал/тооцоо</v>
          </cell>
          <cell r="W3266" t="str">
            <v>Бэлтгэн нийлүүлэгчдэд төлсөн урьдчилгаа төлбөр</v>
          </cell>
        </row>
        <row r="3267">
          <cell r="J3267">
            <v>0</v>
          </cell>
          <cell r="L3267">
            <v>100000</v>
          </cell>
          <cell r="V3267" t="str">
            <v>Мөнгө,түүнтэй адилтгах хөрөнгө</v>
          </cell>
          <cell r="W3267" t="str">
            <v>Банкин дахь мөнгө</v>
          </cell>
        </row>
        <row r="3268">
          <cell r="J3268">
            <v>100000</v>
          </cell>
          <cell r="L3268">
            <v>0</v>
          </cell>
          <cell r="V3268" t="str">
            <v>Бусад богино хугацаат өр төлбөр</v>
          </cell>
          <cell r="W3268" t="str">
            <v>Бусад богино хугацаат өр төлбөр</v>
          </cell>
        </row>
        <row r="3269">
          <cell r="J3269">
            <v>0</v>
          </cell>
          <cell r="L3269">
            <v>127549</v>
          </cell>
          <cell r="V3269" t="str">
            <v>Мөнгө,түүнтэй адилтгах хөрөнгө</v>
          </cell>
          <cell r="W3269" t="str">
            <v>Банкин дахь мөнгө</v>
          </cell>
        </row>
        <row r="3270">
          <cell r="J3270">
            <v>0</v>
          </cell>
          <cell r="L3270">
            <v>400000</v>
          </cell>
          <cell r="V3270" t="str">
            <v>Мөнгө,түүнтэй адилтгах хөрөнгө</v>
          </cell>
          <cell r="W3270" t="str">
            <v>Банкин дахь мөнгө</v>
          </cell>
        </row>
        <row r="3271">
          <cell r="J3271">
            <v>0</v>
          </cell>
          <cell r="L3271">
            <v>40000</v>
          </cell>
          <cell r="V3271" t="str">
            <v>Мөнгө,түүнтэй адилтгах хөрөнгө</v>
          </cell>
          <cell r="W3271" t="str">
            <v>Банкин дахь мөнгө</v>
          </cell>
        </row>
        <row r="3272">
          <cell r="J3272">
            <v>400000</v>
          </cell>
          <cell r="L3272">
            <v>0</v>
          </cell>
          <cell r="V3272" t="str">
            <v>Урьдчилж төлсөн зардал/тооцоо</v>
          </cell>
          <cell r="W3272" t="str">
            <v>Бэлтгэн нийлүүлэгчдэд төлсөн урьдчилгаа төлбөр</v>
          </cell>
        </row>
        <row r="3273">
          <cell r="J3273">
            <v>127549</v>
          </cell>
          <cell r="L3273">
            <v>0</v>
          </cell>
          <cell r="V3273" t="str">
            <v>Борлуулалт, маркетингийн зардал</v>
          </cell>
          <cell r="W3273" t="str">
            <v>Ивээн тэтгэлэг</v>
          </cell>
        </row>
        <row r="3274">
          <cell r="J3274">
            <v>40000</v>
          </cell>
          <cell r="L3274">
            <v>0</v>
          </cell>
          <cell r="V3274" t="str">
            <v>Татвар, НДШ – ийн авлага</v>
          </cell>
          <cell r="W3274" t="str">
            <v>НӨАТ-ын авлага</v>
          </cell>
        </row>
        <row r="3275">
          <cell r="J3275">
            <v>0</v>
          </cell>
          <cell r="L3275">
            <v>400</v>
          </cell>
          <cell r="V3275" t="str">
            <v>Мөнгө,түүнтэй адилтгах хөрөнгө</v>
          </cell>
          <cell r="W3275" t="str">
            <v>Банкин дахь мөнгө</v>
          </cell>
        </row>
        <row r="3276">
          <cell r="J3276">
            <v>400</v>
          </cell>
          <cell r="L3276">
            <v>0</v>
          </cell>
          <cell r="V3276" t="str">
            <v>Ерөнхий ба удирдлагын зардал</v>
          </cell>
          <cell r="W3276" t="str">
            <v>Бусад зардал</v>
          </cell>
        </row>
        <row r="3277">
          <cell r="J3277">
            <v>0</v>
          </cell>
          <cell r="L3277">
            <v>100</v>
          </cell>
          <cell r="V3277" t="str">
            <v>Мөнгө,түүнтэй адилтгах хөрөнгө</v>
          </cell>
          <cell r="W3277" t="str">
            <v>Банкин дахь мөнгө</v>
          </cell>
        </row>
        <row r="3278">
          <cell r="J3278">
            <v>100</v>
          </cell>
          <cell r="L3278">
            <v>0</v>
          </cell>
          <cell r="V3278" t="str">
            <v>Ерөнхий ба удирдлагын зардал</v>
          </cell>
          <cell r="W3278" t="str">
            <v>Бусад зардал</v>
          </cell>
        </row>
        <row r="3279">
          <cell r="J3279">
            <v>0</v>
          </cell>
          <cell r="L3279">
            <v>100</v>
          </cell>
          <cell r="V3279" t="str">
            <v>Мөнгө,түүнтэй адилтгах хөрөнгө</v>
          </cell>
          <cell r="W3279" t="str">
            <v>Банкин дахь мөнгө</v>
          </cell>
        </row>
        <row r="3280">
          <cell r="J3280">
            <v>100</v>
          </cell>
          <cell r="L3280">
            <v>0</v>
          </cell>
          <cell r="V3280" t="str">
            <v>Ерөнхий ба удирдлагын зардал</v>
          </cell>
          <cell r="W3280" t="str">
            <v>Бусад зардал</v>
          </cell>
        </row>
        <row r="3281">
          <cell r="J3281">
            <v>0</v>
          </cell>
          <cell r="L3281">
            <v>200</v>
          </cell>
          <cell r="V3281" t="str">
            <v>Мөнгө,түүнтэй адилтгах хөрөнгө</v>
          </cell>
          <cell r="W3281" t="str">
            <v>Банкин дахь мөнгө</v>
          </cell>
        </row>
        <row r="3282">
          <cell r="J3282">
            <v>200</v>
          </cell>
          <cell r="L3282">
            <v>0</v>
          </cell>
          <cell r="V3282" t="str">
            <v>Ерөнхий ба удирдлагын зардал</v>
          </cell>
          <cell r="W3282" t="str">
            <v>Бусад зардал</v>
          </cell>
        </row>
        <row r="3283">
          <cell r="J3283">
            <v>0</v>
          </cell>
          <cell r="L3283">
            <v>100</v>
          </cell>
          <cell r="V3283" t="str">
            <v>Мөнгө,түүнтэй адилтгах хөрөнгө</v>
          </cell>
          <cell r="W3283" t="str">
            <v>Банкин дахь мөнгө</v>
          </cell>
        </row>
        <row r="3284">
          <cell r="J3284">
            <v>100</v>
          </cell>
          <cell r="L3284">
            <v>0</v>
          </cell>
          <cell r="V3284" t="str">
            <v>Ерөнхий ба удирдлагын зардал</v>
          </cell>
          <cell r="W3284" t="str">
            <v>Бусад зардал</v>
          </cell>
        </row>
        <row r="3285">
          <cell r="J3285">
            <v>0</v>
          </cell>
          <cell r="L3285">
            <v>200</v>
          </cell>
          <cell r="V3285" t="str">
            <v>Мөнгө,түүнтэй адилтгах хөрөнгө</v>
          </cell>
          <cell r="W3285" t="str">
            <v>Банкин дахь мөнгө</v>
          </cell>
        </row>
        <row r="3286">
          <cell r="J3286">
            <v>200</v>
          </cell>
          <cell r="L3286">
            <v>0</v>
          </cell>
          <cell r="V3286" t="str">
            <v>Ерөнхий ба удирдлагын зардал</v>
          </cell>
          <cell r="W3286" t="str">
            <v>Бусад зардал</v>
          </cell>
        </row>
        <row r="3287">
          <cell r="J3287">
            <v>0</v>
          </cell>
          <cell r="L3287">
            <v>100</v>
          </cell>
          <cell r="V3287" t="str">
            <v>Мөнгө,түүнтэй адилтгах хөрөнгө</v>
          </cell>
          <cell r="W3287" t="str">
            <v>Банкин дахь мөнгө</v>
          </cell>
        </row>
        <row r="3288">
          <cell r="J3288">
            <v>100</v>
          </cell>
          <cell r="L3288">
            <v>0</v>
          </cell>
          <cell r="V3288" t="str">
            <v>Ерөнхий ба удирдлагын зардал</v>
          </cell>
          <cell r="W3288" t="str">
            <v>Бусад зардал</v>
          </cell>
        </row>
        <row r="3289">
          <cell r="J3289">
            <v>200</v>
          </cell>
          <cell r="L3289">
            <v>0</v>
          </cell>
          <cell r="V3289" t="str">
            <v>Ерөнхий ба удирдлагын зардал</v>
          </cell>
          <cell r="W3289" t="str">
            <v>Бусад зардал</v>
          </cell>
        </row>
        <row r="3290">
          <cell r="J3290">
            <v>0</v>
          </cell>
          <cell r="L3290">
            <v>200</v>
          </cell>
          <cell r="V3290" t="str">
            <v>Мөнгө,түүнтэй адилтгах хөрөнгө</v>
          </cell>
          <cell r="W3290" t="str">
            <v>Банкин дахь мөнгө</v>
          </cell>
        </row>
        <row r="3291">
          <cell r="J3291">
            <v>0</v>
          </cell>
          <cell r="L3291">
            <v>100</v>
          </cell>
          <cell r="V3291" t="str">
            <v>Мөнгө,түүнтэй адилтгах хөрөнгө</v>
          </cell>
          <cell r="W3291" t="str">
            <v>Банкин дахь мөнгө</v>
          </cell>
        </row>
        <row r="3292">
          <cell r="J3292">
            <v>100</v>
          </cell>
          <cell r="L3292">
            <v>0</v>
          </cell>
          <cell r="V3292" t="str">
            <v>Ерөнхий ба удирдлагын зардал</v>
          </cell>
          <cell r="W3292" t="str">
            <v>Бусад зардал</v>
          </cell>
        </row>
        <row r="3293">
          <cell r="J3293">
            <v>0</v>
          </cell>
          <cell r="L3293">
            <v>100</v>
          </cell>
          <cell r="V3293" t="str">
            <v>Мөнгө,түүнтэй адилтгах хөрөнгө</v>
          </cell>
          <cell r="W3293" t="str">
            <v>Банкин дахь мөнгө</v>
          </cell>
        </row>
        <row r="3294">
          <cell r="J3294">
            <v>100</v>
          </cell>
          <cell r="L3294">
            <v>0</v>
          </cell>
          <cell r="V3294" t="str">
            <v>Ерөнхий ба удирдлагын зардал</v>
          </cell>
          <cell r="W3294" t="str">
            <v>Бусад зардал</v>
          </cell>
        </row>
        <row r="3295">
          <cell r="J3295">
            <v>0</v>
          </cell>
          <cell r="L3295">
            <v>100</v>
          </cell>
          <cell r="V3295" t="str">
            <v>Мөнгө,түүнтэй адилтгах хөрөнгө</v>
          </cell>
          <cell r="W3295" t="str">
            <v>Банкин дахь мөнгө</v>
          </cell>
        </row>
        <row r="3296">
          <cell r="J3296">
            <v>683636.36</v>
          </cell>
          <cell r="L3296">
            <v>0</v>
          </cell>
          <cell r="V3296" t="str">
            <v>Үндсэн хөрөнгө</v>
          </cell>
          <cell r="W3296" t="str">
            <v>Тавилга эд хогшил</v>
          </cell>
        </row>
        <row r="3297">
          <cell r="J3297">
            <v>0</v>
          </cell>
          <cell r="L3297">
            <v>1216800</v>
          </cell>
          <cell r="V3297" t="str">
            <v>Мөнгө,түүнтэй адилтгах хөрөнгө</v>
          </cell>
          <cell r="W3297" t="str">
            <v>Банкин дахь мөнгө</v>
          </cell>
        </row>
        <row r="3298">
          <cell r="J3298">
            <v>100</v>
          </cell>
          <cell r="L3298">
            <v>0</v>
          </cell>
          <cell r="V3298" t="str">
            <v>Ерөнхий ба удирдлагын зардал</v>
          </cell>
          <cell r="W3298" t="str">
            <v>Бусад зардал</v>
          </cell>
        </row>
        <row r="3299">
          <cell r="J3299">
            <v>0</v>
          </cell>
          <cell r="L3299">
            <v>1216800</v>
          </cell>
          <cell r="V3299" t="str">
            <v>Бусад богино хугацаат өр төлбөр</v>
          </cell>
          <cell r="W3299" t="str">
            <v>Бусад богино хугацаат өр төлбөр</v>
          </cell>
        </row>
        <row r="3300">
          <cell r="J3300">
            <v>1216800</v>
          </cell>
          <cell r="L3300">
            <v>0</v>
          </cell>
          <cell r="V3300" t="str">
            <v>Ерөнхий ба удирдлагын зардал</v>
          </cell>
          <cell r="W3300" t="str">
            <v>Томилолтын зардал</v>
          </cell>
        </row>
        <row r="3301">
          <cell r="J3301">
            <v>0</v>
          </cell>
          <cell r="L3301">
            <v>580000</v>
          </cell>
          <cell r="V3301" t="str">
            <v>Урьдчилж төлсөн зардал/тооцоо</v>
          </cell>
          <cell r="W3301" t="str">
            <v>Урьдчилж төлсөн зардал</v>
          </cell>
        </row>
        <row r="3302">
          <cell r="J3302">
            <v>580000</v>
          </cell>
          <cell r="L3302">
            <v>0</v>
          </cell>
          <cell r="V3302" t="str">
            <v>Ерөнхий ба удирдлагын зардал</v>
          </cell>
          <cell r="W3302" t="str">
            <v>Бусад зардал</v>
          </cell>
        </row>
        <row r="3303">
          <cell r="J3303">
            <v>0</v>
          </cell>
          <cell r="L3303">
            <v>1504.5</v>
          </cell>
          <cell r="V3303" t="str">
            <v>Бусад богино хугацаат өр төлбөр</v>
          </cell>
          <cell r="W3303" t="str">
            <v>Бусад богино хугацаат өр төлбөр</v>
          </cell>
        </row>
        <row r="3304">
          <cell r="J3304">
            <v>150450.45000000001</v>
          </cell>
          <cell r="L3304">
            <v>0</v>
          </cell>
          <cell r="V3304" t="str">
            <v>Ерөнхий ба удирдлагын зардал</v>
          </cell>
          <cell r="W3304" t="str">
            <v>Бусад зардал</v>
          </cell>
        </row>
        <row r="3305">
          <cell r="J3305">
            <v>15045.05</v>
          </cell>
          <cell r="L3305">
            <v>0</v>
          </cell>
          <cell r="V3305" t="str">
            <v>Татвар, НДШ – ийн авлага</v>
          </cell>
          <cell r="W3305" t="str">
            <v>НӨАТ-ын авлага</v>
          </cell>
        </row>
        <row r="3306">
          <cell r="J3306">
            <v>0</v>
          </cell>
          <cell r="L3306">
            <v>12090.91</v>
          </cell>
          <cell r="V3306" t="str">
            <v>Мөнгө,түүнтэй адилтгах хөрөнгө</v>
          </cell>
          <cell r="W3306" t="str">
            <v>Банкин дахь мөнгө</v>
          </cell>
        </row>
        <row r="3307">
          <cell r="J3307">
            <v>0</v>
          </cell>
          <cell r="L3307">
            <v>1209.0899999999999</v>
          </cell>
          <cell r="V3307" t="str">
            <v>Мөнгө,түүнтэй адилтгах хөрөнгө</v>
          </cell>
          <cell r="W3307" t="str">
            <v>Банкин дахь мөнгө</v>
          </cell>
        </row>
        <row r="3308">
          <cell r="J3308">
            <v>12090.91</v>
          </cell>
          <cell r="L3308">
            <v>0</v>
          </cell>
          <cell r="V3308" t="str">
            <v>Ерөнхий ба удирдлагын зардал</v>
          </cell>
          <cell r="W3308" t="str">
            <v>Бусад зардал</v>
          </cell>
        </row>
        <row r="3309">
          <cell r="J3309">
            <v>0</v>
          </cell>
          <cell r="L3309">
            <v>9459.4599999999991</v>
          </cell>
          <cell r="V3309" t="str">
            <v>Бусад богино хугацаат өр төлбөр</v>
          </cell>
          <cell r="W3309" t="str">
            <v>Бусад богино хугацаат өр төлбөр</v>
          </cell>
        </row>
        <row r="3310">
          <cell r="J3310">
            <v>0</v>
          </cell>
          <cell r="L3310">
            <v>945.95</v>
          </cell>
          <cell r="V3310" t="str">
            <v>Бусад богино хугацаат өр төлбөр</v>
          </cell>
          <cell r="W3310" t="str">
            <v>Бусад богино хугацаат өр төлбөр</v>
          </cell>
        </row>
        <row r="3311">
          <cell r="J3311">
            <v>0</v>
          </cell>
          <cell r="L3311">
            <v>120720.72</v>
          </cell>
          <cell r="V3311" t="str">
            <v>Бусад богино хугацаат өр төлбөр</v>
          </cell>
          <cell r="W3311" t="str">
            <v>Бусад богино хугацаат өр төлбөр</v>
          </cell>
        </row>
        <row r="3312">
          <cell r="J3312">
            <v>945.95</v>
          </cell>
          <cell r="L3312">
            <v>0</v>
          </cell>
          <cell r="V3312" t="str">
            <v>Ерөнхий ба удирдлагын зардал</v>
          </cell>
          <cell r="W3312" t="str">
            <v>Албан татвар, төлбөр, хураамжийн зардал</v>
          </cell>
        </row>
        <row r="3313">
          <cell r="J3313">
            <v>1504.5</v>
          </cell>
          <cell r="L3313">
            <v>0</v>
          </cell>
          <cell r="V3313" t="str">
            <v>Ерөнхий ба удирдлагын зардал</v>
          </cell>
          <cell r="W3313" t="str">
            <v>Албан татвар, төлбөр, хураамжийн зардал</v>
          </cell>
        </row>
        <row r="3314">
          <cell r="J3314">
            <v>0</v>
          </cell>
          <cell r="L3314">
            <v>12072.07</v>
          </cell>
          <cell r="V3314" t="str">
            <v>Бусад богино хугацаат өр төлбөр</v>
          </cell>
          <cell r="W3314" t="str">
            <v>Бусад богино хугацаат өр төлбөр</v>
          </cell>
        </row>
        <row r="3315">
          <cell r="J3315">
            <v>0</v>
          </cell>
          <cell r="L3315">
            <v>1207.21</v>
          </cell>
          <cell r="V3315" t="str">
            <v>Бусад богино хугацаат өр төлбөр</v>
          </cell>
          <cell r="W3315" t="str">
            <v>Бусад богино хугацаат өр төлбөр</v>
          </cell>
        </row>
        <row r="3316">
          <cell r="J3316">
            <v>120720.72</v>
          </cell>
          <cell r="L3316">
            <v>0</v>
          </cell>
          <cell r="V3316" t="str">
            <v>Ерөнхий ба удирдлагын зардал</v>
          </cell>
          <cell r="W3316" t="str">
            <v>Бусад зардал</v>
          </cell>
        </row>
        <row r="3317">
          <cell r="J3317">
            <v>12072.07</v>
          </cell>
          <cell r="L3317">
            <v>0</v>
          </cell>
          <cell r="V3317" t="str">
            <v>Татвар, НДШ – ийн авлага</v>
          </cell>
          <cell r="W3317" t="str">
            <v>НӨАТ-ын авлага</v>
          </cell>
        </row>
        <row r="3318">
          <cell r="J3318">
            <v>0</v>
          </cell>
          <cell r="L3318">
            <v>759000</v>
          </cell>
          <cell r="V3318" t="str">
            <v>Мөнгө,түүнтэй адилтгах хөрөнгө</v>
          </cell>
          <cell r="W3318" t="str">
            <v>Банкин дахь мөнгө</v>
          </cell>
        </row>
        <row r="3319">
          <cell r="J3319">
            <v>759000</v>
          </cell>
          <cell r="L3319">
            <v>0</v>
          </cell>
          <cell r="V3319" t="str">
            <v>Урьдчилж төлсөн зардал/тооцоо</v>
          </cell>
          <cell r="W3319" t="str">
            <v>Бэлтгэн нийлүүлэгчдэд төлсөн урьдчилгаа төлбөр</v>
          </cell>
        </row>
        <row r="3320">
          <cell r="J3320">
            <v>9459.4599999999991</v>
          </cell>
          <cell r="L3320">
            <v>0</v>
          </cell>
          <cell r="V3320" t="str">
            <v>Татвар, НДШ – ийн авлага</v>
          </cell>
          <cell r="W3320" t="str">
            <v>НӨАТ-ын авлага</v>
          </cell>
        </row>
        <row r="3321">
          <cell r="J3321">
            <v>0</v>
          </cell>
          <cell r="L3321">
            <v>150450.45000000001</v>
          </cell>
          <cell r="V3321" t="str">
            <v>Бусад богино хугацаат өр төлбөр</v>
          </cell>
          <cell r="W3321" t="str">
            <v>Бусад богино хугацаат өр төлбөр</v>
          </cell>
        </row>
        <row r="3322">
          <cell r="J3322">
            <v>0</v>
          </cell>
          <cell r="L3322">
            <v>15045.05</v>
          </cell>
          <cell r="V3322" t="str">
            <v>Бусад богино хугацаат өр төлбөр</v>
          </cell>
          <cell r="W3322" t="str">
            <v>Бусад богино хугацаат өр төлбөр</v>
          </cell>
        </row>
        <row r="3323">
          <cell r="J3323">
            <v>1209.0899999999999</v>
          </cell>
          <cell r="L3323">
            <v>0</v>
          </cell>
          <cell r="V3323" t="str">
            <v>Татвар, НДШ – ийн авлага</v>
          </cell>
          <cell r="W3323" t="str">
            <v>НӨАТ-ын авлага</v>
          </cell>
        </row>
        <row r="3324">
          <cell r="J3324">
            <v>0</v>
          </cell>
          <cell r="L3324">
            <v>94594.59</v>
          </cell>
          <cell r="V3324" t="str">
            <v>Бусад богино хугацаат өр төлбөр</v>
          </cell>
          <cell r="W3324" t="str">
            <v>Бусад богино хугацаат өр төлбөр</v>
          </cell>
        </row>
        <row r="3325">
          <cell r="J3325">
            <v>1207.21</v>
          </cell>
          <cell r="L3325">
            <v>0</v>
          </cell>
          <cell r="V3325" t="str">
            <v>Ерөнхий ба удирдлагын зардал</v>
          </cell>
          <cell r="W3325" t="str">
            <v>Албан татвар, төлбөр, хураамжийн зардал</v>
          </cell>
        </row>
        <row r="3326">
          <cell r="J3326">
            <v>0</v>
          </cell>
          <cell r="L3326">
            <v>45818.18</v>
          </cell>
          <cell r="V3326" t="str">
            <v>Бусад богино хугацаат өр төлбөр</v>
          </cell>
          <cell r="W3326" t="str">
            <v>Бусад богино хугацаат өр төлбөр</v>
          </cell>
        </row>
        <row r="3327">
          <cell r="J3327">
            <v>0</v>
          </cell>
          <cell r="L3327">
            <v>4581.82</v>
          </cell>
          <cell r="V3327" t="str">
            <v>Бусад богино хугацаат өр төлбөр</v>
          </cell>
          <cell r="W3327" t="str">
            <v>Бусад богино хугацаат өр төлбөр</v>
          </cell>
        </row>
        <row r="3328">
          <cell r="J3328">
            <v>45818.18</v>
          </cell>
          <cell r="L3328">
            <v>0</v>
          </cell>
          <cell r="V3328" t="str">
            <v>Бусад зардал</v>
          </cell>
          <cell r="W3328" t="str">
            <v>Бусад</v>
          </cell>
        </row>
        <row r="3329">
          <cell r="J3329">
            <v>4581.82</v>
          </cell>
          <cell r="L3329">
            <v>0</v>
          </cell>
          <cell r="V3329" t="str">
            <v>Татвар, НДШ – ийн авлага</v>
          </cell>
          <cell r="W3329" t="str">
            <v>НӨАТ-ын авлага</v>
          </cell>
        </row>
        <row r="3330">
          <cell r="J3330">
            <v>94594.59</v>
          </cell>
          <cell r="L3330">
            <v>0</v>
          </cell>
          <cell r="V3330" t="str">
            <v>Ерөнхий ба удирдлагын зардал</v>
          </cell>
          <cell r="W3330" t="str">
            <v>Бусад зардал</v>
          </cell>
        </row>
        <row r="3331">
          <cell r="J3331">
            <v>168454.55</v>
          </cell>
          <cell r="L3331">
            <v>0</v>
          </cell>
          <cell r="V3331" t="str">
            <v>Ерөнхий ба удирдлагын зардал</v>
          </cell>
          <cell r="W3331" t="str">
            <v>Бичиг хэргийн зардал</v>
          </cell>
        </row>
        <row r="3332">
          <cell r="J3332">
            <v>16845.45</v>
          </cell>
          <cell r="L3332">
            <v>0</v>
          </cell>
          <cell r="V3332" t="str">
            <v>Татвар, НДШ – ийн авлага</v>
          </cell>
          <cell r="W3332" t="str">
            <v>НӨАТ-ын авлага</v>
          </cell>
        </row>
        <row r="3333">
          <cell r="J3333">
            <v>0</v>
          </cell>
          <cell r="L3333">
            <v>6000000</v>
          </cell>
          <cell r="V3333" t="str">
            <v>Мөнгө,түүнтэй адилтгах хөрөнгө</v>
          </cell>
          <cell r="W3333" t="str">
            <v>Банкин дахь мөнгө</v>
          </cell>
        </row>
        <row r="3334">
          <cell r="J3334">
            <v>0</v>
          </cell>
          <cell r="L3334">
            <v>600000</v>
          </cell>
          <cell r="V3334" t="str">
            <v>Мөнгө,түүнтэй адилтгах хөрөнгө</v>
          </cell>
          <cell r="W3334" t="str">
            <v>Банкин дахь мөнгө</v>
          </cell>
        </row>
        <row r="3335">
          <cell r="J3335">
            <v>6000000</v>
          </cell>
          <cell r="L3335">
            <v>0</v>
          </cell>
          <cell r="V3335" t="str">
            <v>Урьдчилж төлсөн зардал/тооцоо</v>
          </cell>
          <cell r="W3335" t="str">
            <v>Бэлтгэн нийлүүлэгчдэд төлсөн урьдчилгаа төлбөр</v>
          </cell>
        </row>
        <row r="3336">
          <cell r="J3336">
            <v>50400</v>
          </cell>
          <cell r="L3336">
            <v>0</v>
          </cell>
          <cell r="V3336" t="str">
            <v>Бусад богино хугацаат өр төлбөр</v>
          </cell>
          <cell r="W3336" t="str">
            <v>Бусад богино хугацаат өр төлбөр</v>
          </cell>
        </row>
        <row r="3337">
          <cell r="J3337">
            <v>0</v>
          </cell>
          <cell r="L3337">
            <v>50400</v>
          </cell>
          <cell r="V3337" t="str">
            <v>Урьдчилж төлсөн зардал/тооцоо</v>
          </cell>
          <cell r="W3337" t="str">
            <v>Урьдчилж төлсөн зардал</v>
          </cell>
        </row>
        <row r="3338">
          <cell r="J3338">
            <v>0</v>
          </cell>
          <cell r="L3338">
            <v>168454.55</v>
          </cell>
          <cell r="V3338" t="str">
            <v>Бусад богино хугацаат өр төлбөр</v>
          </cell>
          <cell r="W3338" t="str">
            <v>Бусад богино хугацаат өр төлбөр</v>
          </cell>
        </row>
        <row r="3339">
          <cell r="J3339">
            <v>0</v>
          </cell>
          <cell r="L3339">
            <v>16845.45</v>
          </cell>
          <cell r="V3339" t="str">
            <v>Бусад богино хугацаат өр төлбөр</v>
          </cell>
          <cell r="W3339" t="str">
            <v>Бусад богино хугацаат өр төлбөр</v>
          </cell>
        </row>
        <row r="3340">
          <cell r="J3340">
            <v>600000</v>
          </cell>
          <cell r="L3340">
            <v>0</v>
          </cell>
          <cell r="V3340" t="str">
            <v>Татвар, НДШ – ийн авлага</v>
          </cell>
          <cell r="W3340" t="str">
            <v>НӨАТ-ын авлага</v>
          </cell>
        </row>
        <row r="3341">
          <cell r="J3341">
            <v>0</v>
          </cell>
          <cell r="L3341">
            <v>200</v>
          </cell>
          <cell r="V3341" t="str">
            <v>Мөнгө,түүнтэй адилтгах хөрөнгө</v>
          </cell>
          <cell r="W3341" t="str">
            <v>Банкин дахь мөнгө</v>
          </cell>
        </row>
        <row r="3342">
          <cell r="J3342">
            <v>200</v>
          </cell>
          <cell r="L3342">
            <v>0</v>
          </cell>
          <cell r="V3342" t="str">
            <v>Ерөнхий ба удирдлагын зардал</v>
          </cell>
          <cell r="W3342" t="str">
            <v>Бусад зардал</v>
          </cell>
        </row>
        <row r="3343">
          <cell r="J3343">
            <v>0</v>
          </cell>
          <cell r="L3343">
            <v>100</v>
          </cell>
          <cell r="V3343" t="str">
            <v>Мөнгө,түүнтэй адилтгах хөрөнгө</v>
          </cell>
          <cell r="W3343" t="str">
            <v>Банкин дахь мөнгө</v>
          </cell>
        </row>
        <row r="3344">
          <cell r="J3344">
            <v>100</v>
          </cell>
          <cell r="L3344">
            <v>0</v>
          </cell>
          <cell r="V3344" t="str">
            <v>Ерөнхий ба удирдлагын зардал</v>
          </cell>
          <cell r="W3344" t="str">
            <v>Бусад зардал</v>
          </cell>
        </row>
        <row r="3345">
          <cell r="J3345">
            <v>0</v>
          </cell>
          <cell r="L3345">
            <v>400</v>
          </cell>
          <cell r="V3345" t="str">
            <v>Мөнгө,түүнтэй адилтгах хөрөнгө</v>
          </cell>
          <cell r="W3345" t="str">
            <v>Банкин дахь мөнгө</v>
          </cell>
        </row>
        <row r="3346">
          <cell r="J3346">
            <v>400</v>
          </cell>
          <cell r="L3346">
            <v>0</v>
          </cell>
          <cell r="V3346" t="str">
            <v>Ерөнхий ба удирдлагын зардал</v>
          </cell>
          <cell r="W3346" t="str">
            <v>Бусад зардал</v>
          </cell>
        </row>
        <row r="3347">
          <cell r="J3347">
            <v>0</v>
          </cell>
          <cell r="L3347">
            <v>100</v>
          </cell>
          <cell r="V3347" t="str">
            <v>Мөнгө,түүнтэй адилтгах хөрөнгө</v>
          </cell>
          <cell r="W3347" t="str">
            <v>Банкин дахь мөнгө</v>
          </cell>
        </row>
        <row r="3348">
          <cell r="J3348">
            <v>100</v>
          </cell>
          <cell r="L3348">
            <v>0</v>
          </cell>
          <cell r="V3348" t="str">
            <v>Ерөнхий ба удирдлагын зардал</v>
          </cell>
          <cell r="W3348" t="str">
            <v>Бусад зардал</v>
          </cell>
        </row>
        <row r="3349">
          <cell r="J3349">
            <v>10000000</v>
          </cell>
          <cell r="L3349">
            <v>0</v>
          </cell>
          <cell r="V3349" t="str">
            <v>Мөнгө,түүнтэй адилтгах хөрөнгө</v>
          </cell>
          <cell r="W3349" t="str">
            <v>Банкин дахь мөнгө</v>
          </cell>
        </row>
        <row r="3350">
          <cell r="J3350">
            <v>0</v>
          </cell>
          <cell r="L3350">
            <v>10000000</v>
          </cell>
          <cell r="V3350" t="str">
            <v>Урьдчилж орсон орлого</v>
          </cell>
          <cell r="W3350" t="str">
            <v>Урьдчилж орсон орлого</v>
          </cell>
        </row>
        <row r="3351">
          <cell r="J3351">
            <v>0</v>
          </cell>
          <cell r="L3351">
            <v>200</v>
          </cell>
          <cell r="V3351" t="str">
            <v>Мөнгө,түүнтэй адилтгах хөрөнгө</v>
          </cell>
          <cell r="W3351" t="str">
            <v>Банкин дахь мөнгө</v>
          </cell>
        </row>
        <row r="3352">
          <cell r="J3352">
            <v>200</v>
          </cell>
          <cell r="L3352">
            <v>0</v>
          </cell>
          <cell r="V3352" t="str">
            <v>Ерөнхий ба удирдлагын зардал</v>
          </cell>
          <cell r="W3352" t="str">
            <v>Бусад зардал</v>
          </cell>
        </row>
        <row r="3353">
          <cell r="J3353">
            <v>0</v>
          </cell>
          <cell r="L3353">
            <v>100</v>
          </cell>
          <cell r="V3353" t="str">
            <v>Мөнгө,түүнтэй адилтгах хөрөнгө</v>
          </cell>
          <cell r="W3353" t="str">
            <v>Банкин дахь мөнгө</v>
          </cell>
        </row>
        <row r="3354">
          <cell r="J3354">
            <v>1216800</v>
          </cell>
          <cell r="L3354">
            <v>0</v>
          </cell>
          <cell r="V3354" t="str">
            <v>Бусад богино хугацаат өр төлбөр</v>
          </cell>
          <cell r="W3354" t="str">
            <v>Бусад богино хугацаат өр төлбөр</v>
          </cell>
        </row>
        <row r="3355">
          <cell r="J3355">
            <v>0</v>
          </cell>
          <cell r="L3355">
            <v>400000</v>
          </cell>
          <cell r="V3355" t="str">
            <v>Бусад богино хугацаат өр төлбөр</v>
          </cell>
          <cell r="W3355" t="str">
            <v>Ажилчдад өгөх өглөг</v>
          </cell>
        </row>
        <row r="3356">
          <cell r="J3356">
            <v>160000</v>
          </cell>
          <cell r="L3356">
            <v>0</v>
          </cell>
          <cell r="V3356" t="str">
            <v>Ерөнхий ба удирдлагын зардал</v>
          </cell>
          <cell r="W3356" t="str">
            <v>Бусад зардал</v>
          </cell>
        </row>
        <row r="3357">
          <cell r="J3357">
            <v>400000</v>
          </cell>
          <cell r="L3357">
            <v>0</v>
          </cell>
          <cell r="V3357" t="str">
            <v>Бусад зардал</v>
          </cell>
          <cell r="W3357" t="str">
            <v>Бусад</v>
          </cell>
        </row>
        <row r="3358">
          <cell r="J3358">
            <v>0</v>
          </cell>
          <cell r="L3358">
            <v>100000</v>
          </cell>
          <cell r="V3358" t="str">
            <v>Бусад богино хугацаат өр төлбөр</v>
          </cell>
          <cell r="W3358" t="str">
            <v>Бусад богино хугацаат өр төлбөр</v>
          </cell>
        </row>
        <row r="3359">
          <cell r="J3359">
            <v>243200</v>
          </cell>
          <cell r="L3359">
            <v>0</v>
          </cell>
          <cell r="V3359" t="str">
            <v>Бусад богино хугацаат өр төлбөр</v>
          </cell>
          <cell r="W3359" t="str">
            <v>Бусад богино хугацаат өр төлбөр</v>
          </cell>
        </row>
        <row r="3360">
          <cell r="J3360">
            <v>0</v>
          </cell>
          <cell r="L3360">
            <v>243200</v>
          </cell>
          <cell r="V3360" t="str">
            <v>Урьдчилж төлсөн зардал/тооцоо</v>
          </cell>
          <cell r="W3360" t="str">
            <v>Урьдчилж төлсөн зардал</v>
          </cell>
        </row>
        <row r="3361">
          <cell r="J3361">
            <v>0</v>
          </cell>
          <cell r="L3361">
            <v>160000</v>
          </cell>
          <cell r="V3361" t="str">
            <v>Урьдчилж төлсөн зардал/тооцоо</v>
          </cell>
          <cell r="W3361" t="str">
            <v>Бэлтгэн нийлүүлэгчдэд төлсөн урьдчилгаа төлбөр</v>
          </cell>
        </row>
        <row r="3362">
          <cell r="J3362">
            <v>0</v>
          </cell>
          <cell r="L3362">
            <v>1090909.0900000001</v>
          </cell>
          <cell r="V3362" t="str">
            <v>Бусад богино хугацаат өр төлбөр</v>
          </cell>
          <cell r="W3362" t="str">
            <v>Бусад богино хугацаат өр төлбөр</v>
          </cell>
        </row>
        <row r="3363">
          <cell r="J3363">
            <v>0</v>
          </cell>
          <cell r="L3363">
            <v>109090.91</v>
          </cell>
          <cell r="V3363" t="str">
            <v>Бусад богино хугацаат өр төлбөр</v>
          </cell>
          <cell r="W3363" t="str">
            <v>Бусад богино хугацаат өр төлбөр</v>
          </cell>
        </row>
        <row r="3364">
          <cell r="J3364">
            <v>109090.91</v>
          </cell>
          <cell r="L3364">
            <v>0</v>
          </cell>
          <cell r="V3364" t="str">
            <v>Татвар, НДШ – ийн авлага</v>
          </cell>
          <cell r="W3364" t="str">
            <v>НӨАТ-ын авлага</v>
          </cell>
        </row>
        <row r="3365">
          <cell r="J3365">
            <v>0</v>
          </cell>
          <cell r="L3365">
            <v>159400</v>
          </cell>
          <cell r="V3365" t="str">
            <v>Бусад богино хугацаат өр төлбөр</v>
          </cell>
          <cell r="W3365" t="str">
            <v>Бусад богино хугацаат өр төлбөр</v>
          </cell>
        </row>
        <row r="3366">
          <cell r="J3366">
            <v>0</v>
          </cell>
          <cell r="L3366">
            <v>83800</v>
          </cell>
          <cell r="V3366" t="str">
            <v>Бусад богино хугацаат өр төлбөр</v>
          </cell>
          <cell r="W3366" t="str">
            <v>Бусад богино хугацаат өр төлбөр</v>
          </cell>
        </row>
        <row r="3367">
          <cell r="J3367">
            <v>159400</v>
          </cell>
          <cell r="L3367">
            <v>0</v>
          </cell>
          <cell r="V3367" t="str">
            <v>Бусад зардал</v>
          </cell>
          <cell r="W3367" t="str">
            <v>Бусад</v>
          </cell>
        </row>
        <row r="3368">
          <cell r="J3368">
            <v>83800</v>
          </cell>
          <cell r="L3368">
            <v>0</v>
          </cell>
          <cell r="V3368" t="str">
            <v>Бусад зардал</v>
          </cell>
          <cell r="W3368" t="str">
            <v>Бусад</v>
          </cell>
        </row>
        <row r="3369">
          <cell r="J3369">
            <v>1090909.0900000001</v>
          </cell>
          <cell r="L3369">
            <v>0</v>
          </cell>
          <cell r="V3369" t="str">
            <v>Борлуулалт, маркетингийн зардал</v>
          </cell>
          <cell r="W3369" t="str">
            <v>Бусад маркетингийн зардал</v>
          </cell>
        </row>
        <row r="3370">
          <cell r="J3370">
            <v>0</v>
          </cell>
          <cell r="L3370">
            <v>643636.36</v>
          </cell>
          <cell r="V3370" t="str">
            <v>Бусад богино хугацаат өр төлбөр</v>
          </cell>
          <cell r="W3370" t="str">
            <v>Бусад богино хугацаат өр төлбөр</v>
          </cell>
        </row>
        <row r="3371">
          <cell r="J3371">
            <v>0</v>
          </cell>
          <cell r="L3371">
            <v>64363.64</v>
          </cell>
          <cell r="V3371" t="str">
            <v>Бусад богино хугацаат өр төлбөр</v>
          </cell>
          <cell r="W3371" t="str">
            <v>Бусад богино хугацаат өр төлбөр</v>
          </cell>
        </row>
        <row r="3372">
          <cell r="J3372">
            <v>643636.36</v>
          </cell>
          <cell r="L3372">
            <v>0</v>
          </cell>
          <cell r="V3372" t="str">
            <v>Бусад зардал</v>
          </cell>
          <cell r="W3372" t="str">
            <v>Бусад</v>
          </cell>
        </row>
        <row r="3373">
          <cell r="J3373">
            <v>64363.64</v>
          </cell>
          <cell r="L3373">
            <v>0</v>
          </cell>
          <cell r="V3373" t="str">
            <v>Татвар, НДШ – ийн авлага</v>
          </cell>
          <cell r="W3373" t="str">
            <v>НӨАТ-ын авлага</v>
          </cell>
        </row>
        <row r="3374">
          <cell r="J3374">
            <v>708000</v>
          </cell>
          <cell r="L3374">
            <v>0</v>
          </cell>
          <cell r="V3374" t="str">
            <v>Бусад богино хугацаат өр төлбөр</v>
          </cell>
          <cell r="W3374" t="str">
            <v>Бусад богино хугацаат өр төлбөр</v>
          </cell>
        </row>
        <row r="3375">
          <cell r="J3375">
            <v>0</v>
          </cell>
          <cell r="L3375">
            <v>708000</v>
          </cell>
          <cell r="V3375" t="str">
            <v>Урьдчилж төлсөн зардал/тооцоо</v>
          </cell>
          <cell r="W3375" t="str">
            <v>Урьдчилж төлсөн зардал</v>
          </cell>
        </row>
        <row r="3376">
          <cell r="J3376">
            <v>20000000</v>
          </cell>
          <cell r="L3376">
            <v>0</v>
          </cell>
          <cell r="V3376" t="str">
            <v>Мөнгө,түүнтэй адилтгах хөрөнгө</v>
          </cell>
          <cell r="W3376" t="str">
            <v>Банкин дахь мөнгө</v>
          </cell>
        </row>
        <row r="3377">
          <cell r="J3377">
            <v>0</v>
          </cell>
          <cell r="L3377">
            <v>20000000</v>
          </cell>
          <cell r="V3377" t="str">
            <v>Урьдчилж орсон орлого</v>
          </cell>
          <cell r="W3377" t="str">
            <v>Урьдчилж орсон орлого</v>
          </cell>
        </row>
        <row r="3378">
          <cell r="J3378">
            <v>533500</v>
          </cell>
          <cell r="L3378">
            <v>0</v>
          </cell>
          <cell r="V3378" t="str">
            <v>Бусад зардал</v>
          </cell>
          <cell r="W3378" t="str">
            <v>Бусад</v>
          </cell>
        </row>
        <row r="3379">
          <cell r="J3379">
            <v>1000000</v>
          </cell>
          <cell r="L3379">
            <v>0</v>
          </cell>
          <cell r="V3379" t="str">
            <v>Бусад зардал</v>
          </cell>
          <cell r="W3379" t="str">
            <v>Бусад</v>
          </cell>
        </row>
        <row r="3380">
          <cell r="J3380">
            <v>0</v>
          </cell>
          <cell r="L3380">
            <v>1000000</v>
          </cell>
          <cell r="V3380" t="str">
            <v>Урьдчилж төлсөн зардал/тооцоо</v>
          </cell>
          <cell r="W3380" t="str">
            <v>Бэлтгэн нийлүүлэгчдэд төлсөн урьдчилгаа төлбөр</v>
          </cell>
        </row>
        <row r="3381">
          <cell r="J3381">
            <v>0</v>
          </cell>
          <cell r="L3381">
            <v>533500</v>
          </cell>
          <cell r="V3381" t="str">
            <v>Бусад богино хугацаат өр төлбөр</v>
          </cell>
          <cell r="W3381" t="str">
            <v>Ажилчдад өгөх өглөг</v>
          </cell>
        </row>
        <row r="3382">
          <cell r="J3382">
            <v>100000</v>
          </cell>
          <cell r="L3382">
            <v>0</v>
          </cell>
          <cell r="V3382" t="str">
            <v>Бусад зардал</v>
          </cell>
          <cell r="W3382" t="str">
            <v>Бусад</v>
          </cell>
        </row>
        <row r="3383">
          <cell r="J3383">
            <v>66000</v>
          </cell>
          <cell r="L3383">
            <v>0</v>
          </cell>
          <cell r="V3383" t="str">
            <v>Мөнгө,түүнтэй адилтгах хөрөнгө</v>
          </cell>
          <cell r="W3383" t="str">
            <v>Банкин дахь мөнгө</v>
          </cell>
        </row>
        <row r="3384">
          <cell r="J3384">
            <v>450000</v>
          </cell>
          <cell r="L3384">
            <v>0</v>
          </cell>
          <cell r="V3384" t="str">
            <v>Бусад богино хугацаат өр төлбөр</v>
          </cell>
          <cell r="W3384" t="str">
            <v>Ажилчдад өгөх өглөг</v>
          </cell>
        </row>
        <row r="3385">
          <cell r="J3385">
            <v>0</v>
          </cell>
          <cell r="L3385">
            <v>185300</v>
          </cell>
          <cell r="V3385" t="str">
            <v>Мөнгө,түүнтэй адилтгах хөрөнгө</v>
          </cell>
          <cell r="W3385" t="str">
            <v>Банкин дахь мөнгө</v>
          </cell>
        </row>
        <row r="3386">
          <cell r="J3386">
            <v>185300</v>
          </cell>
          <cell r="L3386">
            <v>0</v>
          </cell>
          <cell r="V3386" t="str">
            <v>Урьдчилж төлсөн зардал/тооцоо</v>
          </cell>
          <cell r="W3386" t="str">
            <v>Урьдчилж төлсөн зардал</v>
          </cell>
        </row>
        <row r="3387">
          <cell r="J3387">
            <v>0</v>
          </cell>
          <cell r="L3387">
            <v>2654.55</v>
          </cell>
          <cell r="V3387" t="str">
            <v>Бусад богино хугацаат өр төлбөр</v>
          </cell>
          <cell r="W3387" t="str">
            <v>Бусад богино хугацаат өр төлбөр</v>
          </cell>
        </row>
        <row r="3388">
          <cell r="J3388">
            <v>0</v>
          </cell>
          <cell r="L3388">
            <v>265.45</v>
          </cell>
          <cell r="V3388" t="str">
            <v>Бусад богино хугацаат өр төлбөр</v>
          </cell>
          <cell r="W3388" t="str">
            <v>Бусад богино хугацаат өр төлбөр</v>
          </cell>
        </row>
        <row r="3389">
          <cell r="J3389">
            <v>0</v>
          </cell>
          <cell r="L3389">
            <v>2790</v>
          </cell>
          <cell r="V3389" t="str">
            <v>Бусад богино хугацаат өр төлбөр</v>
          </cell>
          <cell r="W3389" t="str">
            <v>Бусад богино хугацаат өр төлбөр</v>
          </cell>
        </row>
        <row r="3390">
          <cell r="J3390">
            <v>2654.55</v>
          </cell>
          <cell r="L3390">
            <v>0</v>
          </cell>
          <cell r="V3390" t="str">
            <v>Ерөнхий ба удирдлагын зардал</v>
          </cell>
          <cell r="W3390" t="str">
            <v>Бусад зардал</v>
          </cell>
        </row>
        <row r="3391">
          <cell r="J3391">
            <v>265.45</v>
          </cell>
          <cell r="L3391">
            <v>0</v>
          </cell>
          <cell r="V3391" t="str">
            <v>Татвар, НДШ – ийн авлага</v>
          </cell>
          <cell r="W3391" t="str">
            <v>НӨАТ-ын авлага</v>
          </cell>
        </row>
        <row r="3392">
          <cell r="J3392">
            <v>0</v>
          </cell>
          <cell r="L3392">
            <v>412800</v>
          </cell>
          <cell r="V3392" t="str">
            <v>Мөнгө,түүнтэй адилтгах хөрөнгө</v>
          </cell>
          <cell r="W3392" t="str">
            <v>Банкин дахь мөнгө</v>
          </cell>
        </row>
        <row r="3393">
          <cell r="J3393">
            <v>412800</v>
          </cell>
          <cell r="L3393">
            <v>0</v>
          </cell>
          <cell r="V3393" t="str">
            <v>Урьдчилж төлсөн зардал/тооцоо</v>
          </cell>
          <cell r="W3393" t="str">
            <v>Урьдчилж төлсөн зардал</v>
          </cell>
        </row>
        <row r="3394">
          <cell r="J3394">
            <v>0</v>
          </cell>
          <cell r="L3394">
            <v>1000000</v>
          </cell>
          <cell r="V3394" t="str">
            <v>Мөнгө,түүнтэй адилтгах хөрөнгө</v>
          </cell>
          <cell r="W3394" t="str">
            <v>Банкин дахь мөнгө</v>
          </cell>
        </row>
        <row r="3395">
          <cell r="J3395">
            <v>1000000</v>
          </cell>
          <cell r="L3395">
            <v>0</v>
          </cell>
          <cell r="V3395" t="str">
            <v>Урьдчилж төлсөн зардал/тооцоо</v>
          </cell>
          <cell r="W3395" t="str">
            <v>Бэлтгэн нийлүүлэгчдэд төлсөн урьдчилгаа төлбөр</v>
          </cell>
        </row>
        <row r="3396">
          <cell r="J3396">
            <v>0</v>
          </cell>
          <cell r="L3396">
            <v>279</v>
          </cell>
          <cell r="V3396" t="str">
            <v>Бусад богино хугацаат өр төлбөр</v>
          </cell>
          <cell r="W3396" t="str">
            <v>Бусад богино хугацаат өр төлбөр</v>
          </cell>
        </row>
        <row r="3397">
          <cell r="J3397">
            <v>2790</v>
          </cell>
          <cell r="L3397">
            <v>0</v>
          </cell>
          <cell r="V3397" t="str">
            <v>Ерөнхий ба удирдлагын зардал</v>
          </cell>
          <cell r="W3397" t="str">
            <v>Бусад зардал</v>
          </cell>
        </row>
        <row r="3398">
          <cell r="J3398">
            <v>279</v>
          </cell>
          <cell r="L3398">
            <v>0</v>
          </cell>
          <cell r="V3398" t="str">
            <v>Татвар, НДШ – ийн авлага</v>
          </cell>
          <cell r="W3398" t="str">
            <v>НӨАТ-ын авлага</v>
          </cell>
        </row>
        <row r="3399">
          <cell r="J3399">
            <v>0</v>
          </cell>
          <cell r="L3399">
            <v>300000</v>
          </cell>
          <cell r="V3399" t="str">
            <v>Мөнгө,түүнтэй адилтгах хөрөнгө</v>
          </cell>
          <cell r="W3399" t="str">
            <v>Банкин дахь мөнгө</v>
          </cell>
        </row>
        <row r="3400">
          <cell r="J3400">
            <v>0</v>
          </cell>
          <cell r="L3400">
            <v>30000</v>
          </cell>
          <cell r="V3400" t="str">
            <v>Мөнгө,түүнтэй адилтгах хөрөнгө</v>
          </cell>
          <cell r="W3400" t="str">
            <v>Банкин дахь мөнгө</v>
          </cell>
        </row>
        <row r="3401">
          <cell r="J3401">
            <v>300000</v>
          </cell>
          <cell r="L3401">
            <v>0</v>
          </cell>
          <cell r="V3401" t="str">
            <v>Урьдчилж төлсөн зардал/тооцоо</v>
          </cell>
          <cell r="W3401" t="str">
            <v>Бэлтгэн нийлүүлэгчдэд төлсөн урьдчилгаа төлбөр</v>
          </cell>
        </row>
        <row r="3402">
          <cell r="J3402">
            <v>30000</v>
          </cell>
          <cell r="L3402">
            <v>0</v>
          </cell>
          <cell r="V3402" t="str">
            <v>Татвар, НДШ – ийн авлага</v>
          </cell>
          <cell r="W3402" t="str">
            <v>НӨАТ-ын авлага</v>
          </cell>
        </row>
        <row r="3403">
          <cell r="J3403">
            <v>0</v>
          </cell>
          <cell r="L3403">
            <v>450000</v>
          </cell>
          <cell r="V3403" t="str">
            <v>Бусад богино хугацаат өр төлбөр</v>
          </cell>
          <cell r="W3403" t="str">
            <v>Ажилчдад өгөх өглөг</v>
          </cell>
        </row>
        <row r="3404">
          <cell r="J3404">
            <v>50000</v>
          </cell>
          <cell r="L3404">
            <v>0</v>
          </cell>
          <cell r="V3404" t="str">
            <v>Ерөнхий ба удирдлагын зардал</v>
          </cell>
          <cell r="W3404" t="str">
            <v>Ажилтнуудын тэтгэмжийн зардал</v>
          </cell>
        </row>
        <row r="3405">
          <cell r="J3405">
            <v>450000</v>
          </cell>
          <cell r="L3405">
            <v>0</v>
          </cell>
          <cell r="V3405" t="str">
            <v>Ерөнхий ба удирдлагын зардал</v>
          </cell>
          <cell r="W3405" t="str">
            <v>Ажилтнуудын тэтгэмжийн зардал</v>
          </cell>
        </row>
        <row r="3406">
          <cell r="J3406">
            <v>0</v>
          </cell>
          <cell r="L3406">
            <v>50000</v>
          </cell>
          <cell r="V3406" t="str">
            <v>Татварын өр</v>
          </cell>
          <cell r="W3406" t="str">
            <v>ХХОАТ -ын өр</v>
          </cell>
        </row>
        <row r="3407">
          <cell r="J3407">
            <v>19610</v>
          </cell>
          <cell r="L3407">
            <v>0</v>
          </cell>
          <cell r="V3407" t="str">
            <v>Бусад богино хугацаат өр төлбөр</v>
          </cell>
          <cell r="W3407" t="str">
            <v>Бусад богино хугацаат өр төлбөр</v>
          </cell>
        </row>
        <row r="3408">
          <cell r="J3408">
            <v>0</v>
          </cell>
          <cell r="L3408">
            <v>19610</v>
          </cell>
          <cell r="V3408" t="str">
            <v>Урьдчилж төлсөн зардал/тооцоо</v>
          </cell>
          <cell r="W3408" t="str">
            <v>Урьдчилж төлсөн зардал</v>
          </cell>
        </row>
        <row r="3409">
          <cell r="J3409">
            <v>231796</v>
          </cell>
          <cell r="L3409">
            <v>0</v>
          </cell>
          <cell r="V3409" t="str">
            <v>Бусад богино хугацаат өр төлбөр</v>
          </cell>
          <cell r="W3409" t="str">
            <v>Бусад богино хугацаат өр төлбөр</v>
          </cell>
        </row>
        <row r="3410">
          <cell r="J3410">
            <v>0</v>
          </cell>
          <cell r="L3410">
            <v>231796</v>
          </cell>
          <cell r="V3410" t="str">
            <v>Урьдчилж төлсөн зардал/тооцоо</v>
          </cell>
          <cell r="W3410" t="str">
            <v>Урьдчилж төлсөн зардал</v>
          </cell>
        </row>
        <row r="3411">
          <cell r="J3411">
            <v>0</v>
          </cell>
          <cell r="L3411">
            <v>156200</v>
          </cell>
          <cell r="V3411" t="str">
            <v>Мөнгө,түүнтэй адилтгах хөрөнгө</v>
          </cell>
          <cell r="W3411" t="str">
            <v>Банкин дахь мөнгө</v>
          </cell>
        </row>
        <row r="3412">
          <cell r="J3412">
            <v>156200</v>
          </cell>
          <cell r="L3412">
            <v>0</v>
          </cell>
          <cell r="V3412" t="str">
            <v>Бусад богино хугацаат өр төлбөр</v>
          </cell>
          <cell r="W3412" t="str">
            <v>Бусад богино хугацаат өр төлбөр</v>
          </cell>
        </row>
        <row r="3413">
          <cell r="J3413">
            <v>0</v>
          </cell>
          <cell r="L3413">
            <v>210723.64</v>
          </cell>
          <cell r="V3413" t="str">
            <v>Бусад богино хугацаат өр төлбөр</v>
          </cell>
          <cell r="W3413" t="str">
            <v>Бусад богино хугацаат өр төлбөр</v>
          </cell>
        </row>
        <row r="3414">
          <cell r="J3414">
            <v>0</v>
          </cell>
          <cell r="L3414">
            <v>21072.36</v>
          </cell>
          <cell r="V3414" t="str">
            <v>Бусад богино хугацаат өр төлбөр</v>
          </cell>
          <cell r="W3414" t="str">
            <v>Бусад богино хугацаат өр төлбөр</v>
          </cell>
        </row>
        <row r="3415">
          <cell r="J3415">
            <v>210723.64</v>
          </cell>
          <cell r="L3415">
            <v>0</v>
          </cell>
          <cell r="V3415" t="str">
            <v>Бусад зардал</v>
          </cell>
          <cell r="W3415" t="str">
            <v>Бусад</v>
          </cell>
        </row>
        <row r="3416">
          <cell r="J3416">
            <v>21072.36</v>
          </cell>
          <cell r="L3416">
            <v>0</v>
          </cell>
          <cell r="V3416" t="str">
            <v>Татвар, НДШ – ийн авлага</v>
          </cell>
          <cell r="W3416" t="str">
            <v>НӨАТ-ын авлага</v>
          </cell>
        </row>
        <row r="3417">
          <cell r="J3417">
            <v>17827.27</v>
          </cell>
          <cell r="L3417">
            <v>0</v>
          </cell>
          <cell r="V3417" t="str">
            <v>Бусад зардал</v>
          </cell>
          <cell r="W3417" t="str">
            <v>Бусад</v>
          </cell>
        </row>
        <row r="3418">
          <cell r="J3418">
            <v>1782.73</v>
          </cell>
          <cell r="L3418">
            <v>0</v>
          </cell>
          <cell r="V3418" t="str">
            <v>Татвар, НДШ – ийн авлага</v>
          </cell>
          <cell r="W3418" t="str">
            <v>НӨАТ-ын авлага</v>
          </cell>
        </row>
        <row r="3419">
          <cell r="J3419">
            <v>0</v>
          </cell>
          <cell r="L3419">
            <v>17827.27</v>
          </cell>
          <cell r="V3419" t="str">
            <v>Бусад богино хугацаат өр төлбөр</v>
          </cell>
          <cell r="W3419" t="str">
            <v>Бусад богино хугацаат өр төлбөр</v>
          </cell>
        </row>
        <row r="3420">
          <cell r="J3420">
            <v>0</v>
          </cell>
          <cell r="L3420">
            <v>1782.73</v>
          </cell>
          <cell r="V3420" t="str">
            <v>Бусад богино хугацаат өр төлбөр</v>
          </cell>
          <cell r="W3420" t="str">
            <v>Бусад богино хугацаат өр төлбөр</v>
          </cell>
        </row>
        <row r="3421">
          <cell r="J3421">
            <v>0</v>
          </cell>
          <cell r="L3421">
            <v>1462000</v>
          </cell>
          <cell r="V3421" t="str">
            <v>Мөнгө,түүнтэй адилтгах хөрөнгө</v>
          </cell>
          <cell r="W3421" t="str">
            <v>Банкин дахь мөнгө</v>
          </cell>
        </row>
        <row r="3422">
          <cell r="J3422">
            <v>1462000</v>
          </cell>
          <cell r="L3422">
            <v>0</v>
          </cell>
          <cell r="V3422" t="str">
            <v>Урьдчилж төлсөн зардал/тооцоо</v>
          </cell>
          <cell r="W3422" t="str">
            <v>Урьдчилж төлсөн зардал</v>
          </cell>
        </row>
        <row r="3423">
          <cell r="J3423">
            <v>100</v>
          </cell>
          <cell r="L3423">
            <v>0</v>
          </cell>
          <cell r="V3423" t="str">
            <v>Ерөнхий ба удирдлагын зардал</v>
          </cell>
          <cell r="W3423" t="str">
            <v>Бусад зардал</v>
          </cell>
        </row>
        <row r="3424">
          <cell r="J3424">
            <v>0</v>
          </cell>
          <cell r="L3424">
            <v>100</v>
          </cell>
          <cell r="V3424" t="str">
            <v>Мөнгө,түүнтэй адилтгах хөрөнгө</v>
          </cell>
          <cell r="W3424" t="str">
            <v>Банкин дахь мөнгө</v>
          </cell>
        </row>
        <row r="3425">
          <cell r="J3425">
            <v>0</v>
          </cell>
          <cell r="L3425">
            <v>100</v>
          </cell>
          <cell r="V3425" t="str">
            <v>Мөнгө,түүнтэй адилтгах хөрөнгө</v>
          </cell>
          <cell r="W3425" t="str">
            <v>Банкин дахь мөнгө</v>
          </cell>
        </row>
        <row r="3426">
          <cell r="J3426">
            <v>100</v>
          </cell>
          <cell r="L3426">
            <v>0</v>
          </cell>
          <cell r="V3426" t="str">
            <v>Ерөнхий ба удирдлагын зардал</v>
          </cell>
          <cell r="W3426" t="str">
            <v>Бусад зардал</v>
          </cell>
        </row>
        <row r="3427">
          <cell r="J3427">
            <v>0</v>
          </cell>
          <cell r="L3427">
            <v>100</v>
          </cell>
          <cell r="V3427" t="str">
            <v>Мөнгө,түүнтэй адилтгах хөрөнгө</v>
          </cell>
          <cell r="W3427" t="str">
            <v>Банкин дахь мөнгө</v>
          </cell>
        </row>
        <row r="3428">
          <cell r="J3428">
            <v>100</v>
          </cell>
          <cell r="L3428">
            <v>0</v>
          </cell>
          <cell r="V3428" t="str">
            <v>Ерөнхий ба удирдлагын зардал</v>
          </cell>
          <cell r="W3428" t="str">
            <v>Бусад зардал</v>
          </cell>
        </row>
        <row r="3429">
          <cell r="J3429">
            <v>0</v>
          </cell>
          <cell r="L3429">
            <v>100</v>
          </cell>
          <cell r="V3429" t="str">
            <v>Мөнгө,түүнтэй адилтгах хөрөнгө</v>
          </cell>
          <cell r="W3429" t="str">
            <v>Банкин дахь мөнгө</v>
          </cell>
        </row>
        <row r="3430">
          <cell r="J3430">
            <v>100</v>
          </cell>
          <cell r="L3430">
            <v>0</v>
          </cell>
          <cell r="V3430" t="str">
            <v>Ерөнхий ба удирдлагын зардал</v>
          </cell>
          <cell r="W3430" t="str">
            <v>Бусад зардал</v>
          </cell>
        </row>
        <row r="3431">
          <cell r="J3431">
            <v>0</v>
          </cell>
          <cell r="L3431">
            <v>100</v>
          </cell>
          <cell r="V3431" t="str">
            <v>Мөнгө,түүнтэй адилтгах хөрөнгө</v>
          </cell>
          <cell r="W3431" t="str">
            <v>Банкин дахь мөнгө</v>
          </cell>
        </row>
        <row r="3432">
          <cell r="J3432">
            <v>100</v>
          </cell>
          <cell r="L3432">
            <v>0</v>
          </cell>
          <cell r="V3432" t="str">
            <v>Ерөнхий ба удирдлагын зардал</v>
          </cell>
          <cell r="W3432" t="str">
            <v>Бусад зардал</v>
          </cell>
        </row>
        <row r="3433">
          <cell r="J3433">
            <v>0</v>
          </cell>
          <cell r="L3433">
            <v>200</v>
          </cell>
          <cell r="V3433" t="str">
            <v>Мөнгө,түүнтэй адилтгах хөрөнгө</v>
          </cell>
          <cell r="W3433" t="str">
            <v>Банкин дахь мөнгө</v>
          </cell>
        </row>
        <row r="3434">
          <cell r="J3434">
            <v>200</v>
          </cell>
          <cell r="L3434">
            <v>0</v>
          </cell>
          <cell r="V3434" t="str">
            <v>Ерөнхий ба удирдлагын зардал</v>
          </cell>
          <cell r="W3434" t="str">
            <v>Бусад зардал</v>
          </cell>
        </row>
        <row r="3435">
          <cell r="J3435">
            <v>0</v>
          </cell>
          <cell r="L3435">
            <v>100</v>
          </cell>
          <cell r="V3435" t="str">
            <v>Мөнгө,түүнтэй адилтгах хөрөнгө</v>
          </cell>
          <cell r="W3435" t="str">
            <v>Банкин дахь мөнгө</v>
          </cell>
        </row>
        <row r="3436">
          <cell r="J3436">
            <v>100</v>
          </cell>
          <cell r="L3436">
            <v>0</v>
          </cell>
          <cell r="V3436" t="str">
            <v>Ерөнхий ба удирдлагын зардал</v>
          </cell>
          <cell r="W3436" t="str">
            <v>Бусад зардал</v>
          </cell>
        </row>
        <row r="3437">
          <cell r="J3437">
            <v>0</v>
          </cell>
          <cell r="L3437">
            <v>100</v>
          </cell>
          <cell r="V3437" t="str">
            <v>Мөнгө,түүнтэй адилтгах хөрөнгө</v>
          </cell>
          <cell r="W3437" t="str">
            <v>Банкин дахь мөнгө</v>
          </cell>
        </row>
        <row r="3438">
          <cell r="J3438">
            <v>100</v>
          </cell>
          <cell r="L3438">
            <v>0</v>
          </cell>
          <cell r="V3438" t="str">
            <v>Ерөнхий ба удирдлагын зардал</v>
          </cell>
          <cell r="W3438" t="str">
            <v>Бусад зардал</v>
          </cell>
        </row>
        <row r="3439">
          <cell r="J3439">
            <v>20000000</v>
          </cell>
          <cell r="L3439">
            <v>0</v>
          </cell>
          <cell r="V3439" t="str">
            <v>Мөнгө,түүнтэй адилтгах хөрөнгө</v>
          </cell>
          <cell r="W3439" t="str">
            <v>Банкин дахь мөнгө</v>
          </cell>
        </row>
        <row r="3440">
          <cell r="J3440">
            <v>0</v>
          </cell>
          <cell r="L3440">
            <v>20000000</v>
          </cell>
          <cell r="V3440" t="str">
            <v>Урьдчилж орсон орлого</v>
          </cell>
          <cell r="W3440" t="str">
            <v>Урьдчилж орсон орлого</v>
          </cell>
        </row>
        <row r="3441">
          <cell r="J3441">
            <v>0</v>
          </cell>
          <cell r="L3441">
            <v>450000</v>
          </cell>
          <cell r="V3441" t="str">
            <v>Мөнгө,түүнтэй адилтгах хөрөнгө</v>
          </cell>
          <cell r="W3441" t="str">
            <v>Банкин дахь мөнгө</v>
          </cell>
        </row>
        <row r="3442">
          <cell r="J3442">
            <v>0</v>
          </cell>
          <cell r="L3442">
            <v>66000</v>
          </cell>
          <cell r="V3442" t="str">
            <v>Бусад авлага</v>
          </cell>
          <cell r="W3442" t="str">
            <v>Холбоотой талаас авах авлагын тайлант хугацаанд хамаарах дүн</v>
          </cell>
        </row>
        <row r="3443">
          <cell r="J3443">
            <v>0</v>
          </cell>
          <cell r="L3443">
            <v>6545.46</v>
          </cell>
          <cell r="V3443" t="str">
            <v>Бусад богино хугацаат өр төлбөр</v>
          </cell>
          <cell r="W3443" t="str">
            <v>Бусад богино хугацаат өр төлбөр</v>
          </cell>
        </row>
        <row r="3444">
          <cell r="J3444">
            <v>0</v>
          </cell>
          <cell r="L3444">
            <v>65454.54</v>
          </cell>
          <cell r="V3444" t="str">
            <v>Бусад богино хугацаат өр төлбөр</v>
          </cell>
          <cell r="W3444" t="str">
            <v>Бусад богино хугацаат өр төлбөр</v>
          </cell>
        </row>
        <row r="3445">
          <cell r="J3445">
            <v>0</v>
          </cell>
          <cell r="L3445">
            <v>4550</v>
          </cell>
          <cell r="V3445" t="str">
            <v>Бусад богино хугацаат өр төлбөр</v>
          </cell>
          <cell r="W3445" t="str">
            <v>Бусад богино хугацаат өр төлбөр</v>
          </cell>
        </row>
        <row r="3446">
          <cell r="J3446">
            <v>65454.54</v>
          </cell>
          <cell r="L3446">
            <v>0</v>
          </cell>
          <cell r="V3446" t="str">
            <v>Ерөнхий ба удирдлагын зардал</v>
          </cell>
          <cell r="W3446" t="str">
            <v>Бусад зардал</v>
          </cell>
        </row>
        <row r="3447">
          <cell r="J3447">
            <v>6545.46</v>
          </cell>
          <cell r="L3447">
            <v>0</v>
          </cell>
          <cell r="V3447" t="str">
            <v>Татвар, НДШ – ийн авлага</v>
          </cell>
          <cell r="W3447" t="str">
            <v>НӨАТ-ын авлага</v>
          </cell>
        </row>
        <row r="3448">
          <cell r="J3448">
            <v>7954.54</v>
          </cell>
          <cell r="L3448">
            <v>0</v>
          </cell>
          <cell r="V3448" t="str">
            <v>Ерөнхий ба удирдлагын зардал</v>
          </cell>
          <cell r="W3448" t="str">
            <v>Бусад зардал</v>
          </cell>
        </row>
        <row r="3449">
          <cell r="J3449">
            <v>45500</v>
          </cell>
          <cell r="L3449">
            <v>0</v>
          </cell>
          <cell r="V3449" t="str">
            <v>Ерөнхий ба удирдлагын зардал</v>
          </cell>
          <cell r="W3449" t="str">
            <v>Бусад зардал</v>
          </cell>
        </row>
        <row r="3450">
          <cell r="J3450">
            <v>4550</v>
          </cell>
          <cell r="L3450">
            <v>0</v>
          </cell>
          <cell r="V3450" t="str">
            <v>Татвар, НДШ – ийн авлага</v>
          </cell>
          <cell r="W3450" t="str">
            <v>НӨАТ-ын авлага</v>
          </cell>
        </row>
        <row r="3451">
          <cell r="J3451">
            <v>0</v>
          </cell>
          <cell r="L3451">
            <v>7954.54</v>
          </cell>
          <cell r="V3451" t="str">
            <v>Бусад богино хугацаат өр төлбөр</v>
          </cell>
          <cell r="W3451" t="str">
            <v>Бусад богино хугацаат өр төлбөр</v>
          </cell>
        </row>
        <row r="3452">
          <cell r="J3452">
            <v>0</v>
          </cell>
          <cell r="L3452">
            <v>795.46</v>
          </cell>
          <cell r="V3452" t="str">
            <v>Бусад богино хугацаат өр төлбөр</v>
          </cell>
          <cell r="W3452" t="str">
            <v>Бусад богино хугацаат өр төлбөр</v>
          </cell>
        </row>
        <row r="3453">
          <cell r="J3453">
            <v>795.46</v>
          </cell>
          <cell r="L3453">
            <v>0</v>
          </cell>
          <cell r="V3453" t="str">
            <v>Татвар, НДШ – ийн авлага</v>
          </cell>
          <cell r="W3453" t="str">
            <v>НӨАТ-ын авлага</v>
          </cell>
        </row>
        <row r="3454">
          <cell r="J3454">
            <v>0</v>
          </cell>
          <cell r="L3454">
            <v>31590.91</v>
          </cell>
          <cell r="V3454" t="str">
            <v>Бусад богино хугацаат өр төлбөр</v>
          </cell>
          <cell r="W3454" t="str">
            <v>Бусад богино хугацаат өр төлбөр</v>
          </cell>
        </row>
        <row r="3455">
          <cell r="J3455">
            <v>0</v>
          </cell>
          <cell r="L3455">
            <v>3159.09</v>
          </cell>
          <cell r="V3455" t="str">
            <v>Бусад богино хугацаат өр төлбөр</v>
          </cell>
          <cell r="W3455" t="str">
            <v>Бусад богино хугацаат өр төлбөр</v>
          </cell>
        </row>
        <row r="3456">
          <cell r="J3456">
            <v>31590.91</v>
          </cell>
          <cell r="L3456">
            <v>0</v>
          </cell>
          <cell r="V3456" t="str">
            <v>Ерөнхий ба удирдлагын зардал</v>
          </cell>
          <cell r="W3456" t="str">
            <v>Бусад зардал</v>
          </cell>
        </row>
        <row r="3457">
          <cell r="J3457">
            <v>3159.09</v>
          </cell>
          <cell r="L3457">
            <v>0</v>
          </cell>
          <cell r="V3457" t="str">
            <v>Татвар, НДШ – ийн авлага</v>
          </cell>
          <cell r="W3457" t="str">
            <v>НӨАТ-ын авлага</v>
          </cell>
        </row>
        <row r="3458">
          <cell r="J3458">
            <v>0</v>
          </cell>
          <cell r="L3458">
            <v>195409.09</v>
          </cell>
          <cell r="V3458" t="str">
            <v>Бусад богино хугацаат өр төлбөр</v>
          </cell>
          <cell r="W3458" t="str">
            <v>Бусад богино хугацаат өр төлбөр</v>
          </cell>
        </row>
        <row r="3459">
          <cell r="J3459">
            <v>0</v>
          </cell>
          <cell r="L3459">
            <v>19540.91</v>
          </cell>
          <cell r="V3459" t="str">
            <v>Бусад богино хугацаат өр төлбөр</v>
          </cell>
          <cell r="W3459" t="str">
            <v>Бусад богино хугацаат өр төлбөр</v>
          </cell>
        </row>
        <row r="3460">
          <cell r="J3460">
            <v>195409.09</v>
          </cell>
          <cell r="L3460">
            <v>0</v>
          </cell>
          <cell r="V3460" t="str">
            <v>Ерөнхий ба удирдлагын зардал</v>
          </cell>
          <cell r="W3460" t="str">
            <v>Бусад зардал</v>
          </cell>
        </row>
        <row r="3461">
          <cell r="J3461">
            <v>19540.91</v>
          </cell>
          <cell r="L3461">
            <v>0</v>
          </cell>
          <cell r="V3461" t="str">
            <v>Татвар, НДШ – ийн авлага</v>
          </cell>
          <cell r="W3461" t="str">
            <v>НӨАТ-ын авлага</v>
          </cell>
        </row>
        <row r="3462">
          <cell r="J3462">
            <v>0</v>
          </cell>
          <cell r="L3462">
            <v>45500</v>
          </cell>
          <cell r="V3462" t="str">
            <v>Бусад богино хугацаат өр төлбөр</v>
          </cell>
          <cell r="W3462" t="str">
            <v>Бусад богино хугацаат өр төлбөр</v>
          </cell>
        </row>
        <row r="3463">
          <cell r="J3463">
            <v>0</v>
          </cell>
          <cell r="L3463">
            <v>33636.36</v>
          </cell>
          <cell r="V3463" t="str">
            <v>Бусад богино хугацаат өр төлбөр</v>
          </cell>
          <cell r="W3463" t="str">
            <v>Бусад богино хугацаат өр төлбөр</v>
          </cell>
        </row>
        <row r="3464">
          <cell r="J3464">
            <v>0</v>
          </cell>
          <cell r="L3464">
            <v>3363.64</v>
          </cell>
          <cell r="V3464" t="str">
            <v>Бусад богино хугацаат өр төлбөр</v>
          </cell>
          <cell r="W3464" t="str">
            <v>Бусад богино хугацаат өр төлбөр</v>
          </cell>
        </row>
        <row r="3465">
          <cell r="J3465">
            <v>0</v>
          </cell>
          <cell r="L3465">
            <v>35800</v>
          </cell>
          <cell r="V3465" t="str">
            <v>Бусад богино хугацаат өр төлбөр</v>
          </cell>
          <cell r="W3465" t="str">
            <v>Бусад богино хугацаат өр төлбөр</v>
          </cell>
        </row>
        <row r="3466">
          <cell r="J3466">
            <v>35800</v>
          </cell>
          <cell r="L3466">
            <v>0</v>
          </cell>
          <cell r="V3466" t="str">
            <v>Ерөнхий ба удирдлагын зардал</v>
          </cell>
          <cell r="W3466" t="str">
            <v>Бусад зардал</v>
          </cell>
        </row>
        <row r="3467">
          <cell r="J3467">
            <v>3363.64</v>
          </cell>
          <cell r="L3467">
            <v>0</v>
          </cell>
          <cell r="V3467" t="str">
            <v>Татвар, НДШ – ийн авлага</v>
          </cell>
          <cell r="W3467" t="str">
            <v>НӨАТ-ын авлага</v>
          </cell>
        </row>
        <row r="3468">
          <cell r="J3468">
            <v>33636.36</v>
          </cell>
          <cell r="L3468">
            <v>0</v>
          </cell>
          <cell r="V3468" t="str">
            <v>Ерөнхий ба удирдлагын зардал</v>
          </cell>
          <cell r="W3468" t="str">
            <v>Бусад зардал</v>
          </cell>
        </row>
        <row r="3469">
          <cell r="J3469">
            <v>3120000</v>
          </cell>
          <cell r="L3469">
            <v>0</v>
          </cell>
          <cell r="V3469" t="str">
            <v>Мөнгө,түүнтэй адилтгах хөрөнгө</v>
          </cell>
          <cell r="W3469" t="str">
            <v>Банкин дахь мөнгө</v>
          </cell>
        </row>
        <row r="3470">
          <cell r="J3470">
            <v>660591</v>
          </cell>
          <cell r="L3470">
            <v>0</v>
          </cell>
          <cell r="V3470" t="str">
            <v>Ерөнхий ба удирдлагын зардал</v>
          </cell>
          <cell r="W3470" t="str">
            <v>Даатгалын зардал</v>
          </cell>
        </row>
        <row r="3471">
          <cell r="J3471">
            <v>1098500</v>
          </cell>
          <cell r="L3471">
            <v>0</v>
          </cell>
          <cell r="V3471" t="str">
            <v>Мөнгө,түүнтэй адилтгах хөрөнгө</v>
          </cell>
          <cell r="W3471" t="str">
            <v>Банкин дахь мөнгө</v>
          </cell>
        </row>
        <row r="3472">
          <cell r="J3472">
            <v>0</v>
          </cell>
          <cell r="L3472">
            <v>1098500</v>
          </cell>
          <cell r="V3472" t="str">
            <v>Бусад авлага</v>
          </cell>
          <cell r="W3472" t="str">
            <v>Холбоотой талаас авах авлагын тайлант хугацаанд хамаарах дүн</v>
          </cell>
        </row>
        <row r="3473">
          <cell r="J3473">
            <v>0</v>
          </cell>
          <cell r="L3473">
            <v>91818.18</v>
          </cell>
          <cell r="V3473" t="str">
            <v>Бусад богино хугацаат өр төлбөр</v>
          </cell>
          <cell r="W3473" t="str">
            <v>Бусад богино хугацаат өр төлбөр</v>
          </cell>
        </row>
        <row r="3474">
          <cell r="J3474">
            <v>0</v>
          </cell>
          <cell r="L3474">
            <v>9181.82</v>
          </cell>
          <cell r="V3474" t="str">
            <v>Бусад богино хугацаат өр төлбөр</v>
          </cell>
          <cell r="W3474" t="str">
            <v>Бусад богино хугацаат өр төлбөр</v>
          </cell>
        </row>
        <row r="3475">
          <cell r="J3475">
            <v>91818.18</v>
          </cell>
          <cell r="L3475">
            <v>0</v>
          </cell>
          <cell r="V3475" t="str">
            <v>Ерөнхий ба удирдлагын зардал</v>
          </cell>
          <cell r="W3475" t="str">
            <v>Бусад зардал</v>
          </cell>
        </row>
        <row r="3476">
          <cell r="J3476">
            <v>9181.82</v>
          </cell>
          <cell r="L3476">
            <v>0</v>
          </cell>
          <cell r="V3476" t="str">
            <v>Татвар, НДШ – ийн авлага</v>
          </cell>
          <cell r="W3476" t="str">
            <v>НӨАТ-ын авлага</v>
          </cell>
        </row>
        <row r="3477">
          <cell r="J3477">
            <v>0</v>
          </cell>
          <cell r="L3477">
            <v>143000</v>
          </cell>
          <cell r="V3477" t="str">
            <v>Бусад богино хугацаат өр төлбөр</v>
          </cell>
          <cell r="W3477" t="str">
            <v>Бусад богино хугацаат өр төлбөр</v>
          </cell>
        </row>
        <row r="3478">
          <cell r="J3478">
            <v>143000</v>
          </cell>
          <cell r="L3478">
            <v>0</v>
          </cell>
          <cell r="V3478" t="str">
            <v>Ерөнхий ба удирдлагын зардал</v>
          </cell>
          <cell r="W3478" t="str">
            <v>Бусад зардал</v>
          </cell>
        </row>
        <row r="3479">
          <cell r="J3479">
            <v>5004.55</v>
          </cell>
          <cell r="L3479">
            <v>0</v>
          </cell>
          <cell r="V3479" t="str">
            <v>Татвар, НДШ – ийн авлага</v>
          </cell>
          <cell r="W3479" t="str">
            <v>НӨАТ-ын авлага</v>
          </cell>
        </row>
        <row r="3480">
          <cell r="J3480">
            <v>0</v>
          </cell>
          <cell r="L3480">
            <v>263.64</v>
          </cell>
          <cell r="V3480" t="str">
            <v>Бусад богино хугацаат өр төлбөр</v>
          </cell>
          <cell r="W3480" t="str">
            <v>Бусад богино хугацаат өр төлбөр</v>
          </cell>
        </row>
        <row r="3481">
          <cell r="J3481">
            <v>2636.36</v>
          </cell>
          <cell r="L3481">
            <v>0</v>
          </cell>
          <cell r="V3481" t="str">
            <v>Ерөнхий ба удирдлагын зардал</v>
          </cell>
          <cell r="W3481" t="str">
            <v>Бусад зардал</v>
          </cell>
        </row>
        <row r="3482">
          <cell r="J3482">
            <v>9583.09</v>
          </cell>
          <cell r="L3482">
            <v>0</v>
          </cell>
          <cell r="V3482" t="str">
            <v>Татвар, НДШ – ийн авлага</v>
          </cell>
          <cell r="W3482" t="str">
            <v>НӨАТ-ын авлага</v>
          </cell>
        </row>
        <row r="3483">
          <cell r="J3483">
            <v>0</v>
          </cell>
          <cell r="L3483">
            <v>36363.64</v>
          </cell>
          <cell r="V3483" t="str">
            <v>Бусад богино хугацаат өр төлбөр</v>
          </cell>
          <cell r="W3483" t="str">
            <v>Бусад богино хугацаат өр төлбөр</v>
          </cell>
        </row>
        <row r="3484">
          <cell r="J3484">
            <v>0</v>
          </cell>
          <cell r="L3484">
            <v>3636.36</v>
          </cell>
          <cell r="V3484" t="str">
            <v>Бусад богино хугацаат өр төлбөр</v>
          </cell>
          <cell r="W3484" t="str">
            <v>Бусад богино хугацаат өр төлбөр</v>
          </cell>
        </row>
        <row r="3485">
          <cell r="J3485">
            <v>3636.36</v>
          </cell>
          <cell r="L3485">
            <v>0</v>
          </cell>
          <cell r="V3485" t="str">
            <v>Татвар, НДШ – ийн авлага</v>
          </cell>
          <cell r="W3485" t="str">
            <v>НӨАТ-ын авлага</v>
          </cell>
        </row>
        <row r="3486">
          <cell r="J3486">
            <v>0</v>
          </cell>
          <cell r="L3486">
            <v>19545.45</v>
          </cell>
          <cell r="V3486" t="str">
            <v>Бусад богино хугацаат өр төлбөр</v>
          </cell>
          <cell r="W3486" t="str">
            <v>Бусад богино хугацаат өр төлбөр</v>
          </cell>
        </row>
        <row r="3487">
          <cell r="J3487">
            <v>0</v>
          </cell>
          <cell r="L3487">
            <v>1954.55</v>
          </cell>
          <cell r="V3487" t="str">
            <v>Бусад богино хугацаат өр төлбөр</v>
          </cell>
          <cell r="W3487" t="str">
            <v>Бусад богино хугацаат өр төлбөр</v>
          </cell>
        </row>
        <row r="3488">
          <cell r="J3488">
            <v>19545.45</v>
          </cell>
          <cell r="L3488">
            <v>0</v>
          </cell>
          <cell r="V3488" t="str">
            <v>Ерөнхий ба удирдлагын зардал</v>
          </cell>
          <cell r="W3488" t="str">
            <v>Бусад зардал</v>
          </cell>
        </row>
        <row r="3489">
          <cell r="J3489">
            <v>1954.55</v>
          </cell>
          <cell r="L3489">
            <v>0</v>
          </cell>
          <cell r="V3489" t="str">
            <v>Татвар, НДШ – ийн авлага</v>
          </cell>
          <cell r="W3489" t="str">
            <v>НӨАТ-ын авлага</v>
          </cell>
        </row>
        <row r="3490">
          <cell r="J3490">
            <v>0</v>
          </cell>
          <cell r="L3490">
            <v>2636.36</v>
          </cell>
          <cell r="V3490" t="str">
            <v>Бусад богино хугацаат өр төлбөр</v>
          </cell>
          <cell r="W3490" t="str">
            <v>Бусад богино хугацаат өр төлбөр</v>
          </cell>
        </row>
        <row r="3491">
          <cell r="J3491">
            <v>0</v>
          </cell>
          <cell r="L3491">
            <v>95830.91</v>
          </cell>
          <cell r="V3491" t="str">
            <v>Бусад богино хугацаат өр төлбөр</v>
          </cell>
          <cell r="W3491" t="str">
            <v>Бусад богино хугацаат өр төлбөр</v>
          </cell>
        </row>
        <row r="3492">
          <cell r="J3492">
            <v>36363.64</v>
          </cell>
          <cell r="L3492">
            <v>0</v>
          </cell>
          <cell r="V3492" t="str">
            <v>Ерөнхий ба удирдлагын зардал</v>
          </cell>
          <cell r="W3492" t="str">
            <v>Бусад зардал</v>
          </cell>
        </row>
        <row r="3493">
          <cell r="J3493">
            <v>263.64</v>
          </cell>
          <cell r="L3493">
            <v>0</v>
          </cell>
          <cell r="V3493" t="str">
            <v>Татвар, НДШ – ийн авлага</v>
          </cell>
          <cell r="W3493" t="str">
            <v>НӨАТ-ын авлага</v>
          </cell>
        </row>
        <row r="3494">
          <cell r="J3494">
            <v>0</v>
          </cell>
          <cell r="L3494">
            <v>9583.09</v>
          </cell>
          <cell r="V3494" t="str">
            <v>Бусад богино хугацаат өр төлбөр</v>
          </cell>
          <cell r="W3494" t="str">
            <v>Бусад богино хугацаат өр төлбөр</v>
          </cell>
        </row>
        <row r="3495">
          <cell r="J3495">
            <v>95830.91</v>
          </cell>
          <cell r="L3495">
            <v>0</v>
          </cell>
          <cell r="V3495" t="str">
            <v>Ерөнхий ба удирдлагын зардал</v>
          </cell>
          <cell r="W3495" t="str">
            <v>Бусад зардал</v>
          </cell>
        </row>
        <row r="3496">
          <cell r="J3496">
            <v>0</v>
          </cell>
          <cell r="L3496">
            <v>50045.45</v>
          </cell>
          <cell r="V3496" t="str">
            <v>Бусад богино хугацаат өр төлбөр</v>
          </cell>
          <cell r="W3496" t="str">
            <v>Бусад богино хугацаат өр төлбөр</v>
          </cell>
        </row>
        <row r="3497">
          <cell r="J3497">
            <v>0</v>
          </cell>
          <cell r="L3497">
            <v>5004.55</v>
          </cell>
          <cell r="V3497" t="str">
            <v>Бусад богино хугацаат өр төлбөр</v>
          </cell>
          <cell r="W3497" t="str">
            <v>Бусад богино хугацаат өр төлбөр</v>
          </cell>
        </row>
        <row r="3498">
          <cell r="J3498">
            <v>50045.45</v>
          </cell>
          <cell r="L3498">
            <v>0</v>
          </cell>
          <cell r="V3498" t="str">
            <v>Ерөнхий ба удирдлагын зардал</v>
          </cell>
          <cell r="W3498" t="str">
            <v>Бусад зардал</v>
          </cell>
        </row>
        <row r="3499">
          <cell r="J3499">
            <v>0</v>
          </cell>
          <cell r="L3499">
            <v>64176576.810000002</v>
          </cell>
          <cell r="V3499" t="str">
            <v>Мөнгө,түүнтэй адилтгах хөрөнгө</v>
          </cell>
          <cell r="W3499" t="str">
            <v>Банкин дахь мөнгө</v>
          </cell>
        </row>
        <row r="3500">
          <cell r="J3500">
            <v>0</v>
          </cell>
          <cell r="L3500">
            <v>200</v>
          </cell>
          <cell r="V3500" t="str">
            <v>Мөнгө,түүнтэй адилтгах хөрөнгө</v>
          </cell>
          <cell r="W3500" t="str">
            <v>Банкин дахь мөнгө</v>
          </cell>
        </row>
        <row r="3501">
          <cell r="J3501">
            <v>64176576.810000002</v>
          </cell>
          <cell r="L3501">
            <v>0</v>
          </cell>
          <cell r="V3501" t="str">
            <v>Цалингийн  өглөг</v>
          </cell>
          <cell r="W3501" t="str">
            <v>Цалингийн  өглөг</v>
          </cell>
        </row>
        <row r="3502">
          <cell r="J3502">
            <v>200</v>
          </cell>
          <cell r="L3502">
            <v>0</v>
          </cell>
          <cell r="V3502" t="str">
            <v>Ерөнхий ба удирдлагын зардал</v>
          </cell>
          <cell r="W3502" t="str">
            <v>Бусад зардал</v>
          </cell>
        </row>
        <row r="3503">
          <cell r="J3503">
            <v>0</v>
          </cell>
          <cell r="L3503">
            <v>10966635</v>
          </cell>
          <cell r="V3503" t="str">
            <v>Мөнгө,түүнтэй адилтгах хөрөнгө</v>
          </cell>
          <cell r="W3503" t="str">
            <v>Банкин дахь мөнгө</v>
          </cell>
        </row>
        <row r="3504">
          <cell r="J3504">
            <v>10966635</v>
          </cell>
          <cell r="L3504">
            <v>0</v>
          </cell>
          <cell r="V3504" t="str">
            <v>Бусад авлага</v>
          </cell>
          <cell r="W3504" t="str">
            <v>Холбоотой талаас авах авлагын тайлант хугацаанд хамаарах дүн</v>
          </cell>
        </row>
        <row r="3505">
          <cell r="J3505">
            <v>0</v>
          </cell>
          <cell r="L3505">
            <v>100</v>
          </cell>
          <cell r="V3505" t="str">
            <v>Мөнгө,түүнтэй адилтгах хөрөнгө</v>
          </cell>
          <cell r="W3505" t="str">
            <v>Банкин дахь мөнгө</v>
          </cell>
        </row>
        <row r="3506">
          <cell r="J3506">
            <v>100</v>
          </cell>
          <cell r="L3506">
            <v>0</v>
          </cell>
          <cell r="V3506" t="str">
            <v>Ерөнхий ба удирдлагын зардал</v>
          </cell>
          <cell r="W3506" t="str">
            <v>Бусад зардал</v>
          </cell>
        </row>
        <row r="3507">
          <cell r="J3507">
            <v>0</v>
          </cell>
          <cell r="L3507">
            <v>660591</v>
          </cell>
          <cell r="V3507" t="str">
            <v>Урьдчилж төлсөн зардал/тооцоо</v>
          </cell>
          <cell r="W3507" t="str">
            <v>Бэлтгэн нийлүүлэгчдэд төлсөн урьдчилгаа төлбөр</v>
          </cell>
        </row>
        <row r="3508">
          <cell r="J3508">
            <v>0</v>
          </cell>
          <cell r="L3508">
            <v>3120000</v>
          </cell>
          <cell r="V3508" t="str">
            <v>Бусад авлага</v>
          </cell>
          <cell r="W3508" t="str">
            <v>Холбоотой талаас авах авлагын тайлант хугацаанд хамаарах дүн</v>
          </cell>
        </row>
        <row r="3509">
          <cell r="J3509">
            <v>200</v>
          </cell>
          <cell r="L3509">
            <v>0</v>
          </cell>
          <cell r="V3509" t="str">
            <v>Ерөнхий ба удирдлагын зардал</v>
          </cell>
          <cell r="W3509" t="str">
            <v>Бусад зардал</v>
          </cell>
        </row>
        <row r="3510">
          <cell r="J3510">
            <v>0</v>
          </cell>
          <cell r="L3510">
            <v>100</v>
          </cell>
          <cell r="V3510" t="str">
            <v>Мөнгө,түүнтэй адилтгах хөрөнгө</v>
          </cell>
          <cell r="W3510" t="str">
            <v>Банкин дахь мөнгө</v>
          </cell>
        </row>
        <row r="3511">
          <cell r="J3511">
            <v>100</v>
          </cell>
          <cell r="L3511">
            <v>0</v>
          </cell>
          <cell r="V3511" t="str">
            <v>Ерөнхий ба удирдлагын зардал</v>
          </cell>
          <cell r="W3511" t="str">
            <v>Бусад зардал</v>
          </cell>
        </row>
        <row r="3512">
          <cell r="J3512">
            <v>0</v>
          </cell>
          <cell r="L3512">
            <v>200</v>
          </cell>
          <cell r="V3512" t="str">
            <v>Мөнгө,түүнтэй адилтгах хөрөнгө</v>
          </cell>
          <cell r="W3512" t="str">
            <v>Банкин дахь мөнгө</v>
          </cell>
        </row>
        <row r="3513">
          <cell r="J3513">
            <v>200</v>
          </cell>
          <cell r="L3513">
            <v>0</v>
          </cell>
          <cell r="V3513" t="str">
            <v>Ерөнхий ба удирдлагын зардал</v>
          </cell>
          <cell r="W3513" t="str">
            <v>Бусад зардал</v>
          </cell>
        </row>
        <row r="3514">
          <cell r="J3514">
            <v>0</v>
          </cell>
          <cell r="L3514">
            <v>100</v>
          </cell>
          <cell r="V3514" t="str">
            <v>Мөнгө,түүнтэй адилтгах хөрөнгө</v>
          </cell>
          <cell r="W3514" t="str">
            <v>Банкин дахь мөнгө</v>
          </cell>
        </row>
        <row r="3515">
          <cell r="J3515">
            <v>100</v>
          </cell>
          <cell r="L3515">
            <v>0</v>
          </cell>
          <cell r="V3515" t="str">
            <v>Ерөнхий ба удирдлагын зардал</v>
          </cell>
          <cell r="W3515" t="str">
            <v>Бусад зардал</v>
          </cell>
        </row>
        <row r="3516">
          <cell r="J3516">
            <v>0</v>
          </cell>
          <cell r="L3516">
            <v>200</v>
          </cell>
          <cell r="V3516" t="str">
            <v>Мөнгө,түүнтэй адилтгах хөрөнгө</v>
          </cell>
          <cell r="W3516" t="str">
            <v>Банкин дахь мөнгө</v>
          </cell>
        </row>
        <row r="3517">
          <cell r="J3517">
            <v>200</v>
          </cell>
          <cell r="L3517">
            <v>0</v>
          </cell>
          <cell r="V3517" t="str">
            <v>Ерөнхий ба удирдлагын зардал</v>
          </cell>
          <cell r="W3517" t="str">
            <v>Бусад зардал</v>
          </cell>
        </row>
        <row r="3518">
          <cell r="J3518">
            <v>100</v>
          </cell>
          <cell r="L3518">
            <v>0</v>
          </cell>
          <cell r="V3518" t="str">
            <v>Ерөнхий ба удирдлагын зардал</v>
          </cell>
          <cell r="W3518" t="str">
            <v>Бусад зардал</v>
          </cell>
        </row>
        <row r="3519">
          <cell r="J3519">
            <v>0</v>
          </cell>
          <cell r="L3519">
            <v>100</v>
          </cell>
          <cell r="V3519" t="str">
            <v>Мөнгө,түүнтэй адилтгах хөрөнгө</v>
          </cell>
          <cell r="W3519" t="str">
            <v>Банкин дахь мөнгө</v>
          </cell>
        </row>
        <row r="3520">
          <cell r="J3520">
            <v>0</v>
          </cell>
          <cell r="L3520">
            <v>200</v>
          </cell>
          <cell r="V3520" t="str">
            <v>Мөнгө,түүнтэй адилтгах хөрөнгө</v>
          </cell>
          <cell r="W3520" t="str">
            <v>Банкин дахь мөнгө</v>
          </cell>
        </row>
        <row r="3521">
          <cell r="J3521">
            <v>200</v>
          </cell>
          <cell r="L3521">
            <v>0</v>
          </cell>
          <cell r="V3521" t="str">
            <v>Ерөнхий ба удирдлагын зардал</v>
          </cell>
          <cell r="W3521" t="str">
            <v>Бусад зардал</v>
          </cell>
        </row>
        <row r="3522">
          <cell r="J3522">
            <v>0</v>
          </cell>
          <cell r="L3522">
            <v>100</v>
          </cell>
          <cell r="V3522" t="str">
            <v>Мөнгө,түүнтэй адилтгах хөрөнгө</v>
          </cell>
          <cell r="W3522" t="str">
            <v>Банкин дахь мөнгө</v>
          </cell>
        </row>
        <row r="3523">
          <cell r="J3523">
            <v>100</v>
          </cell>
          <cell r="L3523">
            <v>0</v>
          </cell>
          <cell r="V3523" t="str">
            <v>Ерөнхий ба удирдлагын зардал</v>
          </cell>
          <cell r="W3523" t="str">
            <v>Бусад зардал</v>
          </cell>
        </row>
        <row r="3524">
          <cell r="J3524">
            <v>0</v>
          </cell>
          <cell r="L3524">
            <v>200</v>
          </cell>
          <cell r="V3524" t="str">
            <v>Мөнгө,түүнтэй адилтгах хөрөнгө</v>
          </cell>
          <cell r="W3524" t="str">
            <v>Банкин дахь мөнгө</v>
          </cell>
        </row>
        <row r="3525">
          <cell r="J3525">
            <v>200</v>
          </cell>
          <cell r="L3525">
            <v>0</v>
          </cell>
          <cell r="V3525" t="str">
            <v>Ерөнхий ба удирдлагын зардал</v>
          </cell>
          <cell r="W3525" t="str">
            <v>Бусад зардал</v>
          </cell>
        </row>
        <row r="3526">
          <cell r="J3526">
            <v>0</v>
          </cell>
          <cell r="L3526">
            <v>100</v>
          </cell>
          <cell r="V3526" t="str">
            <v>Мөнгө,түүнтэй адилтгах хөрөнгө</v>
          </cell>
          <cell r="W3526" t="str">
            <v>Банкин дахь мөнгө</v>
          </cell>
        </row>
        <row r="3527">
          <cell r="J3527">
            <v>100</v>
          </cell>
          <cell r="L3527">
            <v>0</v>
          </cell>
          <cell r="V3527" t="str">
            <v>Ерөнхий ба удирдлагын зардал</v>
          </cell>
          <cell r="W3527" t="str">
            <v>Бусад зардал</v>
          </cell>
        </row>
        <row r="3528">
          <cell r="J3528">
            <v>0</v>
          </cell>
          <cell r="L3528">
            <v>200</v>
          </cell>
          <cell r="V3528" t="str">
            <v>Мөнгө,түүнтэй адилтгах хөрөнгө</v>
          </cell>
          <cell r="W3528" t="str">
            <v>Банкин дахь мөнгө</v>
          </cell>
        </row>
        <row r="3529">
          <cell r="J3529">
            <v>200</v>
          </cell>
          <cell r="L3529">
            <v>0</v>
          </cell>
          <cell r="V3529" t="str">
            <v>Ерөнхий ба удирдлагын зардал</v>
          </cell>
          <cell r="W3529" t="str">
            <v>Бусад зардал</v>
          </cell>
        </row>
        <row r="3530">
          <cell r="J3530">
            <v>0</v>
          </cell>
          <cell r="L3530">
            <v>100</v>
          </cell>
          <cell r="V3530" t="str">
            <v>Мөнгө,түүнтэй адилтгах хөрөнгө</v>
          </cell>
          <cell r="W3530" t="str">
            <v>Банкин дахь мөнгө</v>
          </cell>
        </row>
        <row r="3531">
          <cell r="J3531">
            <v>100</v>
          </cell>
          <cell r="L3531">
            <v>0</v>
          </cell>
          <cell r="V3531" t="str">
            <v>Ерөнхий ба удирдлагын зардал</v>
          </cell>
          <cell r="W3531" t="str">
            <v>Бусад зардал</v>
          </cell>
        </row>
        <row r="3532">
          <cell r="J3532">
            <v>0</v>
          </cell>
          <cell r="L3532">
            <v>100</v>
          </cell>
          <cell r="V3532" t="str">
            <v>Мөнгө,түүнтэй адилтгах хөрөнгө</v>
          </cell>
          <cell r="W3532" t="str">
            <v>Банкин дахь мөнгө</v>
          </cell>
        </row>
        <row r="3533">
          <cell r="J3533">
            <v>100</v>
          </cell>
          <cell r="L3533">
            <v>0</v>
          </cell>
          <cell r="V3533" t="str">
            <v>Ерөнхий ба удирдлагын зардал</v>
          </cell>
          <cell r="W3533" t="str">
            <v>Бусад зардал</v>
          </cell>
        </row>
        <row r="3534">
          <cell r="J3534">
            <v>0</v>
          </cell>
          <cell r="L3534">
            <v>200</v>
          </cell>
          <cell r="V3534" t="str">
            <v>Мөнгө,түүнтэй адилтгах хөрөнгө</v>
          </cell>
          <cell r="W3534" t="str">
            <v>Банкин дахь мөнгө</v>
          </cell>
        </row>
        <row r="3535">
          <cell r="J3535">
            <v>200</v>
          </cell>
          <cell r="L3535">
            <v>0</v>
          </cell>
          <cell r="V3535" t="str">
            <v>Ерөнхий ба удирдлагын зардал</v>
          </cell>
          <cell r="W3535" t="str">
            <v>Бусад зардал</v>
          </cell>
        </row>
        <row r="3536">
          <cell r="J3536">
            <v>0</v>
          </cell>
          <cell r="L3536">
            <v>100</v>
          </cell>
          <cell r="V3536" t="str">
            <v>Мөнгө,түүнтэй адилтгах хөрөнгө</v>
          </cell>
          <cell r="W3536" t="str">
            <v>Банкин дахь мөнгө</v>
          </cell>
        </row>
        <row r="3537">
          <cell r="J3537">
            <v>100</v>
          </cell>
          <cell r="L3537">
            <v>0</v>
          </cell>
          <cell r="V3537" t="str">
            <v>Ерөнхий ба удирдлагын зардал</v>
          </cell>
          <cell r="W3537" t="str">
            <v>Бусад зардал</v>
          </cell>
        </row>
        <row r="3538">
          <cell r="J3538">
            <v>0</v>
          </cell>
          <cell r="L3538">
            <v>200</v>
          </cell>
          <cell r="V3538" t="str">
            <v>Мөнгө,түүнтэй адилтгах хөрөнгө</v>
          </cell>
          <cell r="W3538" t="str">
            <v>Банкин дахь мөнгө</v>
          </cell>
        </row>
        <row r="3539">
          <cell r="J3539">
            <v>200</v>
          </cell>
          <cell r="L3539">
            <v>0</v>
          </cell>
          <cell r="V3539" t="str">
            <v>Ерөнхий ба удирдлагын зардал</v>
          </cell>
          <cell r="W3539" t="str">
            <v>Бусад зардал</v>
          </cell>
        </row>
        <row r="3540">
          <cell r="J3540">
            <v>0</v>
          </cell>
          <cell r="L3540">
            <v>100</v>
          </cell>
          <cell r="V3540" t="str">
            <v>Мөнгө,түүнтэй адилтгах хөрөнгө</v>
          </cell>
          <cell r="W3540" t="str">
            <v>Банкин дахь мөнгө</v>
          </cell>
        </row>
        <row r="3541">
          <cell r="J3541">
            <v>100</v>
          </cell>
          <cell r="L3541">
            <v>0</v>
          </cell>
          <cell r="V3541" t="str">
            <v>Ерөнхий ба удирдлагын зардал</v>
          </cell>
          <cell r="W3541" t="str">
            <v>Бусад зардал</v>
          </cell>
        </row>
        <row r="3542">
          <cell r="J3542">
            <v>0</v>
          </cell>
          <cell r="L3542">
            <v>100</v>
          </cell>
          <cell r="V3542" t="str">
            <v>Мөнгө,түүнтэй адилтгах хөрөнгө</v>
          </cell>
          <cell r="W3542" t="str">
            <v>Банкин дахь мөнгө</v>
          </cell>
        </row>
        <row r="3543">
          <cell r="J3543">
            <v>100</v>
          </cell>
          <cell r="L3543">
            <v>0</v>
          </cell>
          <cell r="V3543" t="str">
            <v>Ерөнхий ба удирдлагын зардал</v>
          </cell>
          <cell r="W3543" t="str">
            <v>Бусад зардал</v>
          </cell>
        </row>
        <row r="3544">
          <cell r="J3544">
            <v>100</v>
          </cell>
          <cell r="L3544">
            <v>0</v>
          </cell>
          <cell r="V3544" t="str">
            <v>Ерөнхий ба удирдлагын зардал</v>
          </cell>
          <cell r="W3544" t="str">
            <v>Бусад зардал</v>
          </cell>
        </row>
        <row r="3545">
          <cell r="J3545">
            <v>0</v>
          </cell>
          <cell r="L3545">
            <v>100</v>
          </cell>
          <cell r="V3545" t="str">
            <v>Мөнгө,түүнтэй адилтгах хөрөнгө</v>
          </cell>
          <cell r="W3545" t="str">
            <v>Банкин дахь мөнгө</v>
          </cell>
        </row>
        <row r="3546">
          <cell r="J3546">
            <v>0</v>
          </cell>
          <cell r="L3546">
            <v>200</v>
          </cell>
          <cell r="V3546" t="str">
            <v>Мөнгө,түүнтэй адилтгах хөрөнгө</v>
          </cell>
          <cell r="W3546" t="str">
            <v>Банкин дахь мөнгө</v>
          </cell>
        </row>
        <row r="3547">
          <cell r="J3547">
            <v>200</v>
          </cell>
          <cell r="L3547">
            <v>0</v>
          </cell>
          <cell r="V3547" t="str">
            <v>Ерөнхий ба удирдлагын зардал</v>
          </cell>
          <cell r="W3547" t="str">
            <v>Бусад зардал</v>
          </cell>
        </row>
        <row r="3548">
          <cell r="J3548">
            <v>0</v>
          </cell>
          <cell r="L3548">
            <v>100</v>
          </cell>
          <cell r="V3548" t="str">
            <v>Мөнгө,түүнтэй адилтгах хөрөнгө</v>
          </cell>
          <cell r="W3548" t="str">
            <v>Банкин дахь мөнгө</v>
          </cell>
        </row>
        <row r="3549">
          <cell r="J3549">
            <v>100</v>
          </cell>
          <cell r="L3549">
            <v>0</v>
          </cell>
          <cell r="V3549" t="str">
            <v>Ерөнхий ба удирдлагын зардал</v>
          </cell>
          <cell r="W3549" t="str">
            <v>Бусад зардал</v>
          </cell>
        </row>
        <row r="3550">
          <cell r="J3550">
            <v>0</v>
          </cell>
          <cell r="L3550">
            <v>200</v>
          </cell>
          <cell r="V3550" t="str">
            <v>Мөнгө,түүнтэй адилтгах хөрөнгө</v>
          </cell>
          <cell r="W3550" t="str">
            <v>Банкин дахь мөнгө</v>
          </cell>
        </row>
        <row r="3551">
          <cell r="J3551">
            <v>16602778.76</v>
          </cell>
          <cell r="L3551">
            <v>0</v>
          </cell>
          <cell r="V3551" t="str">
            <v>Мөнгө,түүнтэй адилтгах хөрөнгө</v>
          </cell>
          <cell r="W3551" t="str">
            <v>Банкин дахь мөнгө</v>
          </cell>
        </row>
        <row r="3552">
          <cell r="J3552">
            <v>1726.04</v>
          </cell>
          <cell r="L3552">
            <v>0</v>
          </cell>
          <cell r="V3552" t="str">
            <v>Ерөнхий ба удирдлагын зардал</v>
          </cell>
          <cell r="W3552" t="str">
            <v>Бусад зардал</v>
          </cell>
        </row>
        <row r="3553">
          <cell r="J3553">
            <v>0</v>
          </cell>
          <cell r="L3553">
            <v>25018.03</v>
          </cell>
          <cell r="V3553" t="str">
            <v>Бусад авлага</v>
          </cell>
          <cell r="W3553" t="str">
            <v>Холбоотой талаас авах авлагын тайлант хугацаанд хамаарах дүн</v>
          </cell>
        </row>
        <row r="3554">
          <cell r="J3554">
            <v>0</v>
          </cell>
          <cell r="L3554">
            <v>16602778.76</v>
          </cell>
          <cell r="V3554" t="str">
            <v>Бусад авлага</v>
          </cell>
          <cell r="W3554" t="str">
            <v>Холбоотой талаас авах авлагын тайлант хугацаанд хамаарах дүн</v>
          </cell>
        </row>
        <row r="3555">
          <cell r="J3555">
            <v>0</v>
          </cell>
          <cell r="L3555">
            <v>1726.04</v>
          </cell>
          <cell r="V3555" t="str">
            <v>Бусад авлага</v>
          </cell>
          <cell r="W3555" t="str">
            <v>Холбоотой талаас авах авлагын тайлант хугацаанд хамаарах дүн</v>
          </cell>
        </row>
        <row r="3556">
          <cell r="J3556">
            <v>25018.03</v>
          </cell>
          <cell r="L3556">
            <v>0</v>
          </cell>
          <cell r="V3556" t="str">
            <v>Гадаад валютын ханшийн зөрүүний  олз (гарз)</v>
          </cell>
          <cell r="W3556">
            <v>0</v>
          </cell>
        </row>
        <row r="3557">
          <cell r="J3557">
            <v>0</v>
          </cell>
          <cell r="L3557">
            <v>60000</v>
          </cell>
          <cell r="V3557" t="str">
            <v>Мөнгө,түүнтэй адилтгах хөрөнгө</v>
          </cell>
          <cell r="W3557" t="str">
            <v>Банкин дахь мөнгө</v>
          </cell>
        </row>
        <row r="3558">
          <cell r="J3558">
            <v>60000</v>
          </cell>
          <cell r="L3558">
            <v>0</v>
          </cell>
          <cell r="V3558" t="str">
            <v>Урьдчилж төлсөн зардал/тооцоо</v>
          </cell>
          <cell r="W3558" t="str">
            <v>Бэлтгэн нийлүүлэгчдэд төлсөн урьдчилгаа төлбөр</v>
          </cell>
        </row>
        <row r="3559">
          <cell r="J3559">
            <v>0</v>
          </cell>
          <cell r="L3559">
            <v>50000</v>
          </cell>
          <cell r="V3559" t="str">
            <v>Бусад богино хугацаат өр төлбөр</v>
          </cell>
          <cell r="W3559" t="str">
            <v>Бусад богино хугацаат өр төлбөр</v>
          </cell>
        </row>
        <row r="3560">
          <cell r="J3560">
            <v>0</v>
          </cell>
          <cell r="L3560">
            <v>5000</v>
          </cell>
          <cell r="V3560" t="str">
            <v>Бусад богино хугацаат өр төлбөр</v>
          </cell>
          <cell r="W3560" t="str">
            <v>Бусад богино хугацаат өр төлбөр</v>
          </cell>
        </row>
        <row r="3561">
          <cell r="J3561">
            <v>50000</v>
          </cell>
          <cell r="L3561">
            <v>0</v>
          </cell>
          <cell r="V3561" t="str">
            <v>Ерөнхий ба удирдлагын зардал</v>
          </cell>
          <cell r="W3561" t="str">
            <v>Хүлээн авалтын зардал</v>
          </cell>
        </row>
        <row r="3562">
          <cell r="J3562">
            <v>5000</v>
          </cell>
          <cell r="L3562">
            <v>0</v>
          </cell>
          <cell r="V3562" t="str">
            <v>Татвар, НДШ – ийн авлага</v>
          </cell>
          <cell r="W3562" t="str">
            <v>НӨАТ-ын авлага</v>
          </cell>
        </row>
        <row r="3563">
          <cell r="J3563">
            <v>0</v>
          </cell>
          <cell r="L3563">
            <v>55000</v>
          </cell>
          <cell r="V3563" t="str">
            <v>Мөнгө,түүнтэй адилтгах хөрөнгө</v>
          </cell>
          <cell r="W3563" t="str">
            <v>Банкин дахь мөнгө</v>
          </cell>
        </row>
        <row r="3564">
          <cell r="J3564">
            <v>55000</v>
          </cell>
          <cell r="L3564">
            <v>0</v>
          </cell>
          <cell r="V3564" t="str">
            <v>Бусад богино хугацаат өр төлбөр</v>
          </cell>
          <cell r="W3564" t="str">
            <v>Бусад богино хугацаат өр төлбөр</v>
          </cell>
        </row>
        <row r="3565">
          <cell r="J3565">
            <v>0</v>
          </cell>
          <cell r="L3565">
            <v>149400</v>
          </cell>
          <cell r="V3565" t="str">
            <v>Бусад богино хугацаат өр төлбөр</v>
          </cell>
          <cell r="W3565" t="str">
            <v>Ажилчдад өгөх өглөг</v>
          </cell>
        </row>
        <row r="3566">
          <cell r="J3566">
            <v>149400</v>
          </cell>
          <cell r="L3566">
            <v>0</v>
          </cell>
          <cell r="V3566" t="str">
            <v>Бусад богино хугацаат өр төлбөр</v>
          </cell>
          <cell r="W3566" t="str">
            <v>Бусад богино хугацаат өр төлбөр</v>
          </cell>
        </row>
        <row r="3567">
          <cell r="J3567">
            <v>0</v>
          </cell>
          <cell r="L3567">
            <v>3000000</v>
          </cell>
          <cell r="V3567" t="str">
            <v>Мөнгө,түүнтэй адилтгах хөрөнгө</v>
          </cell>
          <cell r="W3567" t="str">
            <v>Банкин дахь мөнгө</v>
          </cell>
        </row>
        <row r="3568">
          <cell r="J3568">
            <v>3000000</v>
          </cell>
          <cell r="L3568">
            <v>0</v>
          </cell>
          <cell r="V3568" t="str">
            <v>Бусад богино хугацаат өр төлбөр</v>
          </cell>
          <cell r="W3568" t="str">
            <v>Бусад богино хугацаат өр төлбөр</v>
          </cell>
        </row>
        <row r="3569">
          <cell r="J3569">
            <v>0</v>
          </cell>
          <cell r="L3569">
            <v>26000</v>
          </cell>
          <cell r="V3569" t="str">
            <v>Бусад богино хугацаат өр төлбөр</v>
          </cell>
          <cell r="W3569" t="str">
            <v>Бусад богино хугацаат өр төлбөр</v>
          </cell>
        </row>
        <row r="3570">
          <cell r="J3570">
            <v>0</v>
          </cell>
          <cell r="L3570">
            <v>2600</v>
          </cell>
          <cell r="V3570" t="str">
            <v>Бусад богино хугацаат өр төлбөр</v>
          </cell>
          <cell r="W3570" t="str">
            <v>Бусад богино хугацаат өр төлбөр</v>
          </cell>
        </row>
        <row r="3571">
          <cell r="J3571">
            <v>26000</v>
          </cell>
          <cell r="L3571">
            <v>0</v>
          </cell>
          <cell r="V3571" t="str">
            <v>Ерөнхий ба удирдлагын зардал</v>
          </cell>
          <cell r="W3571" t="str">
            <v>Бусад зардал</v>
          </cell>
        </row>
        <row r="3572">
          <cell r="J3572">
            <v>2600</v>
          </cell>
          <cell r="L3572">
            <v>0</v>
          </cell>
          <cell r="V3572" t="str">
            <v>Татвар, НДШ – ийн авлага</v>
          </cell>
          <cell r="W3572" t="str">
            <v>НӨАТ-ын авлага</v>
          </cell>
        </row>
        <row r="3573">
          <cell r="J3573">
            <v>0</v>
          </cell>
          <cell r="L3573">
            <v>3272500</v>
          </cell>
          <cell r="V3573" t="str">
            <v>Мөнгө,түүнтэй адилтгах хөрөнгө</v>
          </cell>
          <cell r="W3573" t="str">
            <v>Банкин дахь мөнгө</v>
          </cell>
        </row>
        <row r="3574">
          <cell r="J3574">
            <v>3272500</v>
          </cell>
          <cell r="L3574">
            <v>0</v>
          </cell>
          <cell r="V3574" t="str">
            <v>Бусад богино хугацаат өр төлбөр</v>
          </cell>
          <cell r="W3574" t="str">
            <v>Бусад богино хугацаат өр төлбөр</v>
          </cell>
        </row>
        <row r="3575">
          <cell r="J3575">
            <v>0</v>
          </cell>
          <cell r="L3575">
            <v>28600</v>
          </cell>
          <cell r="V3575" t="str">
            <v>Мөнгө,түүнтэй адилтгах хөрөнгө</v>
          </cell>
          <cell r="W3575" t="str">
            <v>Банкин дахь мөнгө</v>
          </cell>
        </row>
        <row r="3576">
          <cell r="J3576">
            <v>28600</v>
          </cell>
          <cell r="L3576">
            <v>0</v>
          </cell>
          <cell r="V3576" t="str">
            <v>Бусад богино хугацаат өр төлбөр</v>
          </cell>
          <cell r="W3576" t="str">
            <v>Бусад богино хугацаат өр төлбөр</v>
          </cell>
        </row>
        <row r="3577">
          <cell r="J3577">
            <v>0</v>
          </cell>
          <cell r="L3577">
            <v>194000</v>
          </cell>
          <cell r="V3577" t="str">
            <v>Мөнгө,түүнтэй адилтгах хөрөнгө</v>
          </cell>
          <cell r="W3577" t="str">
            <v>Банкин дахь мөнгө</v>
          </cell>
        </row>
        <row r="3578">
          <cell r="J3578">
            <v>194000</v>
          </cell>
          <cell r="L3578">
            <v>0</v>
          </cell>
          <cell r="V3578" t="str">
            <v>Урьдчилж төлсөн зардал/тооцоо</v>
          </cell>
          <cell r="W3578" t="str">
            <v>Бэлтгэн нийлүүлэгчдэд төлсөн урьдчилгаа төлбөр</v>
          </cell>
        </row>
        <row r="3579">
          <cell r="J3579">
            <v>0</v>
          </cell>
          <cell r="L3579">
            <v>134594.59</v>
          </cell>
          <cell r="V3579" t="str">
            <v>Бусад богино хугацаат өр төлбөр</v>
          </cell>
          <cell r="W3579" t="str">
            <v>Бусад богино хугацаат өр төлбөр</v>
          </cell>
        </row>
        <row r="3580">
          <cell r="J3580">
            <v>0</v>
          </cell>
          <cell r="L3580">
            <v>13459.46</v>
          </cell>
          <cell r="V3580" t="str">
            <v>Бусад богино хугацаат өр төлбөр</v>
          </cell>
          <cell r="W3580" t="str">
            <v>Бусад богино хугацаат өр төлбөр</v>
          </cell>
        </row>
        <row r="3581">
          <cell r="J3581">
            <v>0</v>
          </cell>
          <cell r="L3581">
            <v>1345.95</v>
          </cell>
          <cell r="V3581" t="str">
            <v>Бусад богино хугацаат өр төлбөр</v>
          </cell>
          <cell r="W3581" t="str">
            <v>Бусад богино хугацаат өр төлбөр</v>
          </cell>
        </row>
        <row r="3582">
          <cell r="J3582">
            <v>134594.59</v>
          </cell>
          <cell r="L3582">
            <v>0</v>
          </cell>
          <cell r="V3582" t="str">
            <v>Бусад зардал</v>
          </cell>
          <cell r="W3582" t="str">
            <v>Бусад</v>
          </cell>
        </row>
        <row r="3583">
          <cell r="J3583">
            <v>13459.46</v>
          </cell>
          <cell r="L3583">
            <v>0</v>
          </cell>
          <cell r="V3583" t="str">
            <v>Татвар, НДШ – ийн авлага</v>
          </cell>
          <cell r="W3583" t="str">
            <v>НӨАТ-ын авлага</v>
          </cell>
        </row>
        <row r="3584">
          <cell r="J3584">
            <v>1345.95</v>
          </cell>
          <cell r="L3584">
            <v>0</v>
          </cell>
          <cell r="V3584" t="str">
            <v>Ерөнхий ба удирдлагын зардал</v>
          </cell>
          <cell r="W3584" t="str">
            <v>Албан татвар, төлбөр, хураамжийн зардал</v>
          </cell>
        </row>
        <row r="3585">
          <cell r="J3585">
            <v>800000</v>
          </cell>
          <cell r="L3585">
            <v>0</v>
          </cell>
          <cell r="V3585" t="str">
            <v>Бусад богино хугацаат өр төлбөр</v>
          </cell>
          <cell r="W3585" t="str">
            <v>Бусад богино хугацаат өр төлбөр</v>
          </cell>
        </row>
        <row r="3586">
          <cell r="J3586">
            <v>0</v>
          </cell>
          <cell r="L3586">
            <v>800000</v>
          </cell>
          <cell r="V3586" t="str">
            <v>Мөнгө,түүнтэй адилтгах хөрөнгө</v>
          </cell>
          <cell r="W3586" t="str">
            <v>Банкин дахь мөнгө</v>
          </cell>
        </row>
        <row r="3587">
          <cell r="J3587">
            <v>0</v>
          </cell>
          <cell r="L3587">
            <v>2975000</v>
          </cell>
          <cell r="V3587" t="str">
            <v>Бусад богино хугацаат өр төлбөр</v>
          </cell>
          <cell r="W3587" t="str">
            <v>Бусад богино хугацаат өр төлбөр</v>
          </cell>
        </row>
        <row r="3588">
          <cell r="J3588">
            <v>0</v>
          </cell>
          <cell r="L3588">
            <v>297500</v>
          </cell>
          <cell r="V3588" t="str">
            <v>Бусад богино хугацаат өр төлбөр</v>
          </cell>
          <cell r="W3588" t="str">
            <v>Бусад богино хугацаат өр төлбөр</v>
          </cell>
        </row>
        <row r="3589">
          <cell r="J3589">
            <v>2975000</v>
          </cell>
          <cell r="L3589">
            <v>0</v>
          </cell>
          <cell r="V3589" t="str">
            <v>Борлуулалт, маркетингийн зардал</v>
          </cell>
          <cell r="W3589" t="str">
            <v>Бусад маркетингийн зардал</v>
          </cell>
        </row>
        <row r="3590">
          <cell r="J3590">
            <v>297500</v>
          </cell>
          <cell r="L3590">
            <v>0</v>
          </cell>
          <cell r="V3590" t="str">
            <v>Татвар, НДШ – ийн авлага</v>
          </cell>
          <cell r="W3590" t="str">
            <v>НӨАТ-ын авлага</v>
          </cell>
        </row>
        <row r="3591">
          <cell r="J3591">
            <v>0</v>
          </cell>
          <cell r="L3591">
            <v>5000000</v>
          </cell>
          <cell r="V3591" t="str">
            <v>Мөнгө,түүнтэй адилтгах хөрөнгө</v>
          </cell>
          <cell r="W3591" t="str">
            <v>Банкин дахь мөнгө</v>
          </cell>
        </row>
        <row r="3592">
          <cell r="J3592">
            <v>5000000</v>
          </cell>
          <cell r="L3592">
            <v>0</v>
          </cell>
          <cell r="V3592" t="str">
            <v>Урьдчилж төлсөн зардал/тооцоо</v>
          </cell>
          <cell r="W3592" t="str">
            <v>Бэлтгэн нийлүүлэгчдэд төлсөн урьдчилгаа төлбөр</v>
          </cell>
        </row>
        <row r="3593">
          <cell r="J3593">
            <v>0</v>
          </cell>
          <cell r="L3593">
            <v>3514760.91</v>
          </cell>
          <cell r="V3593" t="str">
            <v>Мөнгө,түүнтэй адилтгах хөрөнгө</v>
          </cell>
          <cell r="W3593" t="str">
            <v>Банкин дахь мөнгө</v>
          </cell>
        </row>
        <row r="3594">
          <cell r="J3594">
            <v>0</v>
          </cell>
          <cell r="L3594">
            <v>351476.09</v>
          </cell>
          <cell r="V3594" t="str">
            <v>Мөнгө,түүнтэй адилтгах хөрөнгө</v>
          </cell>
          <cell r="W3594" t="str">
            <v>Банкин дахь мөнгө</v>
          </cell>
        </row>
        <row r="3595">
          <cell r="J3595">
            <v>3514760.91</v>
          </cell>
          <cell r="L3595">
            <v>0</v>
          </cell>
          <cell r="V3595" t="str">
            <v>Бусад богино хугацаат өр төлбөр</v>
          </cell>
          <cell r="W3595" t="str">
            <v>Бусад богино хугацаат өр төлбөр</v>
          </cell>
        </row>
        <row r="3596">
          <cell r="J3596">
            <v>351476.09</v>
          </cell>
          <cell r="L3596">
            <v>0</v>
          </cell>
          <cell r="V3596" t="str">
            <v>Татвар, НДШ – ийн авлага</v>
          </cell>
          <cell r="W3596" t="str">
            <v>НӨАТ-ын авлага</v>
          </cell>
        </row>
        <row r="3597">
          <cell r="J3597">
            <v>0</v>
          </cell>
          <cell r="L3597">
            <v>163000</v>
          </cell>
          <cell r="V3597" t="str">
            <v>Мөнгө,түүнтэй адилтгах хөрөнгө</v>
          </cell>
          <cell r="W3597" t="str">
            <v>Банкин дахь мөнгө</v>
          </cell>
        </row>
        <row r="3598">
          <cell r="J3598">
            <v>163000</v>
          </cell>
          <cell r="L3598">
            <v>0</v>
          </cell>
          <cell r="V3598" t="str">
            <v>Бусад богино хугацаат өр төлбөр</v>
          </cell>
          <cell r="W3598" t="str">
            <v>Бусад богино хугацаат өр төлбөр</v>
          </cell>
        </row>
        <row r="3599">
          <cell r="J3599">
            <v>0</v>
          </cell>
          <cell r="L3599">
            <v>148181.82</v>
          </cell>
          <cell r="V3599" t="str">
            <v>Бусад богино хугацаат өр төлбөр</v>
          </cell>
          <cell r="W3599" t="str">
            <v>Бусад богино хугацаат өр төлбөр</v>
          </cell>
        </row>
        <row r="3600">
          <cell r="J3600">
            <v>0</v>
          </cell>
          <cell r="L3600">
            <v>14818.18</v>
          </cell>
          <cell r="V3600" t="str">
            <v>Бусад богино хугацаат өр төлбөр</v>
          </cell>
          <cell r="W3600" t="str">
            <v>Бусад богино хугацаат өр төлбөр</v>
          </cell>
        </row>
        <row r="3601">
          <cell r="J3601">
            <v>148181.82</v>
          </cell>
          <cell r="L3601">
            <v>0</v>
          </cell>
          <cell r="V3601" t="str">
            <v>Ерөнхий ба удирдлагын зардал</v>
          </cell>
          <cell r="W3601" t="str">
            <v>Бичиг хэргийн зардал</v>
          </cell>
        </row>
        <row r="3602">
          <cell r="J3602">
            <v>14818.18</v>
          </cell>
          <cell r="L3602">
            <v>0</v>
          </cell>
          <cell r="V3602" t="str">
            <v>Татвар, НДШ – ийн авлага</v>
          </cell>
          <cell r="W3602" t="str">
            <v>НӨАТ-ын авлага</v>
          </cell>
        </row>
        <row r="3603">
          <cell r="J3603">
            <v>0</v>
          </cell>
          <cell r="L3603">
            <v>1089000</v>
          </cell>
          <cell r="V3603" t="str">
            <v>Мөнгө,түүнтэй адилтгах хөрөнгө</v>
          </cell>
          <cell r="W3603" t="str">
            <v>Банкин дахь мөнгө</v>
          </cell>
        </row>
        <row r="3604">
          <cell r="J3604">
            <v>1089000</v>
          </cell>
          <cell r="L3604">
            <v>0</v>
          </cell>
          <cell r="V3604" t="str">
            <v>Урьдчилж төлсөн зардал/тооцоо</v>
          </cell>
          <cell r="W3604" t="str">
            <v>Бэлтгэн нийлүүлэгчдэд төлсөн урьдчилгаа төлбөр</v>
          </cell>
        </row>
        <row r="3605">
          <cell r="J3605">
            <v>0</v>
          </cell>
          <cell r="L3605">
            <v>50000</v>
          </cell>
          <cell r="V3605" t="str">
            <v>Мөнгө,түүнтэй адилтгах хөрөнгө</v>
          </cell>
          <cell r="W3605" t="str">
            <v>Банкин дахь мөнгө</v>
          </cell>
        </row>
        <row r="3606">
          <cell r="J3606">
            <v>50000</v>
          </cell>
          <cell r="L3606">
            <v>0</v>
          </cell>
          <cell r="V3606" t="str">
            <v>Урьдчилж төлсөн зардал/тооцоо</v>
          </cell>
          <cell r="W3606" t="str">
            <v>Урьдчилж төлсөн зардал</v>
          </cell>
        </row>
        <row r="3607">
          <cell r="J3607">
            <v>0</v>
          </cell>
          <cell r="L3607">
            <v>3000000</v>
          </cell>
          <cell r="V3607" t="str">
            <v>Бусад богино хугацаат өр төлбөр</v>
          </cell>
          <cell r="W3607" t="str">
            <v>Бусад богино хугацаат өр төлбөр</v>
          </cell>
        </row>
        <row r="3608">
          <cell r="J3608">
            <v>3000000</v>
          </cell>
          <cell r="L3608">
            <v>0</v>
          </cell>
          <cell r="V3608" t="str">
            <v>Борлуулалт, маркетингийн зардал</v>
          </cell>
          <cell r="W3608" t="str">
            <v>Ивээн тэтгэлэг</v>
          </cell>
        </row>
        <row r="3609">
          <cell r="J3609">
            <v>0</v>
          </cell>
          <cell r="L3609">
            <v>900000</v>
          </cell>
          <cell r="V3609" t="str">
            <v>Мөнгө,түүнтэй адилтгах хөрөнгө</v>
          </cell>
          <cell r="W3609" t="str">
            <v>Банкин дахь мөнгө</v>
          </cell>
        </row>
        <row r="3610">
          <cell r="J3610">
            <v>900000</v>
          </cell>
          <cell r="L3610">
            <v>0</v>
          </cell>
          <cell r="V3610" t="str">
            <v>Бусад богино хугацаат өр төлбөр</v>
          </cell>
          <cell r="W3610" t="str">
            <v>Бусад богино хугацаат өр төлбөр</v>
          </cell>
        </row>
        <row r="3611">
          <cell r="J3611">
            <v>200</v>
          </cell>
          <cell r="L3611">
            <v>0</v>
          </cell>
          <cell r="V3611" t="str">
            <v>Ерөнхий ба удирдлагын зардал</v>
          </cell>
          <cell r="W3611" t="str">
            <v>Бусад зардал</v>
          </cell>
        </row>
        <row r="3612">
          <cell r="J3612">
            <v>0</v>
          </cell>
          <cell r="L3612">
            <v>100</v>
          </cell>
          <cell r="V3612" t="str">
            <v>Мөнгө,түүнтэй адилтгах хөрөнгө</v>
          </cell>
          <cell r="W3612" t="str">
            <v>Банкин дахь мөнгө</v>
          </cell>
        </row>
        <row r="3613">
          <cell r="J3613">
            <v>100</v>
          </cell>
          <cell r="L3613">
            <v>0</v>
          </cell>
          <cell r="V3613" t="str">
            <v>Ерөнхий ба удирдлагын зардал</v>
          </cell>
          <cell r="W3613" t="str">
            <v>Бусад зардал</v>
          </cell>
        </row>
        <row r="3614">
          <cell r="J3614">
            <v>0</v>
          </cell>
          <cell r="L3614">
            <v>200</v>
          </cell>
          <cell r="V3614" t="str">
            <v>Мөнгө,түүнтэй адилтгах хөрөнгө</v>
          </cell>
          <cell r="W3614" t="str">
            <v>Банкин дахь мөнгө</v>
          </cell>
        </row>
        <row r="3615">
          <cell r="J3615">
            <v>0</v>
          </cell>
          <cell r="L3615">
            <v>800000</v>
          </cell>
          <cell r="V3615" t="str">
            <v>Бусад богино хугацаат өр төлбөр</v>
          </cell>
          <cell r="W3615" t="str">
            <v>Бусад богино хугацаат өр төлбөр</v>
          </cell>
        </row>
        <row r="3616">
          <cell r="J3616">
            <v>800000</v>
          </cell>
          <cell r="L3616">
            <v>0</v>
          </cell>
          <cell r="V3616" t="str">
            <v>Ерөнхий ба удирдлагын зардал</v>
          </cell>
          <cell r="W3616" t="str">
            <v>Бусад зардал</v>
          </cell>
        </row>
        <row r="3617">
          <cell r="J3617">
            <v>0</v>
          </cell>
          <cell r="L3617">
            <v>82500</v>
          </cell>
          <cell r="V3617" t="str">
            <v>Бусад богино хугацаат өр төлбөр</v>
          </cell>
          <cell r="W3617" t="str">
            <v>Бусад богино хугацаат өр төлбөр</v>
          </cell>
        </row>
        <row r="3618">
          <cell r="J3618">
            <v>82500</v>
          </cell>
          <cell r="L3618">
            <v>0</v>
          </cell>
          <cell r="V3618" t="str">
            <v>Ерөнхий ба удирдлагын зардал</v>
          </cell>
          <cell r="W3618" t="str">
            <v>Бусад зардал</v>
          </cell>
        </row>
        <row r="3619">
          <cell r="J3619">
            <v>142000</v>
          </cell>
          <cell r="L3619">
            <v>0</v>
          </cell>
          <cell r="V3619" t="str">
            <v>Ерөнхий ба удирдлагын зардал</v>
          </cell>
          <cell r="W3619" t="str">
            <v>Шуудан холбооны зардал</v>
          </cell>
        </row>
        <row r="3620">
          <cell r="J3620">
            <v>38.75</v>
          </cell>
          <cell r="L3620">
            <v>0</v>
          </cell>
          <cell r="V3620" t="str">
            <v>Дансны өглөг</v>
          </cell>
          <cell r="W3620" t="str">
            <v>Дансны өглөг</v>
          </cell>
        </row>
        <row r="3621">
          <cell r="J3621">
            <v>0</v>
          </cell>
          <cell r="L3621">
            <v>142000</v>
          </cell>
          <cell r="V3621" t="str">
            <v>Бусад богино хугацаат өр төлбөр</v>
          </cell>
          <cell r="W3621" t="str">
            <v>Бусад богино хугацаат өр төлбөр</v>
          </cell>
        </row>
        <row r="3622">
          <cell r="J3622">
            <v>0</v>
          </cell>
          <cell r="L3622">
            <v>14200</v>
          </cell>
          <cell r="V3622" t="str">
            <v>Бусад богино хугацаат өр төлбөр</v>
          </cell>
          <cell r="W3622" t="str">
            <v>Бусад богино хугацаат өр төлбөр</v>
          </cell>
        </row>
        <row r="3623">
          <cell r="J3623">
            <v>86288.25</v>
          </cell>
          <cell r="L3623">
            <v>0</v>
          </cell>
          <cell r="V3623" t="str">
            <v>Дансны өглөг</v>
          </cell>
          <cell r="W3623" t="str">
            <v>Дансны өглөг</v>
          </cell>
        </row>
        <row r="3624">
          <cell r="J3624">
            <v>0</v>
          </cell>
          <cell r="L3624">
            <v>38.75</v>
          </cell>
          <cell r="V3624" t="str">
            <v>Гадаад валютын ханшийн зөрүүний  олз (гарз)</v>
          </cell>
          <cell r="W3624">
            <v>0</v>
          </cell>
        </row>
        <row r="3625">
          <cell r="J3625">
            <v>0</v>
          </cell>
          <cell r="L3625">
            <v>86288.25</v>
          </cell>
          <cell r="V3625" t="str">
            <v>Мөнгө,түүнтэй адилтгах хөрөнгө</v>
          </cell>
          <cell r="W3625" t="str">
            <v>Банкин дахь мөнгө</v>
          </cell>
        </row>
        <row r="3626">
          <cell r="J3626">
            <v>14200</v>
          </cell>
          <cell r="L3626">
            <v>0</v>
          </cell>
          <cell r="V3626" t="str">
            <v>Татвар, НДШ – ийн авлага</v>
          </cell>
          <cell r="W3626" t="str">
            <v>НӨАТ-ын авлага</v>
          </cell>
        </row>
        <row r="3627">
          <cell r="J3627">
            <v>800</v>
          </cell>
          <cell r="L3627">
            <v>0</v>
          </cell>
          <cell r="V3627" t="str">
            <v>Татвар, НДШ – ийн авлага</v>
          </cell>
          <cell r="W3627" t="str">
            <v>НӨАТ-ын авлага</v>
          </cell>
        </row>
        <row r="3628">
          <cell r="J3628">
            <v>0</v>
          </cell>
          <cell r="L3628">
            <v>8000</v>
          </cell>
          <cell r="V3628" t="str">
            <v>Бусад богино хугацаат өр төлбөр</v>
          </cell>
          <cell r="W3628" t="str">
            <v>Бусад богино хугацаат өр төлбөр</v>
          </cell>
        </row>
        <row r="3629">
          <cell r="J3629">
            <v>0</v>
          </cell>
          <cell r="L3629">
            <v>800</v>
          </cell>
          <cell r="V3629" t="str">
            <v>Бусад богино хугацаат өр төлбөр</v>
          </cell>
          <cell r="W3629" t="str">
            <v>Бусад богино хугацаат өр төлбөр</v>
          </cell>
        </row>
        <row r="3630">
          <cell r="J3630">
            <v>8000</v>
          </cell>
          <cell r="L3630">
            <v>0</v>
          </cell>
          <cell r="V3630" t="str">
            <v>Ерөнхий ба удирдлагын зардал</v>
          </cell>
          <cell r="W3630" t="str">
            <v>Бичиг хэргийн зардал</v>
          </cell>
        </row>
        <row r="3631">
          <cell r="J3631">
            <v>8800</v>
          </cell>
          <cell r="L3631">
            <v>0</v>
          </cell>
          <cell r="V3631" t="str">
            <v>Ерөнхий ба удирдлагын зардал</v>
          </cell>
          <cell r="W3631" t="str">
            <v>Бичиг хэргийн зардал</v>
          </cell>
        </row>
        <row r="3632">
          <cell r="J3632">
            <v>81818.179999999993</v>
          </cell>
          <cell r="L3632">
            <v>0</v>
          </cell>
          <cell r="V3632" t="str">
            <v>Ерөнхий ба удирдлагын зардал</v>
          </cell>
          <cell r="W3632" t="str">
            <v>Бусад зардал</v>
          </cell>
        </row>
        <row r="3633">
          <cell r="J3633">
            <v>8181.82</v>
          </cell>
          <cell r="L3633">
            <v>0</v>
          </cell>
          <cell r="V3633" t="str">
            <v>Татвар, НДШ – ийн авлага</v>
          </cell>
          <cell r="W3633" t="str">
            <v>НӨАТ-ын авлага</v>
          </cell>
        </row>
        <row r="3634">
          <cell r="J3634">
            <v>0</v>
          </cell>
          <cell r="L3634">
            <v>81818.179999999993</v>
          </cell>
          <cell r="V3634" t="str">
            <v>Бусад богино хугацаат өр төлбөр</v>
          </cell>
          <cell r="W3634" t="str">
            <v>Бусад богино хугацаат өр төлбөр</v>
          </cell>
        </row>
        <row r="3635">
          <cell r="J3635">
            <v>0</v>
          </cell>
          <cell r="L3635">
            <v>8800</v>
          </cell>
          <cell r="V3635" t="str">
            <v>Мөнгө,түүнтэй адилтгах хөрөнгө</v>
          </cell>
          <cell r="W3635" t="str">
            <v>Банкин дахь мөнгө</v>
          </cell>
        </row>
        <row r="3636">
          <cell r="J3636">
            <v>0</v>
          </cell>
          <cell r="L3636">
            <v>8181.82</v>
          </cell>
          <cell r="V3636" t="str">
            <v>Бусад богино хугацаат өр төлбөр</v>
          </cell>
          <cell r="W3636" t="str">
            <v>Бусад богино хугацаат өр төлбөр</v>
          </cell>
        </row>
        <row r="3637">
          <cell r="J3637">
            <v>0</v>
          </cell>
          <cell r="L3637">
            <v>36.04</v>
          </cell>
          <cell r="V3637" t="str">
            <v>Бусад богино хугацаат өр төлбөр</v>
          </cell>
          <cell r="W3637" t="str">
            <v>Бусад богино хугацаат өр төлбөр</v>
          </cell>
        </row>
        <row r="3638">
          <cell r="J3638">
            <v>0</v>
          </cell>
          <cell r="L3638">
            <v>900000</v>
          </cell>
          <cell r="V3638" t="str">
            <v>Бусад богино хугацаат өр төлбөр</v>
          </cell>
          <cell r="W3638" t="str">
            <v>Бусад богино хугацаат өр төлбөр</v>
          </cell>
        </row>
        <row r="3639">
          <cell r="J3639">
            <v>6760.36</v>
          </cell>
          <cell r="L3639">
            <v>0</v>
          </cell>
          <cell r="V3639" t="str">
            <v>Татвар, НДШ – ийн авлага</v>
          </cell>
          <cell r="W3639" t="str">
            <v>НӨАТ-ын авлага</v>
          </cell>
        </row>
        <row r="3640">
          <cell r="J3640">
            <v>0</v>
          </cell>
          <cell r="L3640">
            <v>45454.55</v>
          </cell>
          <cell r="V3640" t="str">
            <v>Бусад богино хугацаат өр төлбөр</v>
          </cell>
          <cell r="W3640" t="str">
            <v>Бусад богино хугацаат өр төлбөр</v>
          </cell>
        </row>
        <row r="3641">
          <cell r="J3641">
            <v>0</v>
          </cell>
          <cell r="L3641">
            <v>37850</v>
          </cell>
          <cell r="V3641" t="str">
            <v>Бусад богино хугацаат өр төлбөр</v>
          </cell>
          <cell r="W3641" t="str">
            <v>Бусад богино хугацаат өр төлбөр</v>
          </cell>
        </row>
        <row r="3642">
          <cell r="J3642">
            <v>37850</v>
          </cell>
          <cell r="L3642">
            <v>0</v>
          </cell>
          <cell r="V3642" t="str">
            <v>Ерөнхий ба удирдлагын зардал</v>
          </cell>
          <cell r="W3642" t="str">
            <v>Бусад зардал</v>
          </cell>
        </row>
        <row r="3643">
          <cell r="J3643">
            <v>0</v>
          </cell>
          <cell r="L3643">
            <v>4545.45</v>
          </cell>
          <cell r="V3643" t="str">
            <v>Бусад богино хугацаат өр төлбөр</v>
          </cell>
          <cell r="W3643" t="str">
            <v>Бусад богино хугацаат өр төлбөр</v>
          </cell>
        </row>
        <row r="3644">
          <cell r="J3644">
            <v>45454.55</v>
          </cell>
          <cell r="L3644">
            <v>0</v>
          </cell>
          <cell r="V3644" t="str">
            <v>Ерөнхий ба удирдлагын зардал</v>
          </cell>
          <cell r="W3644" t="str">
            <v>Бусад зардал</v>
          </cell>
        </row>
        <row r="3645">
          <cell r="J3645">
            <v>4545.45</v>
          </cell>
          <cell r="L3645">
            <v>0</v>
          </cell>
          <cell r="V3645" t="str">
            <v>Татвар, НДШ – ийн авлага</v>
          </cell>
          <cell r="W3645" t="str">
            <v>НӨАТ-ын авлага</v>
          </cell>
        </row>
        <row r="3646">
          <cell r="J3646">
            <v>0</v>
          </cell>
          <cell r="L3646">
            <v>16363.64</v>
          </cell>
          <cell r="V3646" t="str">
            <v>Бусад богино хугацаат өр төлбөр</v>
          </cell>
          <cell r="W3646" t="str">
            <v>Бусад богино хугацаат өр төлбөр</v>
          </cell>
        </row>
        <row r="3647">
          <cell r="J3647">
            <v>0</v>
          </cell>
          <cell r="L3647">
            <v>1636.36</v>
          </cell>
          <cell r="V3647" t="str">
            <v>Бусад богино хугацаат өр төлбөр</v>
          </cell>
          <cell r="W3647" t="str">
            <v>Бусад богино хугацаат өр төлбөр</v>
          </cell>
        </row>
        <row r="3648">
          <cell r="J3648">
            <v>16363.64</v>
          </cell>
          <cell r="L3648">
            <v>0</v>
          </cell>
          <cell r="V3648" t="str">
            <v>Ерөнхий ба удирдлагын зардал</v>
          </cell>
          <cell r="W3648" t="str">
            <v>Бусад зардал</v>
          </cell>
        </row>
        <row r="3649">
          <cell r="J3649">
            <v>1636.36</v>
          </cell>
          <cell r="L3649">
            <v>0</v>
          </cell>
          <cell r="V3649" t="str">
            <v>Татвар, НДШ – ийн авлага</v>
          </cell>
          <cell r="W3649" t="str">
            <v>НӨАТ-ын авлага</v>
          </cell>
        </row>
        <row r="3650">
          <cell r="J3650">
            <v>0</v>
          </cell>
          <cell r="L3650">
            <v>67603.600000000006</v>
          </cell>
          <cell r="V3650" t="str">
            <v>Бусад богино хугацаат өр төлбөр</v>
          </cell>
          <cell r="W3650" t="str">
            <v>Бусад богино хугацаат өр төлбөр</v>
          </cell>
        </row>
        <row r="3651">
          <cell r="J3651">
            <v>0</v>
          </cell>
          <cell r="L3651">
            <v>6760.36</v>
          </cell>
          <cell r="V3651" t="str">
            <v>Бусад богино хугацаат өр төлбөр</v>
          </cell>
          <cell r="W3651" t="str">
            <v>Бусад богино хугацаат өр төлбөр</v>
          </cell>
        </row>
        <row r="3652">
          <cell r="J3652">
            <v>36.04</v>
          </cell>
          <cell r="L3652">
            <v>0</v>
          </cell>
          <cell r="V3652" t="str">
            <v>Ерөнхий ба удирдлагын зардал</v>
          </cell>
          <cell r="W3652" t="str">
            <v>Албан татвар, төлбөр, хураамжийн зардал</v>
          </cell>
        </row>
        <row r="3653">
          <cell r="J3653">
            <v>0</v>
          </cell>
          <cell r="L3653">
            <v>39818.18</v>
          </cell>
          <cell r="V3653" t="str">
            <v>Бусад богино хугацаат өр төлбөр</v>
          </cell>
          <cell r="W3653" t="str">
            <v>Бусад богино хугацаат өр төлбөр</v>
          </cell>
        </row>
        <row r="3654">
          <cell r="J3654">
            <v>0</v>
          </cell>
          <cell r="L3654">
            <v>3081.82</v>
          </cell>
          <cell r="V3654" t="str">
            <v>Бусад богино хугацаат өр төлбөр</v>
          </cell>
          <cell r="W3654" t="str">
            <v>Бусад богино хугацаат өр төлбөр</v>
          </cell>
        </row>
        <row r="3655">
          <cell r="J3655">
            <v>39818.18</v>
          </cell>
          <cell r="L3655">
            <v>0</v>
          </cell>
          <cell r="V3655" t="str">
            <v>Ерөнхий ба удирдлагын зардал</v>
          </cell>
          <cell r="W3655" t="str">
            <v>Бусад зардал</v>
          </cell>
        </row>
        <row r="3656">
          <cell r="J3656">
            <v>3081.82</v>
          </cell>
          <cell r="L3656">
            <v>0</v>
          </cell>
          <cell r="V3656" t="str">
            <v>Татвар, НДШ – ийн авлага</v>
          </cell>
          <cell r="W3656" t="str">
            <v>НӨАТ-ын авлага</v>
          </cell>
        </row>
        <row r="3657">
          <cell r="J3657">
            <v>0</v>
          </cell>
          <cell r="L3657">
            <v>499418.96</v>
          </cell>
          <cell r="V3657" t="str">
            <v>Мөнгө,түүнтэй адилтгах хөрөнгө</v>
          </cell>
          <cell r="W3657" t="str">
            <v>Банкин дахь мөнгө</v>
          </cell>
        </row>
        <row r="3658">
          <cell r="J3658">
            <v>928.53</v>
          </cell>
          <cell r="L3658">
            <v>0</v>
          </cell>
          <cell r="V3658" t="str">
            <v>Дансны өглөг</v>
          </cell>
          <cell r="W3658" t="str">
            <v>Дансны өглөг</v>
          </cell>
        </row>
        <row r="3659">
          <cell r="J3659">
            <v>499418.96</v>
          </cell>
          <cell r="L3659">
            <v>0</v>
          </cell>
          <cell r="V3659" t="str">
            <v>Дансны өглөг</v>
          </cell>
          <cell r="W3659" t="str">
            <v>Дансны өглөг</v>
          </cell>
        </row>
        <row r="3660">
          <cell r="J3660">
            <v>0</v>
          </cell>
          <cell r="L3660">
            <v>928.53</v>
          </cell>
          <cell r="V3660" t="str">
            <v>Гадаад валютын ханшийн зөрүүний  олз (гарз)</v>
          </cell>
          <cell r="W3660">
            <v>0</v>
          </cell>
        </row>
        <row r="3661">
          <cell r="J3661">
            <v>0</v>
          </cell>
          <cell r="L3661">
            <v>86327</v>
          </cell>
          <cell r="V3661" t="str">
            <v>Дансны өглөг</v>
          </cell>
          <cell r="W3661" t="str">
            <v>Дансны өглөг</v>
          </cell>
        </row>
        <row r="3662">
          <cell r="J3662">
            <v>86327</v>
          </cell>
          <cell r="L3662">
            <v>0</v>
          </cell>
          <cell r="V3662" t="str">
            <v>Ерөнхий ба удирдлагын зардал</v>
          </cell>
          <cell r="W3662" t="str">
            <v>Бусад зардал</v>
          </cell>
        </row>
        <row r="3663">
          <cell r="J3663">
            <v>900000</v>
          </cell>
          <cell r="L3663">
            <v>0</v>
          </cell>
          <cell r="V3663" t="str">
            <v>Мөнгө,түүнтэй адилтгах хөрөнгө</v>
          </cell>
          <cell r="W3663" t="str">
            <v>Банкин дахь мөнгө</v>
          </cell>
        </row>
        <row r="3664">
          <cell r="J3664">
            <v>67603.600000000006</v>
          </cell>
          <cell r="L3664">
            <v>0</v>
          </cell>
          <cell r="V3664" t="str">
            <v>Ерөнхий ба удирдлагын зардал</v>
          </cell>
          <cell r="W3664" t="str">
            <v>Бусад зардал</v>
          </cell>
        </row>
        <row r="3665">
          <cell r="J3665">
            <v>0</v>
          </cell>
          <cell r="L3665">
            <v>5628520.4000000004</v>
          </cell>
          <cell r="V3665" t="str">
            <v>Хүүний орлого</v>
          </cell>
          <cell r="W3665" t="str">
            <v>Хүүний орлого</v>
          </cell>
        </row>
        <row r="3666">
          <cell r="J3666">
            <v>0</v>
          </cell>
          <cell r="L3666">
            <v>6374385.6799999997</v>
          </cell>
          <cell r="V3666" t="str">
            <v>Хүүний орлого</v>
          </cell>
          <cell r="W3666" t="str">
            <v>Хүүний орлого</v>
          </cell>
        </row>
        <row r="3667">
          <cell r="J3667">
            <v>1200290.6100000001</v>
          </cell>
          <cell r="L3667">
            <v>0</v>
          </cell>
          <cell r="V3667" t="str">
            <v>Орлогын татварын зардал</v>
          </cell>
          <cell r="W3667">
            <v>0</v>
          </cell>
        </row>
        <row r="3668">
          <cell r="J3668">
            <v>0</v>
          </cell>
          <cell r="L3668">
            <v>1200290.6100000001</v>
          </cell>
          <cell r="V3668" t="str">
            <v>Татварын өр</v>
          </cell>
          <cell r="W3668" t="str">
            <v>ААНОАТ өр</v>
          </cell>
        </row>
        <row r="3669">
          <cell r="J3669">
            <v>5628520.4000000004</v>
          </cell>
          <cell r="L3669">
            <v>0</v>
          </cell>
          <cell r="V3669" t="str">
            <v>Бусад авлага</v>
          </cell>
          <cell r="W3669" t="str">
            <v>Холбоотой талаас авах авлагын тайлант хугацаанд хамаарах дүн</v>
          </cell>
        </row>
        <row r="3670">
          <cell r="J3670">
            <v>13181.82</v>
          </cell>
          <cell r="L3670">
            <v>0</v>
          </cell>
          <cell r="V3670" t="str">
            <v>Ерөнхий ба удирдлагын зардал</v>
          </cell>
          <cell r="W3670" t="str">
            <v>Бусад зардал</v>
          </cell>
        </row>
        <row r="3671">
          <cell r="J3671">
            <v>1318.18</v>
          </cell>
          <cell r="L3671">
            <v>0</v>
          </cell>
          <cell r="V3671" t="str">
            <v>Татвар, НДШ – ийн авлага</v>
          </cell>
          <cell r="W3671" t="str">
            <v>НӨАТ-ын авлага</v>
          </cell>
        </row>
        <row r="3672">
          <cell r="J3672">
            <v>0</v>
          </cell>
          <cell r="L3672">
            <v>13545.45</v>
          </cell>
          <cell r="V3672" t="str">
            <v>Бусад богино хугацаат өр төлбөр</v>
          </cell>
          <cell r="W3672" t="str">
            <v>Бусад богино хугацаат өр төлбөр</v>
          </cell>
        </row>
        <row r="3673">
          <cell r="J3673">
            <v>1354.55</v>
          </cell>
          <cell r="L3673">
            <v>0</v>
          </cell>
          <cell r="V3673" t="str">
            <v>Татвар, НДШ – ийн авлага</v>
          </cell>
          <cell r="W3673" t="str">
            <v>НӨАТ-ын авлага</v>
          </cell>
        </row>
        <row r="3674">
          <cell r="J3674">
            <v>0</v>
          </cell>
          <cell r="L3674">
            <v>1354.55</v>
          </cell>
          <cell r="V3674" t="str">
            <v>Бусад богино хугацаат өр төлбөр</v>
          </cell>
          <cell r="W3674" t="str">
            <v>Бусад богино хугацаат өр төлбөр</v>
          </cell>
        </row>
        <row r="3675">
          <cell r="J3675">
            <v>13545.45</v>
          </cell>
          <cell r="L3675">
            <v>0</v>
          </cell>
          <cell r="V3675" t="str">
            <v>Ерөнхий ба удирдлагын зардал</v>
          </cell>
          <cell r="W3675" t="str">
            <v>Бусад зардал</v>
          </cell>
        </row>
        <row r="3676">
          <cell r="J3676">
            <v>3120000</v>
          </cell>
          <cell r="L3676">
            <v>0</v>
          </cell>
          <cell r="V3676" t="str">
            <v>Бусад авлага</v>
          </cell>
          <cell r="W3676" t="str">
            <v>Холбоотой талаас авах авлагын тайлант хугацаанд хамаарах дүн</v>
          </cell>
        </row>
        <row r="3677">
          <cell r="J3677">
            <v>1098500</v>
          </cell>
          <cell r="L3677">
            <v>0</v>
          </cell>
          <cell r="V3677" t="str">
            <v>Бусад авлага</v>
          </cell>
          <cell r="W3677" t="str">
            <v>Холбоотой талаас авах авлагын тайлант хугацаанд хамаарах дүн</v>
          </cell>
        </row>
        <row r="3678">
          <cell r="J3678">
            <v>0</v>
          </cell>
          <cell r="L3678">
            <v>66000</v>
          </cell>
          <cell r="V3678" t="str">
            <v>Бусад богино хугацаат өр төлбөр</v>
          </cell>
          <cell r="W3678" t="str">
            <v>Бусад богино хугацаат өр төлбөр</v>
          </cell>
        </row>
        <row r="3679">
          <cell r="J3679">
            <v>66000</v>
          </cell>
          <cell r="L3679">
            <v>0</v>
          </cell>
          <cell r="V3679" t="str">
            <v>Бусад авлага</v>
          </cell>
          <cell r="W3679" t="str">
            <v>Холбоотой талаас авах авлагын тайлант хугацаанд хамаарах дүн</v>
          </cell>
        </row>
        <row r="3680">
          <cell r="J3680">
            <v>452500</v>
          </cell>
          <cell r="L3680">
            <v>0</v>
          </cell>
          <cell r="V3680" t="str">
            <v>Бусад авлага</v>
          </cell>
          <cell r="W3680" t="str">
            <v>Холбоотой талаас авах авлагын тайлант хугацаанд хамаарах дүн</v>
          </cell>
        </row>
        <row r="3681">
          <cell r="J3681">
            <v>0</v>
          </cell>
          <cell r="L3681">
            <v>3120000</v>
          </cell>
          <cell r="V3681" t="str">
            <v>Бусад богино хугацаат өр төлбөр</v>
          </cell>
          <cell r="W3681" t="str">
            <v>Бусад богино хугацаат өр төлбөр</v>
          </cell>
        </row>
        <row r="3682">
          <cell r="J3682">
            <v>0</v>
          </cell>
          <cell r="L3682">
            <v>1098500</v>
          </cell>
          <cell r="V3682" t="str">
            <v>Бусад богино хугацаат өр төлбөр</v>
          </cell>
          <cell r="W3682" t="str">
            <v>Бусад богино хугацаат өр төлбөр</v>
          </cell>
        </row>
        <row r="3683">
          <cell r="J3683">
            <v>0</v>
          </cell>
          <cell r="L3683">
            <v>452500</v>
          </cell>
          <cell r="V3683" t="str">
            <v>Бусад богино хугацаат өр төлбөр</v>
          </cell>
          <cell r="W3683" t="str">
            <v>Бусад богино хугацаат өр төлбөр</v>
          </cell>
        </row>
        <row r="3684">
          <cell r="J3684">
            <v>0</v>
          </cell>
          <cell r="L3684">
            <v>200000</v>
          </cell>
          <cell r="V3684" t="str">
            <v>Бусад богино хугацаат өр төлбөр</v>
          </cell>
          <cell r="W3684" t="str">
            <v>Бусад богино хугацаат өр төлбөр</v>
          </cell>
        </row>
        <row r="3685">
          <cell r="J3685">
            <v>0</v>
          </cell>
          <cell r="L3685">
            <v>13181.82</v>
          </cell>
          <cell r="V3685" t="str">
            <v>Бусад богино хугацаат өр төлбөр</v>
          </cell>
          <cell r="W3685" t="str">
            <v>Бусад богино хугацаат өр төлбөр</v>
          </cell>
        </row>
        <row r="3686">
          <cell r="J3686">
            <v>0</v>
          </cell>
          <cell r="L3686">
            <v>1318.18</v>
          </cell>
          <cell r="V3686" t="str">
            <v>Бусад богино хугацаат өр төлбөр</v>
          </cell>
          <cell r="W3686" t="str">
            <v>Бусад богино хугацаат өр төлбөр</v>
          </cell>
        </row>
        <row r="3687">
          <cell r="J3687">
            <v>75000</v>
          </cell>
          <cell r="L3687">
            <v>0</v>
          </cell>
          <cell r="V3687" t="str">
            <v>Бусад авлага</v>
          </cell>
          <cell r="W3687" t="str">
            <v>Ажиллагчдаас авах авлага</v>
          </cell>
        </row>
        <row r="3688">
          <cell r="J3688">
            <v>150000</v>
          </cell>
          <cell r="L3688">
            <v>0</v>
          </cell>
          <cell r="V3688" t="str">
            <v>Бусад авлага</v>
          </cell>
          <cell r="W3688" t="str">
            <v>Ажиллагчдаас авах авлага</v>
          </cell>
        </row>
        <row r="3689">
          <cell r="J3689">
            <v>225000</v>
          </cell>
          <cell r="L3689">
            <v>0</v>
          </cell>
          <cell r="V3689" t="str">
            <v>Бусад авлага</v>
          </cell>
          <cell r="W3689" t="str">
            <v>Ажиллагчдаас авах авлага</v>
          </cell>
        </row>
        <row r="3690">
          <cell r="J3690">
            <v>0</v>
          </cell>
          <cell r="L3690">
            <v>90000</v>
          </cell>
          <cell r="V3690" t="str">
            <v>Бусад богино хугацаат өр төлбөр</v>
          </cell>
          <cell r="W3690" t="str">
            <v>Бусад богино хугацаат өр төлбөр</v>
          </cell>
        </row>
        <row r="3691">
          <cell r="J3691">
            <v>0</v>
          </cell>
          <cell r="L3691">
            <v>225000</v>
          </cell>
          <cell r="V3691" t="str">
            <v>Бусад богино хугацаат өр төлбөр</v>
          </cell>
          <cell r="W3691" t="str">
            <v>Бусад богино хугацаат өр төлбөр</v>
          </cell>
        </row>
        <row r="3692">
          <cell r="J3692">
            <v>300000</v>
          </cell>
          <cell r="L3692">
            <v>0</v>
          </cell>
          <cell r="V3692" t="str">
            <v>Бусад авлага</v>
          </cell>
          <cell r="W3692" t="str">
            <v>Ажиллагчдаас авах авлага</v>
          </cell>
        </row>
        <row r="3693">
          <cell r="J3693">
            <v>100000</v>
          </cell>
          <cell r="L3693">
            <v>0</v>
          </cell>
          <cell r="V3693" t="str">
            <v>Бусад авлага</v>
          </cell>
          <cell r="W3693" t="str">
            <v>Ажиллагчдаас авах авлага</v>
          </cell>
        </row>
        <row r="3694">
          <cell r="J3694">
            <v>175000</v>
          </cell>
          <cell r="L3694">
            <v>0</v>
          </cell>
          <cell r="V3694" t="str">
            <v>Бусад авлага</v>
          </cell>
          <cell r="W3694" t="str">
            <v>Ажиллагчдаас авах авлага</v>
          </cell>
        </row>
        <row r="3695">
          <cell r="J3695">
            <v>90000</v>
          </cell>
          <cell r="L3695">
            <v>0</v>
          </cell>
          <cell r="V3695" t="str">
            <v>Бусад авлага</v>
          </cell>
          <cell r="W3695" t="str">
            <v>Ажиллагчдаас авах авлага</v>
          </cell>
        </row>
        <row r="3696">
          <cell r="J3696">
            <v>100000</v>
          </cell>
          <cell r="L3696">
            <v>0</v>
          </cell>
          <cell r="V3696" t="str">
            <v>Бусад авлага</v>
          </cell>
          <cell r="W3696" t="str">
            <v>Ажиллагчдаас авах авлага</v>
          </cell>
        </row>
        <row r="3697">
          <cell r="J3697">
            <v>100000</v>
          </cell>
          <cell r="L3697">
            <v>0</v>
          </cell>
          <cell r="V3697" t="str">
            <v>Бусад авлага</v>
          </cell>
          <cell r="W3697" t="str">
            <v>Ажиллагчдаас авах авлага</v>
          </cell>
        </row>
        <row r="3698">
          <cell r="J3698">
            <v>200000</v>
          </cell>
          <cell r="L3698">
            <v>0</v>
          </cell>
          <cell r="V3698" t="str">
            <v>Бусад авлага</v>
          </cell>
          <cell r="W3698" t="str">
            <v>Ажиллагчдаас авах авлага</v>
          </cell>
        </row>
        <row r="3699">
          <cell r="J3699">
            <v>175000</v>
          </cell>
          <cell r="L3699">
            <v>0</v>
          </cell>
          <cell r="V3699" t="str">
            <v>Бусад авлага</v>
          </cell>
          <cell r="W3699" t="str">
            <v>Ажиллагчдаас авах авлага</v>
          </cell>
        </row>
        <row r="3700">
          <cell r="J3700">
            <v>100000</v>
          </cell>
          <cell r="L3700">
            <v>0</v>
          </cell>
          <cell r="V3700" t="str">
            <v>Бусад авлага</v>
          </cell>
          <cell r="W3700" t="str">
            <v>Ажиллагчдаас авах авлага</v>
          </cell>
        </row>
        <row r="3701">
          <cell r="J3701">
            <v>32500</v>
          </cell>
          <cell r="L3701">
            <v>0</v>
          </cell>
          <cell r="V3701" t="str">
            <v>Бусад авлага</v>
          </cell>
          <cell r="W3701" t="str">
            <v>Ажиллагчдаас авах авлага</v>
          </cell>
        </row>
        <row r="3702">
          <cell r="J3702">
            <v>200000</v>
          </cell>
          <cell r="L3702">
            <v>0</v>
          </cell>
          <cell r="V3702" t="str">
            <v>Бусад авлага</v>
          </cell>
          <cell r="W3702" t="str">
            <v>Ажиллагчдаас авах авлага</v>
          </cell>
        </row>
        <row r="3703">
          <cell r="J3703">
            <v>0</v>
          </cell>
          <cell r="L3703">
            <v>300000</v>
          </cell>
          <cell r="V3703" t="str">
            <v>Бусад богино хугацаат өр төлбөр</v>
          </cell>
          <cell r="W3703" t="str">
            <v>Бусад богино хугацаат өр төлбөр</v>
          </cell>
        </row>
        <row r="3704">
          <cell r="J3704">
            <v>0</v>
          </cell>
          <cell r="L3704">
            <v>75000</v>
          </cell>
          <cell r="V3704" t="str">
            <v>Бусад богино хугацаат өр төлбөр</v>
          </cell>
          <cell r="W3704" t="str">
            <v>Бусад богино хугацаат өр төлбөр</v>
          </cell>
        </row>
        <row r="3705">
          <cell r="J3705">
            <v>0</v>
          </cell>
          <cell r="L3705">
            <v>100000</v>
          </cell>
          <cell r="V3705" t="str">
            <v>Бусад богино хугацаат өр төлбөр</v>
          </cell>
          <cell r="W3705" t="str">
            <v>Бусад богино хугацаат өр төлбөр</v>
          </cell>
        </row>
        <row r="3706">
          <cell r="J3706">
            <v>0</v>
          </cell>
          <cell r="L3706">
            <v>175000</v>
          </cell>
          <cell r="V3706" t="str">
            <v>Бусад богино хугацаат өр төлбөр</v>
          </cell>
          <cell r="W3706" t="str">
            <v>Бусад богино хугацаат өр төлбөр</v>
          </cell>
        </row>
        <row r="3707">
          <cell r="J3707">
            <v>0</v>
          </cell>
          <cell r="L3707">
            <v>100000</v>
          </cell>
          <cell r="V3707" t="str">
            <v>Бусад богино хугацаат өр төлбөр</v>
          </cell>
          <cell r="W3707" t="str">
            <v>Бусад богино хугацаат өр төлбөр</v>
          </cell>
        </row>
        <row r="3708">
          <cell r="J3708">
            <v>0</v>
          </cell>
          <cell r="L3708">
            <v>100000</v>
          </cell>
          <cell r="V3708" t="str">
            <v>Бусад богино хугацаат өр төлбөр</v>
          </cell>
          <cell r="W3708" t="str">
            <v>Бусад богино хугацаат өр төлбөр</v>
          </cell>
        </row>
        <row r="3709">
          <cell r="J3709">
            <v>0</v>
          </cell>
          <cell r="L3709">
            <v>200000</v>
          </cell>
          <cell r="V3709" t="str">
            <v>Бусад богино хугацаат өр төлбөр</v>
          </cell>
          <cell r="W3709" t="str">
            <v>Бусад богино хугацаат өр төлбөр</v>
          </cell>
        </row>
        <row r="3710">
          <cell r="J3710">
            <v>0</v>
          </cell>
          <cell r="L3710">
            <v>150000</v>
          </cell>
          <cell r="V3710" t="str">
            <v>Бусад богино хугацаат өр төлбөр</v>
          </cell>
          <cell r="W3710" t="str">
            <v>Бусад богино хугацаат өр төлбөр</v>
          </cell>
        </row>
        <row r="3711">
          <cell r="J3711">
            <v>0</v>
          </cell>
          <cell r="L3711">
            <v>175000</v>
          </cell>
          <cell r="V3711" t="str">
            <v>Бусад богино хугацаат өр төлбөр</v>
          </cell>
          <cell r="W3711" t="str">
            <v>Бусад богино хугацаат өр төлбөр</v>
          </cell>
        </row>
        <row r="3712">
          <cell r="J3712">
            <v>0</v>
          </cell>
          <cell r="L3712">
            <v>100000</v>
          </cell>
          <cell r="V3712" t="str">
            <v>Бусад богино хугацаат өр төлбөр</v>
          </cell>
          <cell r="W3712" t="str">
            <v>Бусад богино хугацаат өр төлбөр</v>
          </cell>
        </row>
        <row r="3713">
          <cell r="J3713">
            <v>0</v>
          </cell>
          <cell r="L3713">
            <v>32500</v>
          </cell>
          <cell r="V3713" t="str">
            <v>Бусад богино хугацаат өр төлбөр</v>
          </cell>
          <cell r="W3713" t="str">
            <v>Бусад богино хугацаат өр төлбөр</v>
          </cell>
        </row>
        <row r="3714">
          <cell r="J3714">
            <v>0</v>
          </cell>
          <cell r="L3714">
            <v>69978.179999999993</v>
          </cell>
          <cell r="V3714" t="str">
            <v>Бусад богино хугацаат өр төлбөр</v>
          </cell>
          <cell r="W3714" t="str">
            <v>Бусад богино хугацаат өр төлбөр</v>
          </cell>
        </row>
        <row r="3715">
          <cell r="J3715">
            <v>0</v>
          </cell>
          <cell r="L3715">
            <v>6997.82</v>
          </cell>
          <cell r="V3715" t="str">
            <v>Бусад богино хугацаат өр төлбөр</v>
          </cell>
          <cell r="W3715" t="str">
            <v>Бусад богино хугацаат өр төлбөр</v>
          </cell>
        </row>
        <row r="3716">
          <cell r="J3716">
            <v>69978.179999999993</v>
          </cell>
          <cell r="L3716">
            <v>0</v>
          </cell>
          <cell r="V3716" t="str">
            <v>Ерөнхий ба удирдлагын зардал</v>
          </cell>
          <cell r="W3716" t="str">
            <v>Бусад зардал</v>
          </cell>
        </row>
        <row r="3717">
          <cell r="J3717">
            <v>6997.82</v>
          </cell>
          <cell r="L3717">
            <v>0</v>
          </cell>
          <cell r="V3717" t="str">
            <v>Татвар, НДШ – ийн авлага</v>
          </cell>
          <cell r="W3717" t="str">
            <v>НӨАТ-ын авлага</v>
          </cell>
        </row>
        <row r="3718">
          <cell r="J3718">
            <v>6374385.6799999997</v>
          </cell>
          <cell r="L3718">
            <v>0</v>
          </cell>
          <cell r="V3718" t="str">
            <v>Бусад санхүүгийн хөрөнгө</v>
          </cell>
          <cell r="W3718" t="str">
            <v>Богино хугацаат хөрөнгө оруулалт</v>
          </cell>
        </row>
        <row r="3719">
          <cell r="J3719">
            <v>225000</v>
          </cell>
          <cell r="L3719">
            <v>0</v>
          </cell>
          <cell r="V3719" t="str">
            <v>Түр данс</v>
          </cell>
          <cell r="W3719">
            <v>0</v>
          </cell>
        </row>
        <row r="3720">
          <cell r="J3720">
            <v>100000</v>
          </cell>
          <cell r="L3720">
            <v>0</v>
          </cell>
          <cell r="V3720" t="str">
            <v>Түр данс</v>
          </cell>
          <cell r="W3720">
            <v>0</v>
          </cell>
        </row>
        <row r="3721">
          <cell r="J3721">
            <v>0</v>
          </cell>
          <cell r="L3721">
            <v>575000</v>
          </cell>
          <cell r="V3721" t="str">
            <v>Бусад авлага</v>
          </cell>
          <cell r="W3721" t="str">
            <v>Ажиллагчдаас авах авлага</v>
          </cell>
        </row>
        <row r="3722">
          <cell r="J3722">
            <v>0</v>
          </cell>
          <cell r="L3722">
            <v>250000</v>
          </cell>
          <cell r="V3722" t="str">
            <v>Бусад авлага</v>
          </cell>
          <cell r="W3722" t="str">
            <v>Ажиллагчдаас авах авлага</v>
          </cell>
        </row>
        <row r="3723">
          <cell r="J3723">
            <v>0</v>
          </cell>
          <cell r="L3723">
            <v>225000</v>
          </cell>
          <cell r="V3723" t="str">
            <v>Бусад авлага</v>
          </cell>
          <cell r="W3723" t="str">
            <v>Ажиллагчдаас авах авлага</v>
          </cell>
        </row>
        <row r="3724">
          <cell r="J3724">
            <v>0</v>
          </cell>
          <cell r="L3724">
            <v>100000</v>
          </cell>
          <cell r="V3724" t="str">
            <v>Бусад авлага</v>
          </cell>
          <cell r="W3724" t="str">
            <v>Ажиллагчдаас авах авлага</v>
          </cell>
        </row>
        <row r="3725">
          <cell r="J3725">
            <v>64176576.810000002</v>
          </cell>
          <cell r="L3725">
            <v>0</v>
          </cell>
          <cell r="V3725" t="str">
            <v>Түр данс</v>
          </cell>
          <cell r="W3725">
            <v>0</v>
          </cell>
        </row>
        <row r="3726">
          <cell r="J3726">
            <v>200000</v>
          </cell>
          <cell r="L3726">
            <v>0</v>
          </cell>
          <cell r="V3726" t="str">
            <v>Түр данс</v>
          </cell>
          <cell r="W3726">
            <v>0</v>
          </cell>
        </row>
        <row r="3727">
          <cell r="J3727">
            <v>100000</v>
          </cell>
          <cell r="L3727">
            <v>0</v>
          </cell>
          <cell r="V3727" t="str">
            <v>Түр данс</v>
          </cell>
          <cell r="W3727">
            <v>0</v>
          </cell>
        </row>
        <row r="3728">
          <cell r="J3728">
            <v>300000</v>
          </cell>
          <cell r="L3728">
            <v>0</v>
          </cell>
          <cell r="V3728" t="str">
            <v>Түр данс</v>
          </cell>
          <cell r="W3728">
            <v>0</v>
          </cell>
        </row>
        <row r="3729">
          <cell r="J3729">
            <v>150000</v>
          </cell>
          <cell r="L3729">
            <v>0</v>
          </cell>
          <cell r="V3729" t="str">
            <v>Түр данс</v>
          </cell>
          <cell r="W3729">
            <v>0</v>
          </cell>
        </row>
        <row r="3730">
          <cell r="J3730">
            <v>75000</v>
          </cell>
          <cell r="L3730">
            <v>0</v>
          </cell>
          <cell r="V3730" t="str">
            <v>Түр данс</v>
          </cell>
          <cell r="W3730">
            <v>0</v>
          </cell>
        </row>
        <row r="3731">
          <cell r="J3731">
            <v>200000</v>
          </cell>
          <cell r="L3731">
            <v>0</v>
          </cell>
          <cell r="V3731" t="str">
            <v>Түр данс</v>
          </cell>
          <cell r="W3731">
            <v>0</v>
          </cell>
        </row>
        <row r="3732">
          <cell r="J3732">
            <v>100000</v>
          </cell>
          <cell r="L3732">
            <v>0</v>
          </cell>
          <cell r="V3732" t="str">
            <v>Түр данс</v>
          </cell>
          <cell r="W3732">
            <v>0</v>
          </cell>
        </row>
        <row r="3733">
          <cell r="J3733">
            <v>175000</v>
          </cell>
          <cell r="L3733">
            <v>0</v>
          </cell>
          <cell r="V3733" t="str">
            <v>Түр данс</v>
          </cell>
          <cell r="W3733">
            <v>0</v>
          </cell>
        </row>
        <row r="3734">
          <cell r="J3734">
            <v>100000</v>
          </cell>
          <cell r="L3734">
            <v>0</v>
          </cell>
          <cell r="V3734" t="str">
            <v>Түр данс</v>
          </cell>
          <cell r="W3734">
            <v>0</v>
          </cell>
        </row>
        <row r="3735">
          <cell r="J3735">
            <v>175000</v>
          </cell>
          <cell r="L3735">
            <v>0</v>
          </cell>
          <cell r="V3735" t="str">
            <v>Түр данс</v>
          </cell>
          <cell r="W3735">
            <v>0</v>
          </cell>
        </row>
        <row r="3736">
          <cell r="J3736">
            <v>32500</v>
          </cell>
          <cell r="L3736">
            <v>0</v>
          </cell>
          <cell r="V3736" t="str">
            <v>Түр данс</v>
          </cell>
          <cell r="W3736">
            <v>0</v>
          </cell>
        </row>
        <row r="3737">
          <cell r="J3737">
            <v>90000</v>
          </cell>
          <cell r="L3737">
            <v>0</v>
          </cell>
          <cell r="V3737" t="str">
            <v>Түр данс</v>
          </cell>
          <cell r="W3737">
            <v>0</v>
          </cell>
        </row>
        <row r="3738">
          <cell r="J3738">
            <v>6442522.0499999998</v>
          </cell>
          <cell r="L3738">
            <v>0</v>
          </cell>
          <cell r="V3738" t="str">
            <v>Түр данс</v>
          </cell>
          <cell r="W3738">
            <v>0</v>
          </cell>
        </row>
        <row r="3739">
          <cell r="J3739">
            <v>575000</v>
          </cell>
          <cell r="L3739">
            <v>0</v>
          </cell>
          <cell r="V3739" t="str">
            <v>Түр данс</v>
          </cell>
          <cell r="W3739">
            <v>0</v>
          </cell>
        </row>
        <row r="3740">
          <cell r="J3740">
            <v>500000</v>
          </cell>
          <cell r="L3740">
            <v>0</v>
          </cell>
          <cell r="V3740" t="str">
            <v>Түр данс</v>
          </cell>
          <cell r="W3740">
            <v>0</v>
          </cell>
        </row>
        <row r="3741">
          <cell r="J3741">
            <v>1200000</v>
          </cell>
          <cell r="L3741">
            <v>0</v>
          </cell>
          <cell r="V3741" t="str">
            <v>Түр данс</v>
          </cell>
          <cell r="W3741">
            <v>0</v>
          </cell>
        </row>
        <row r="3742">
          <cell r="J3742">
            <v>81250</v>
          </cell>
          <cell r="L3742">
            <v>0</v>
          </cell>
          <cell r="V3742" t="str">
            <v>Түр данс</v>
          </cell>
          <cell r="W3742">
            <v>0</v>
          </cell>
        </row>
        <row r="3743">
          <cell r="J3743">
            <v>383400</v>
          </cell>
          <cell r="L3743">
            <v>0</v>
          </cell>
          <cell r="V3743" t="str">
            <v>Түр данс</v>
          </cell>
          <cell r="W3743">
            <v>0</v>
          </cell>
        </row>
        <row r="3744">
          <cell r="J3744">
            <v>437500</v>
          </cell>
          <cell r="L3744">
            <v>0</v>
          </cell>
          <cell r="V3744" t="str">
            <v>Түр данс</v>
          </cell>
          <cell r="W3744">
            <v>0</v>
          </cell>
        </row>
        <row r="3745">
          <cell r="J3745">
            <v>500000</v>
          </cell>
          <cell r="L3745">
            <v>0</v>
          </cell>
          <cell r="V3745" t="str">
            <v>Түр данс</v>
          </cell>
          <cell r="W3745">
            <v>0</v>
          </cell>
        </row>
        <row r="3746">
          <cell r="J3746">
            <v>250000</v>
          </cell>
          <cell r="L3746">
            <v>0</v>
          </cell>
          <cell r="V3746" t="str">
            <v>Түр данс</v>
          </cell>
          <cell r="W3746">
            <v>0</v>
          </cell>
        </row>
        <row r="3747">
          <cell r="J3747">
            <v>0</v>
          </cell>
          <cell r="L3747">
            <v>6442522.0499999998</v>
          </cell>
          <cell r="V3747" t="str">
            <v>Татварын өр</v>
          </cell>
          <cell r="W3747" t="str">
            <v>ХХОАТ -ын өр</v>
          </cell>
        </row>
        <row r="3748">
          <cell r="J3748">
            <v>0</v>
          </cell>
          <cell r="L3748">
            <v>8177727.3600000003</v>
          </cell>
          <cell r="V3748" t="str">
            <v>НДШ - ийн  өглөг</v>
          </cell>
          <cell r="W3748" t="str">
            <v>НДШ - ийн  өглөг</v>
          </cell>
        </row>
        <row r="3749">
          <cell r="J3749">
            <v>0</v>
          </cell>
          <cell r="L3749">
            <v>500000</v>
          </cell>
          <cell r="V3749" t="str">
            <v>Бусад авлага</v>
          </cell>
          <cell r="W3749" t="str">
            <v>Ажиллагчдаас авах авлага</v>
          </cell>
        </row>
        <row r="3750">
          <cell r="J3750">
            <v>0</v>
          </cell>
          <cell r="L3750">
            <v>1200000</v>
          </cell>
          <cell r="V3750" t="str">
            <v>Бусад авлага</v>
          </cell>
          <cell r="W3750" t="str">
            <v>Ажиллагчдаас авах авлага</v>
          </cell>
        </row>
        <row r="3751">
          <cell r="J3751">
            <v>0</v>
          </cell>
          <cell r="L3751">
            <v>81250</v>
          </cell>
          <cell r="V3751" t="str">
            <v>Бусад авлага</v>
          </cell>
          <cell r="W3751" t="str">
            <v>Ажиллагчдаас авах авлага</v>
          </cell>
        </row>
        <row r="3752">
          <cell r="J3752">
            <v>0</v>
          </cell>
          <cell r="L3752">
            <v>383400</v>
          </cell>
          <cell r="V3752" t="str">
            <v>Бусад авлага</v>
          </cell>
          <cell r="W3752" t="str">
            <v>Ажиллагчдаас авах авлага</v>
          </cell>
        </row>
        <row r="3753">
          <cell r="J3753">
            <v>0</v>
          </cell>
          <cell r="L3753">
            <v>437500</v>
          </cell>
          <cell r="V3753" t="str">
            <v>Бусад авлага</v>
          </cell>
          <cell r="W3753" t="str">
            <v>Ажиллагчдаас авах авлага</v>
          </cell>
        </row>
        <row r="3754">
          <cell r="J3754">
            <v>0</v>
          </cell>
          <cell r="L3754">
            <v>500000</v>
          </cell>
          <cell r="V3754" t="str">
            <v>Бусад авлага</v>
          </cell>
          <cell r="W3754" t="str">
            <v>Ажиллагчдаас авах авлага</v>
          </cell>
        </row>
        <row r="3755">
          <cell r="J3755">
            <v>0</v>
          </cell>
          <cell r="L3755">
            <v>250000</v>
          </cell>
          <cell r="V3755" t="str">
            <v>Бусад авлага</v>
          </cell>
          <cell r="W3755" t="str">
            <v>Ажиллагчдаас авах авлага</v>
          </cell>
        </row>
        <row r="3756">
          <cell r="J3756">
            <v>0</v>
          </cell>
          <cell r="L3756">
            <v>64176576.810000002</v>
          </cell>
          <cell r="V3756" t="str">
            <v>Цалингийн  өглөг</v>
          </cell>
          <cell r="W3756" t="str">
            <v>Цалингийн  өглөг</v>
          </cell>
        </row>
        <row r="3757">
          <cell r="J3757">
            <v>0</v>
          </cell>
          <cell r="L3757">
            <v>200000</v>
          </cell>
          <cell r="V3757" t="str">
            <v>Бусад авлага</v>
          </cell>
          <cell r="W3757" t="str">
            <v>Ажиллагчдаас авах авлага</v>
          </cell>
        </row>
        <row r="3758">
          <cell r="J3758">
            <v>0</v>
          </cell>
          <cell r="L3758">
            <v>100000</v>
          </cell>
          <cell r="V3758" t="str">
            <v>Бусад авлага</v>
          </cell>
          <cell r="W3758" t="str">
            <v>Ажиллагчдаас авах авлага</v>
          </cell>
        </row>
        <row r="3759">
          <cell r="J3759">
            <v>0</v>
          </cell>
          <cell r="L3759">
            <v>300000</v>
          </cell>
          <cell r="V3759" t="str">
            <v>Бусад авлага</v>
          </cell>
          <cell r="W3759" t="str">
            <v>Ажиллагчдаас авах авлага</v>
          </cell>
        </row>
        <row r="3760">
          <cell r="J3760">
            <v>0</v>
          </cell>
          <cell r="L3760">
            <v>150000</v>
          </cell>
          <cell r="V3760" t="str">
            <v>Бусад авлага</v>
          </cell>
          <cell r="W3760" t="str">
            <v>Ажиллагчдаас авах авлага</v>
          </cell>
        </row>
        <row r="3761">
          <cell r="J3761">
            <v>0</v>
          </cell>
          <cell r="L3761">
            <v>75000</v>
          </cell>
          <cell r="V3761" t="str">
            <v>Бусад авлага</v>
          </cell>
          <cell r="W3761" t="str">
            <v>Ажиллагчдаас авах авлага</v>
          </cell>
        </row>
        <row r="3762">
          <cell r="J3762">
            <v>0</v>
          </cell>
          <cell r="L3762">
            <v>200000</v>
          </cell>
          <cell r="V3762" t="str">
            <v>Бусад авлага</v>
          </cell>
          <cell r="W3762" t="str">
            <v>Ажиллагчдаас авах авлага</v>
          </cell>
        </row>
        <row r="3763">
          <cell r="J3763">
            <v>0</v>
          </cell>
          <cell r="L3763">
            <v>100000</v>
          </cell>
          <cell r="V3763" t="str">
            <v>Бусад авлага</v>
          </cell>
          <cell r="W3763" t="str">
            <v>Ажиллагчдаас авах авлага</v>
          </cell>
        </row>
        <row r="3764">
          <cell r="J3764">
            <v>0</v>
          </cell>
          <cell r="L3764">
            <v>175000</v>
          </cell>
          <cell r="V3764" t="str">
            <v>Бусад авлага</v>
          </cell>
          <cell r="W3764" t="str">
            <v>Ажиллагчдаас авах авлага</v>
          </cell>
        </row>
        <row r="3765">
          <cell r="J3765">
            <v>0</v>
          </cell>
          <cell r="L3765">
            <v>100000</v>
          </cell>
          <cell r="V3765" t="str">
            <v>Бусад авлага</v>
          </cell>
          <cell r="W3765" t="str">
            <v>Ажиллагчдаас авах авлага</v>
          </cell>
        </row>
        <row r="3766">
          <cell r="J3766">
            <v>0</v>
          </cell>
          <cell r="L3766">
            <v>175000</v>
          </cell>
          <cell r="V3766" t="str">
            <v>Бусад авлага</v>
          </cell>
          <cell r="W3766" t="str">
            <v>Ажиллагчдаас авах авлага</v>
          </cell>
        </row>
        <row r="3767">
          <cell r="J3767">
            <v>0</v>
          </cell>
          <cell r="L3767">
            <v>32500</v>
          </cell>
          <cell r="V3767" t="str">
            <v>Бусад авлага</v>
          </cell>
          <cell r="W3767" t="str">
            <v>Ажиллагчдаас авах авлага</v>
          </cell>
        </row>
        <row r="3768">
          <cell r="J3768">
            <v>0</v>
          </cell>
          <cell r="L3768">
            <v>90000</v>
          </cell>
          <cell r="V3768" t="str">
            <v>Бусад авлага</v>
          </cell>
          <cell r="W3768" t="str">
            <v>Ажиллагчдаас авах авлага</v>
          </cell>
        </row>
        <row r="3769">
          <cell r="J3769">
            <v>8177727.3600000003</v>
          </cell>
          <cell r="L3769">
            <v>0</v>
          </cell>
          <cell r="V3769" t="str">
            <v>Түр данс</v>
          </cell>
          <cell r="W3769">
            <v>0</v>
          </cell>
        </row>
        <row r="3770">
          <cell r="J3770">
            <v>250000</v>
          </cell>
          <cell r="L3770">
            <v>0</v>
          </cell>
          <cell r="V3770" t="str">
            <v>Түр данс</v>
          </cell>
          <cell r="W3770">
            <v>0</v>
          </cell>
        </row>
        <row r="3771">
          <cell r="J3771">
            <v>0</v>
          </cell>
          <cell r="L3771">
            <v>23890.91</v>
          </cell>
          <cell r="V3771" t="str">
            <v>Бусад богино хугацаат өр төлбөр</v>
          </cell>
          <cell r="W3771" t="str">
            <v>Бусад богино хугацаат өр төлбөр</v>
          </cell>
        </row>
        <row r="3772">
          <cell r="J3772">
            <v>0</v>
          </cell>
          <cell r="L3772">
            <v>1090.9100000000001</v>
          </cell>
          <cell r="V3772" t="str">
            <v>Бусад богино хугацаат өр төлбөр</v>
          </cell>
          <cell r="W3772" t="str">
            <v>Бусад богино хугацаат өр төлбөр</v>
          </cell>
        </row>
        <row r="3773">
          <cell r="J3773">
            <v>23890.91</v>
          </cell>
          <cell r="L3773">
            <v>0</v>
          </cell>
          <cell r="V3773" t="str">
            <v>Ерөнхий ба удирдлагын зардал</v>
          </cell>
          <cell r="W3773" t="str">
            <v>Бусад зардал</v>
          </cell>
        </row>
        <row r="3774">
          <cell r="J3774">
            <v>0</v>
          </cell>
          <cell r="L3774">
            <v>2545.4499999999998</v>
          </cell>
          <cell r="V3774" t="str">
            <v>Бусад богино хугацаат өр төлбөр</v>
          </cell>
          <cell r="W3774" t="str">
            <v>Бусад богино хугацаат өр төлбөр</v>
          </cell>
        </row>
        <row r="3775">
          <cell r="J3775">
            <v>25454.55</v>
          </cell>
          <cell r="L3775">
            <v>0</v>
          </cell>
          <cell r="V3775" t="str">
            <v>Ерөнхий ба удирдлагын зардал</v>
          </cell>
          <cell r="W3775" t="str">
            <v>Бусад зардал</v>
          </cell>
        </row>
        <row r="3776">
          <cell r="J3776">
            <v>2545.4499999999998</v>
          </cell>
          <cell r="L3776">
            <v>0</v>
          </cell>
          <cell r="V3776" t="str">
            <v>Татвар, НДШ – ийн авлага</v>
          </cell>
          <cell r="W3776" t="str">
            <v>НӨАТ-ын авлага</v>
          </cell>
        </row>
        <row r="3777">
          <cell r="J3777">
            <v>0</v>
          </cell>
          <cell r="L3777">
            <v>25454.55</v>
          </cell>
          <cell r="V3777" t="str">
            <v>Бусад богино хугацаат өр төлбөр</v>
          </cell>
          <cell r="W3777" t="str">
            <v>Бусад богино хугацаат өр төлбөр</v>
          </cell>
        </row>
        <row r="3778">
          <cell r="J3778">
            <v>0</v>
          </cell>
          <cell r="L3778">
            <v>267272.73</v>
          </cell>
          <cell r="V3778" t="str">
            <v>Бусад богино хугацаат өр төлбөр</v>
          </cell>
          <cell r="W3778" t="str">
            <v>Бусад богино хугацаат өр төлбөр</v>
          </cell>
        </row>
        <row r="3779">
          <cell r="J3779">
            <v>0</v>
          </cell>
          <cell r="L3779">
            <v>26727.27</v>
          </cell>
          <cell r="V3779" t="str">
            <v>Бусад богино хугацаат өр төлбөр</v>
          </cell>
          <cell r="W3779" t="str">
            <v>Бусад богино хугацаат өр төлбөр</v>
          </cell>
        </row>
        <row r="3780">
          <cell r="J3780">
            <v>267272.73</v>
          </cell>
          <cell r="L3780">
            <v>0</v>
          </cell>
          <cell r="V3780" t="str">
            <v>Ерөнхий ба удирдлагын зардал</v>
          </cell>
          <cell r="W3780" t="str">
            <v>Бусад зардал</v>
          </cell>
        </row>
        <row r="3781">
          <cell r="J3781">
            <v>26727.27</v>
          </cell>
          <cell r="L3781">
            <v>0</v>
          </cell>
          <cell r="V3781" t="str">
            <v>Татвар, НДШ – ийн авлага</v>
          </cell>
          <cell r="W3781" t="str">
            <v>НӨАТ-ын авлага</v>
          </cell>
        </row>
        <row r="3782">
          <cell r="J3782">
            <v>2389.09</v>
          </cell>
          <cell r="L3782">
            <v>0</v>
          </cell>
          <cell r="V3782" t="str">
            <v>Татвар, НДШ – ийн авлага</v>
          </cell>
          <cell r="W3782" t="str">
            <v>НӨАТ-ын авлага</v>
          </cell>
        </row>
        <row r="3783">
          <cell r="J3783">
            <v>0</v>
          </cell>
          <cell r="L3783">
            <v>25363.64</v>
          </cell>
          <cell r="V3783" t="str">
            <v>Бусад богино хугацаат өр төлбөр</v>
          </cell>
          <cell r="W3783" t="str">
            <v>Бусад богино хугацаат өр төлбөр</v>
          </cell>
        </row>
        <row r="3784">
          <cell r="J3784">
            <v>0</v>
          </cell>
          <cell r="L3784">
            <v>2536.36</v>
          </cell>
          <cell r="V3784" t="str">
            <v>Бусад богино хугацаат өр төлбөр</v>
          </cell>
          <cell r="W3784" t="str">
            <v>Бусад богино хугацаат өр төлбөр</v>
          </cell>
        </row>
        <row r="3785">
          <cell r="J3785">
            <v>25363.64</v>
          </cell>
          <cell r="L3785">
            <v>0</v>
          </cell>
          <cell r="V3785" t="str">
            <v>Ерөнхий ба удирдлагын зардал</v>
          </cell>
          <cell r="W3785" t="str">
            <v>Бусад зардал</v>
          </cell>
        </row>
        <row r="3786">
          <cell r="J3786">
            <v>2536.36</v>
          </cell>
          <cell r="L3786">
            <v>0</v>
          </cell>
          <cell r="V3786" t="str">
            <v>Татвар, НДШ – ийн авлага</v>
          </cell>
          <cell r="W3786" t="str">
            <v>НӨАТ-ын авлага</v>
          </cell>
        </row>
        <row r="3787">
          <cell r="J3787">
            <v>0</v>
          </cell>
          <cell r="L3787">
            <v>87272.73</v>
          </cell>
          <cell r="V3787" t="str">
            <v>Бусад богино хугацаат өр төлбөр</v>
          </cell>
          <cell r="W3787" t="str">
            <v>Бусад богино хугацаат өр төлбөр</v>
          </cell>
        </row>
        <row r="3788">
          <cell r="J3788">
            <v>0</v>
          </cell>
          <cell r="L3788">
            <v>8727.27</v>
          </cell>
          <cell r="V3788" t="str">
            <v>Бусад богино хугацаат өр төлбөр</v>
          </cell>
          <cell r="W3788" t="str">
            <v>Бусад богино хугацаат өр төлбөр</v>
          </cell>
        </row>
        <row r="3789">
          <cell r="J3789">
            <v>87272.73</v>
          </cell>
          <cell r="L3789">
            <v>0</v>
          </cell>
          <cell r="V3789" t="str">
            <v>Ерөнхий ба удирдлагын зардал</v>
          </cell>
          <cell r="W3789" t="str">
            <v>Бусад зардал</v>
          </cell>
        </row>
        <row r="3790">
          <cell r="J3790">
            <v>8727.27</v>
          </cell>
          <cell r="L3790">
            <v>0</v>
          </cell>
          <cell r="V3790" t="str">
            <v>Татвар, НДШ – ийн авлага</v>
          </cell>
          <cell r="W3790" t="str">
            <v>НӨАТ-ын авлага</v>
          </cell>
        </row>
        <row r="3791">
          <cell r="J3791">
            <v>0</v>
          </cell>
          <cell r="L3791">
            <v>13636.36</v>
          </cell>
          <cell r="V3791" t="str">
            <v>Бусад богино хугацаат өр төлбөр</v>
          </cell>
          <cell r="W3791" t="str">
            <v>Бусад богино хугацаат өр төлбөр</v>
          </cell>
        </row>
        <row r="3792">
          <cell r="J3792">
            <v>0</v>
          </cell>
          <cell r="L3792">
            <v>1363.64</v>
          </cell>
          <cell r="V3792" t="str">
            <v>Бусад богино хугацаат өр төлбөр</v>
          </cell>
          <cell r="W3792" t="str">
            <v>Бусад богино хугацаат өр төлбөр</v>
          </cell>
        </row>
        <row r="3793">
          <cell r="J3793">
            <v>13636.36</v>
          </cell>
          <cell r="L3793">
            <v>0</v>
          </cell>
          <cell r="V3793" t="str">
            <v>Ерөнхий ба удирдлагын зардал</v>
          </cell>
          <cell r="W3793" t="str">
            <v>Бусад зардал</v>
          </cell>
        </row>
        <row r="3794">
          <cell r="J3794">
            <v>1363.64</v>
          </cell>
          <cell r="L3794">
            <v>0</v>
          </cell>
          <cell r="V3794" t="str">
            <v>Татвар, НДШ – ийн авлага</v>
          </cell>
          <cell r="W3794" t="str">
            <v>НӨАТ-ын авлага</v>
          </cell>
        </row>
        <row r="3795">
          <cell r="J3795">
            <v>36363.64</v>
          </cell>
          <cell r="L3795">
            <v>0</v>
          </cell>
          <cell r="V3795" t="str">
            <v>Ерөнхий ба удирдлагын зардал</v>
          </cell>
          <cell r="W3795" t="str">
            <v>Бусад зардал</v>
          </cell>
        </row>
        <row r="3796">
          <cell r="J3796">
            <v>3636.36</v>
          </cell>
          <cell r="L3796">
            <v>0</v>
          </cell>
          <cell r="V3796" t="str">
            <v>Татвар, НДШ – ийн авлага</v>
          </cell>
          <cell r="W3796" t="str">
            <v>НӨАТ-ын авлага</v>
          </cell>
        </row>
        <row r="3797">
          <cell r="J3797">
            <v>0</v>
          </cell>
          <cell r="L3797">
            <v>36363.64</v>
          </cell>
          <cell r="V3797" t="str">
            <v>Бусад богино хугацаат өр төлбөр</v>
          </cell>
          <cell r="W3797" t="str">
            <v>Бусад богино хугацаат өр төлбөр</v>
          </cell>
        </row>
        <row r="3798">
          <cell r="J3798">
            <v>0</v>
          </cell>
          <cell r="L3798">
            <v>3636.36</v>
          </cell>
          <cell r="V3798" t="str">
            <v>Бусад богино хугацаат өр төлбөр</v>
          </cell>
          <cell r="W3798" t="str">
            <v>Бусад богино хугацаат өр төлбөр</v>
          </cell>
        </row>
        <row r="3799">
          <cell r="J3799">
            <v>0</v>
          </cell>
          <cell r="L3799">
            <v>15290.91</v>
          </cell>
          <cell r="V3799" t="str">
            <v>Бусад богино хугацаат өр төлбөр</v>
          </cell>
          <cell r="W3799" t="str">
            <v>Бусад богино хугацаат өр төлбөр</v>
          </cell>
        </row>
        <row r="3800">
          <cell r="J3800">
            <v>0</v>
          </cell>
          <cell r="L3800">
            <v>1509.09</v>
          </cell>
          <cell r="V3800" t="str">
            <v>Бусад богино хугацаат өр төлбөр</v>
          </cell>
          <cell r="W3800" t="str">
            <v>Бусад богино хугацаат өр төлбөр</v>
          </cell>
        </row>
        <row r="3801">
          <cell r="J3801">
            <v>15290.91</v>
          </cell>
          <cell r="L3801">
            <v>0</v>
          </cell>
          <cell r="V3801" t="str">
            <v>Ерөнхий ба удирдлагын зардал</v>
          </cell>
          <cell r="W3801" t="str">
            <v>Бусад зардал</v>
          </cell>
        </row>
        <row r="3802">
          <cell r="J3802">
            <v>1509.09</v>
          </cell>
          <cell r="L3802">
            <v>0</v>
          </cell>
          <cell r="V3802" t="str">
            <v>Татвар, НДШ – ийн авлага</v>
          </cell>
          <cell r="W3802" t="str">
            <v>НӨАТ-ын авлага</v>
          </cell>
        </row>
        <row r="3803">
          <cell r="J3803">
            <v>1090.9100000000001</v>
          </cell>
          <cell r="L3803">
            <v>0</v>
          </cell>
          <cell r="V3803" t="str">
            <v>Татвар, НДШ – ийн авлага</v>
          </cell>
          <cell r="W3803" t="str">
            <v>НӨАТ-ын авлага</v>
          </cell>
        </row>
        <row r="3804">
          <cell r="J3804">
            <v>10909.09</v>
          </cell>
          <cell r="L3804">
            <v>0</v>
          </cell>
          <cell r="V3804" t="str">
            <v>Ерөнхий ба удирдлагын зардал</v>
          </cell>
          <cell r="W3804" t="str">
            <v>Бусад зардал</v>
          </cell>
        </row>
        <row r="3805">
          <cell r="J3805">
            <v>0</v>
          </cell>
          <cell r="L3805">
            <v>10909.09</v>
          </cell>
          <cell r="V3805" t="str">
            <v>Бусад богино хугацаат өр төлбөр</v>
          </cell>
          <cell r="W3805" t="str">
            <v>Бусад богино хугацаат өр төлбөр</v>
          </cell>
        </row>
        <row r="3806">
          <cell r="J3806">
            <v>0</v>
          </cell>
          <cell r="L3806">
            <v>2389.09</v>
          </cell>
          <cell r="V3806" t="str">
            <v>Бусад богино хугацаат өр төлбөр</v>
          </cell>
          <cell r="W3806" t="str">
            <v>Бусад богино хугацаат өр төлбөр</v>
          </cell>
        </row>
        <row r="3807">
          <cell r="J3807">
            <v>0</v>
          </cell>
          <cell r="L3807">
            <v>1772.73</v>
          </cell>
          <cell r="V3807" t="str">
            <v>Бусад богино хугацаат өр төлбөр</v>
          </cell>
          <cell r="W3807" t="str">
            <v>Бусад богино хугацаат өр төлбөр</v>
          </cell>
        </row>
        <row r="3808">
          <cell r="J3808">
            <v>50000</v>
          </cell>
          <cell r="L3808">
            <v>0</v>
          </cell>
          <cell r="V3808" t="str">
            <v>Бусад богино хугацаат өр төлбөр</v>
          </cell>
          <cell r="W3808" t="str">
            <v>Бусад богино хугацаат өр төлбөр</v>
          </cell>
        </row>
        <row r="3809">
          <cell r="J3809">
            <v>0</v>
          </cell>
          <cell r="L3809">
            <v>39545.449999999997</v>
          </cell>
          <cell r="V3809" t="str">
            <v>Бусад богино хугацаат өр төлбөр</v>
          </cell>
          <cell r="W3809" t="str">
            <v>Бусад богино хугацаат өр төлбөр</v>
          </cell>
        </row>
        <row r="3810">
          <cell r="J3810">
            <v>0</v>
          </cell>
          <cell r="L3810">
            <v>3954.55</v>
          </cell>
          <cell r="V3810" t="str">
            <v>Бусад богино хугацаат өр төлбөр</v>
          </cell>
          <cell r="W3810" t="str">
            <v>Бусад богино хугацаат өр төлбөр</v>
          </cell>
        </row>
        <row r="3811">
          <cell r="J3811">
            <v>39545.449999999997</v>
          </cell>
          <cell r="L3811">
            <v>0</v>
          </cell>
          <cell r="V3811" t="str">
            <v>Ерөнхий ба удирдлагын зардал</v>
          </cell>
          <cell r="W3811" t="str">
            <v>Бусад зардал</v>
          </cell>
        </row>
        <row r="3812">
          <cell r="J3812">
            <v>3954.55</v>
          </cell>
          <cell r="L3812">
            <v>0</v>
          </cell>
          <cell r="V3812" t="str">
            <v>Татвар, НДШ – ийн авлага</v>
          </cell>
          <cell r="W3812" t="str">
            <v>НӨАТ-ын авлага</v>
          </cell>
        </row>
        <row r="3813">
          <cell r="J3813">
            <v>0</v>
          </cell>
          <cell r="L3813">
            <v>1772.73</v>
          </cell>
          <cell r="V3813" t="str">
            <v>Бусад богино хугацаат өр төлбөр</v>
          </cell>
          <cell r="W3813" t="str">
            <v>Бусад богино хугацаат өр төлбөр</v>
          </cell>
        </row>
        <row r="3814">
          <cell r="J3814">
            <v>17727.27</v>
          </cell>
          <cell r="L3814">
            <v>0</v>
          </cell>
          <cell r="V3814" t="str">
            <v>Ерөнхий ба удирдлагын зардал</v>
          </cell>
          <cell r="W3814" t="str">
            <v>Бусад зардал</v>
          </cell>
        </row>
        <row r="3815">
          <cell r="J3815">
            <v>1772.73</v>
          </cell>
          <cell r="L3815">
            <v>0</v>
          </cell>
          <cell r="V3815" t="str">
            <v>Татвар, НДШ – ийн авлага</v>
          </cell>
          <cell r="W3815" t="str">
            <v>НӨАТ-ын авлага</v>
          </cell>
        </row>
        <row r="3816">
          <cell r="J3816">
            <v>0</v>
          </cell>
          <cell r="L3816">
            <v>17727.27</v>
          </cell>
          <cell r="V3816" t="str">
            <v>Бусад богино хугацаат өр төлбөр</v>
          </cell>
          <cell r="W3816" t="str">
            <v>Бусад богино хугацаат өр төлбөр</v>
          </cell>
        </row>
        <row r="3817">
          <cell r="J3817">
            <v>17727.27</v>
          </cell>
          <cell r="L3817">
            <v>0</v>
          </cell>
          <cell r="V3817" t="str">
            <v>Ерөнхий ба удирдлагын зардал</v>
          </cell>
          <cell r="W3817" t="str">
            <v>Бусад зардал</v>
          </cell>
        </row>
        <row r="3818">
          <cell r="J3818">
            <v>0</v>
          </cell>
          <cell r="L3818">
            <v>71236.36</v>
          </cell>
          <cell r="V3818" t="str">
            <v>Бусад богино хугацаат өр төлбөр</v>
          </cell>
          <cell r="W3818" t="str">
            <v>Бусад богино хугацаат өр төлбөр</v>
          </cell>
        </row>
        <row r="3819">
          <cell r="J3819">
            <v>0</v>
          </cell>
          <cell r="L3819">
            <v>7123.64</v>
          </cell>
          <cell r="V3819" t="str">
            <v>Бусад богино хугацаат өр төлбөр</v>
          </cell>
          <cell r="W3819" t="str">
            <v>Бусад богино хугацаат өр төлбөр</v>
          </cell>
        </row>
        <row r="3820">
          <cell r="J3820">
            <v>71236.36</v>
          </cell>
          <cell r="L3820">
            <v>0</v>
          </cell>
          <cell r="V3820" t="str">
            <v>Ерөнхий ба удирдлагын зардал</v>
          </cell>
          <cell r="W3820" t="str">
            <v>Бусад зардал</v>
          </cell>
        </row>
        <row r="3821">
          <cell r="J3821">
            <v>7123.64</v>
          </cell>
          <cell r="L3821">
            <v>0</v>
          </cell>
          <cell r="V3821" t="str">
            <v>Татвар, НДШ – ийн авлага</v>
          </cell>
          <cell r="W3821" t="str">
            <v>НӨАТ-ын авлага</v>
          </cell>
        </row>
        <row r="3822">
          <cell r="J3822">
            <v>0</v>
          </cell>
          <cell r="L3822">
            <v>17727.27</v>
          </cell>
          <cell r="V3822" t="str">
            <v>Бусад богино хугацаат өр төлбөр</v>
          </cell>
          <cell r="W3822" t="str">
            <v>Бусад богино хугацаат өр төлбөр</v>
          </cell>
        </row>
        <row r="3823">
          <cell r="J3823">
            <v>0</v>
          </cell>
          <cell r="L3823">
            <v>50000</v>
          </cell>
          <cell r="V3823" t="str">
            <v>Мөнгө,түүнтэй адилтгах хөрөнгө</v>
          </cell>
          <cell r="W3823" t="str">
            <v>Банкин дахь мөнгө</v>
          </cell>
        </row>
        <row r="3824">
          <cell r="J3824">
            <v>50000</v>
          </cell>
          <cell r="L3824">
            <v>0</v>
          </cell>
          <cell r="V3824" t="str">
            <v>Бусад богино хугацаат өр төлбөр</v>
          </cell>
          <cell r="W3824" t="str">
            <v>Бусад богино хугацаат өр төлбөр</v>
          </cell>
        </row>
        <row r="3825">
          <cell r="J3825">
            <v>0</v>
          </cell>
          <cell r="L3825">
            <v>18018.02</v>
          </cell>
          <cell r="V3825" t="str">
            <v>Бусад богино хугацаат өр төлбөр</v>
          </cell>
          <cell r="W3825" t="str">
            <v>Бусад богино хугацаат өр төлбөр</v>
          </cell>
        </row>
        <row r="3826">
          <cell r="J3826">
            <v>0</v>
          </cell>
          <cell r="L3826">
            <v>1801.8</v>
          </cell>
          <cell r="V3826" t="str">
            <v>Бусад богино хугацаат өр төлбөр</v>
          </cell>
          <cell r="W3826" t="str">
            <v>Бусад богино хугацаат өр төлбөр</v>
          </cell>
        </row>
        <row r="3827">
          <cell r="J3827">
            <v>0</v>
          </cell>
          <cell r="L3827">
            <v>180.18</v>
          </cell>
          <cell r="V3827" t="str">
            <v>Бусад богино хугацаат өр төлбөр</v>
          </cell>
          <cell r="W3827" t="str">
            <v>Бусад богино хугацаат өр төлбөр</v>
          </cell>
        </row>
        <row r="3828">
          <cell r="J3828">
            <v>18018.02</v>
          </cell>
          <cell r="L3828">
            <v>0</v>
          </cell>
          <cell r="V3828" t="str">
            <v>Ерөнхий ба удирдлагын зардал</v>
          </cell>
          <cell r="W3828" t="str">
            <v>Бусад зардал</v>
          </cell>
        </row>
        <row r="3829">
          <cell r="J3829">
            <v>1801.8</v>
          </cell>
          <cell r="L3829">
            <v>0</v>
          </cell>
          <cell r="V3829" t="str">
            <v>Татвар, НДШ – ийн авлага</v>
          </cell>
          <cell r="W3829" t="str">
            <v>НӨАТ-ын авлага</v>
          </cell>
        </row>
        <row r="3830">
          <cell r="J3830">
            <v>180.18</v>
          </cell>
          <cell r="L3830">
            <v>0</v>
          </cell>
          <cell r="V3830" t="str">
            <v>Ерөнхий ба удирдлагын зардал</v>
          </cell>
          <cell r="W3830" t="str">
            <v>Албан татвар, төлбөр, хураамжийн зардал</v>
          </cell>
        </row>
        <row r="3831">
          <cell r="J3831">
            <v>0</v>
          </cell>
          <cell r="L3831">
            <v>100</v>
          </cell>
          <cell r="V3831" t="str">
            <v>Мөнгө,түүнтэй адилтгах хөрөнгө</v>
          </cell>
          <cell r="W3831" t="str">
            <v>Банкин дахь мөнгө</v>
          </cell>
        </row>
        <row r="3832">
          <cell r="J3832">
            <v>100</v>
          </cell>
          <cell r="L3832">
            <v>0</v>
          </cell>
          <cell r="V3832" t="str">
            <v>Ерөнхий ба удирдлагын зардал</v>
          </cell>
          <cell r="W3832" t="str">
            <v>Бусад зардал</v>
          </cell>
        </row>
        <row r="3833">
          <cell r="J3833">
            <v>0</v>
          </cell>
          <cell r="L3833">
            <v>100</v>
          </cell>
          <cell r="V3833" t="str">
            <v>Мөнгө,түүнтэй адилтгах хөрөнгө</v>
          </cell>
          <cell r="W3833" t="str">
            <v>Банкин дахь мөнгө</v>
          </cell>
        </row>
        <row r="3834">
          <cell r="J3834">
            <v>100</v>
          </cell>
          <cell r="L3834">
            <v>0</v>
          </cell>
          <cell r="V3834" t="str">
            <v>Ерөнхий ба удирдлагын зардал</v>
          </cell>
          <cell r="W3834" t="str">
            <v>Бусад зардал</v>
          </cell>
        </row>
        <row r="3835">
          <cell r="J3835">
            <v>0</v>
          </cell>
          <cell r="L3835">
            <v>50000</v>
          </cell>
          <cell r="V3835" t="str">
            <v>Мөнгө,түүнтэй адилтгах хөрөнгө</v>
          </cell>
          <cell r="W3835" t="str">
            <v>Банкин дахь мөнгө</v>
          </cell>
        </row>
        <row r="3836">
          <cell r="J3836">
            <v>1772.73</v>
          </cell>
          <cell r="L3836">
            <v>0</v>
          </cell>
          <cell r="V3836" t="str">
            <v>Татвар, НДШ – ийн авлага</v>
          </cell>
          <cell r="W3836" t="str">
            <v>НӨАТ-ын авлага</v>
          </cell>
        </row>
        <row r="3837">
          <cell r="J3837">
            <v>13182598.48</v>
          </cell>
          <cell r="L3837">
            <v>0</v>
          </cell>
          <cell r="V3837" t="str">
            <v>Нэмж төлөгдсөн капитал</v>
          </cell>
          <cell r="W3837">
            <v>0</v>
          </cell>
        </row>
        <row r="3838">
          <cell r="J3838">
            <v>0</v>
          </cell>
          <cell r="L3838">
            <v>92274689.390000001</v>
          </cell>
          <cell r="V3838" t="str">
            <v>Бусад авлага</v>
          </cell>
          <cell r="W3838" t="str">
            <v>Бусад талуудаас авах авлага</v>
          </cell>
        </row>
        <row r="3839">
          <cell r="J3839">
            <v>92274689.390000001</v>
          </cell>
          <cell r="L3839">
            <v>0</v>
          </cell>
          <cell r="V3839" t="str">
            <v>Мөнгө,түүнтэй адилтгах хөрөнгө</v>
          </cell>
          <cell r="W3839" t="str">
            <v>Банкин дахь мөнгө</v>
          </cell>
        </row>
        <row r="3840">
          <cell r="J3840">
            <v>0</v>
          </cell>
          <cell r="L3840">
            <v>13182598.48</v>
          </cell>
          <cell r="V3840" t="str">
            <v>Бусад авлага</v>
          </cell>
          <cell r="W3840" t="str">
            <v>Бусад талуудаас авах авлага</v>
          </cell>
        </row>
        <row r="3841">
          <cell r="J3841">
            <v>0</v>
          </cell>
          <cell r="L3841">
            <v>27363.64</v>
          </cell>
          <cell r="V3841" t="str">
            <v>Бусад богино хугацаат өр төлбөр</v>
          </cell>
          <cell r="W3841" t="str">
            <v>Бусад богино хугацаат өр төлбөр</v>
          </cell>
        </row>
        <row r="3842">
          <cell r="J3842">
            <v>0</v>
          </cell>
          <cell r="L3842">
            <v>0.04</v>
          </cell>
          <cell r="V3842" t="str">
            <v>Мөнгө,түүнтэй адилтгах хөрөнгө</v>
          </cell>
          <cell r="W3842" t="str">
            <v>Банкин дахь мөнгө</v>
          </cell>
        </row>
        <row r="3843">
          <cell r="J3843">
            <v>27363.64</v>
          </cell>
          <cell r="L3843">
            <v>0</v>
          </cell>
          <cell r="V3843" t="str">
            <v>Ерөнхий ба удирдлагын зардал</v>
          </cell>
          <cell r="W3843" t="str">
            <v>Бусад зардал</v>
          </cell>
        </row>
        <row r="3844">
          <cell r="J3844">
            <v>2736.36</v>
          </cell>
          <cell r="L3844">
            <v>0</v>
          </cell>
          <cell r="V3844" t="str">
            <v>Татвар, НДШ – ийн авлага</v>
          </cell>
          <cell r="W3844" t="str">
            <v>НӨАТ-ын авлага</v>
          </cell>
        </row>
        <row r="3845">
          <cell r="J3845">
            <v>0</v>
          </cell>
          <cell r="L3845">
            <v>18454.55</v>
          </cell>
          <cell r="V3845" t="str">
            <v>Бусад богино хугацаат өр төлбөр</v>
          </cell>
          <cell r="W3845" t="str">
            <v>Бусад богино хугацаат өр төлбөр</v>
          </cell>
        </row>
        <row r="3846">
          <cell r="J3846">
            <v>0</v>
          </cell>
          <cell r="L3846">
            <v>1845.45</v>
          </cell>
          <cell r="V3846" t="str">
            <v>Бусад богино хугацаат өр төлбөр</v>
          </cell>
          <cell r="W3846" t="str">
            <v>Бусад богино хугацаат өр төлбөр</v>
          </cell>
        </row>
        <row r="3847">
          <cell r="J3847">
            <v>18454.55</v>
          </cell>
          <cell r="L3847">
            <v>0</v>
          </cell>
          <cell r="V3847" t="str">
            <v>Ерөнхий ба удирдлагын зардал</v>
          </cell>
          <cell r="W3847" t="str">
            <v>Бусад зардал</v>
          </cell>
        </row>
        <row r="3848">
          <cell r="J3848">
            <v>1845.45</v>
          </cell>
          <cell r="L3848">
            <v>0</v>
          </cell>
          <cell r="V3848" t="str">
            <v>Татвар, НДШ – ийн авлага</v>
          </cell>
          <cell r="W3848" t="str">
            <v>НӨАТ-ын авлага</v>
          </cell>
        </row>
        <row r="3849">
          <cell r="J3849">
            <v>0</v>
          </cell>
          <cell r="L3849">
            <v>3409.09</v>
          </cell>
          <cell r="V3849" t="str">
            <v>Бусад богино хугацаат өр төлбөр</v>
          </cell>
          <cell r="W3849" t="str">
            <v>Бусад богино хугацаат өр төлбөр</v>
          </cell>
        </row>
        <row r="3850">
          <cell r="J3850">
            <v>34090.910000000003</v>
          </cell>
          <cell r="L3850">
            <v>0</v>
          </cell>
          <cell r="V3850" t="str">
            <v>Ерөнхий ба удирдлагын зардал</v>
          </cell>
          <cell r="W3850" t="str">
            <v>Бусад зардал</v>
          </cell>
        </row>
        <row r="3851">
          <cell r="J3851">
            <v>3409.09</v>
          </cell>
          <cell r="L3851">
            <v>0</v>
          </cell>
          <cell r="V3851" t="str">
            <v>Татвар, НДШ – ийн авлага</v>
          </cell>
          <cell r="W3851" t="str">
            <v>НӨАТ-ын авлага</v>
          </cell>
        </row>
        <row r="3852">
          <cell r="J3852">
            <v>0</v>
          </cell>
          <cell r="L3852">
            <v>34090.910000000003</v>
          </cell>
          <cell r="V3852" t="str">
            <v>Бусад богино хугацаат өр төлбөр</v>
          </cell>
          <cell r="W3852" t="str">
            <v>Бусад богино хугацаат өр төлбөр</v>
          </cell>
        </row>
        <row r="3853">
          <cell r="J3853">
            <v>44825.96</v>
          </cell>
          <cell r="L3853">
            <v>0</v>
          </cell>
          <cell r="V3853" t="str">
            <v>Бусад богино хугацаат өр төлбөр</v>
          </cell>
          <cell r="W3853" t="str">
            <v>Бусад богино хугацаат өр төлбөр</v>
          </cell>
        </row>
        <row r="3854">
          <cell r="J3854">
            <v>0.04</v>
          </cell>
          <cell r="L3854">
            <v>0</v>
          </cell>
          <cell r="V3854" t="str">
            <v>Бусад зардал</v>
          </cell>
          <cell r="W3854" t="str">
            <v>Бусад</v>
          </cell>
        </row>
        <row r="3855">
          <cell r="J3855">
            <v>40750.870000000003</v>
          </cell>
          <cell r="L3855">
            <v>0</v>
          </cell>
          <cell r="V3855" t="str">
            <v>Ерөнхий ба удирдлагын зардал</v>
          </cell>
          <cell r="W3855" t="str">
            <v>Шуудан холбооны зардал</v>
          </cell>
        </row>
        <row r="3856">
          <cell r="J3856">
            <v>4075.09</v>
          </cell>
          <cell r="L3856">
            <v>0</v>
          </cell>
          <cell r="V3856" t="str">
            <v>Татвар, НДШ – ийн авлага</v>
          </cell>
          <cell r="W3856" t="str">
            <v>НӨАТ-ын авлага</v>
          </cell>
        </row>
        <row r="3857">
          <cell r="J3857">
            <v>0</v>
          </cell>
          <cell r="L3857">
            <v>50000</v>
          </cell>
          <cell r="V3857" t="str">
            <v>Мөнгө,түүнтэй адилтгах хөрөнгө</v>
          </cell>
          <cell r="W3857" t="str">
            <v>Банкин дахь мөнгө</v>
          </cell>
        </row>
        <row r="3858">
          <cell r="J3858">
            <v>50000</v>
          </cell>
          <cell r="L3858">
            <v>0</v>
          </cell>
          <cell r="V3858" t="str">
            <v>Урьдчилж төлсөн зардал/тооцоо</v>
          </cell>
          <cell r="W3858" t="str">
            <v>Бэлтгэн нийлүүлэгчдэд төлсөн урьдчилгаа төлбөр</v>
          </cell>
        </row>
        <row r="3859">
          <cell r="J3859">
            <v>0</v>
          </cell>
          <cell r="L3859">
            <v>40750.870000000003</v>
          </cell>
          <cell r="V3859" t="str">
            <v>Бусад богино хугацаат өр төлбөр</v>
          </cell>
          <cell r="W3859" t="str">
            <v>Бусад богино хугацаат өр төлбөр</v>
          </cell>
        </row>
        <row r="3860">
          <cell r="J3860">
            <v>0</v>
          </cell>
          <cell r="L3860">
            <v>4075.09</v>
          </cell>
          <cell r="V3860" t="str">
            <v>Бусад богино хугацаат өр төлбөр</v>
          </cell>
          <cell r="W3860" t="str">
            <v>Бусад богино хугацаат өр төлбөр</v>
          </cell>
        </row>
        <row r="3861">
          <cell r="J3861">
            <v>0</v>
          </cell>
          <cell r="L3861">
            <v>7000000</v>
          </cell>
          <cell r="V3861" t="str">
            <v>Мөнгө,түүнтэй адилтгах хөрөнгө</v>
          </cell>
          <cell r="W3861" t="str">
            <v>Банкин дахь мөнгө</v>
          </cell>
        </row>
        <row r="3862">
          <cell r="J3862">
            <v>0</v>
          </cell>
          <cell r="L3862">
            <v>3000000</v>
          </cell>
          <cell r="V3862" t="str">
            <v>Мөнгө,түүнтэй адилтгах хөрөнгө</v>
          </cell>
          <cell r="W3862" t="str">
            <v>Банкин дахь мөнгө</v>
          </cell>
        </row>
        <row r="3863">
          <cell r="J3863">
            <v>7000000</v>
          </cell>
          <cell r="L3863">
            <v>0</v>
          </cell>
          <cell r="V3863" t="str">
            <v>Бусад авлага</v>
          </cell>
          <cell r="W3863" t="str">
            <v>Холбоотой талаас авах авлагын тайлант хугацаанд хамаарах дүн</v>
          </cell>
        </row>
        <row r="3864">
          <cell r="J3864">
            <v>3000000</v>
          </cell>
          <cell r="L3864">
            <v>0</v>
          </cell>
          <cell r="V3864" t="str">
            <v>Бусад богино хугацаат өр төлбөр</v>
          </cell>
          <cell r="W3864" t="str">
            <v>Бусад богино хугацаат өр төлбөр</v>
          </cell>
        </row>
        <row r="3865">
          <cell r="J3865">
            <v>0</v>
          </cell>
          <cell r="L3865">
            <v>12000000</v>
          </cell>
          <cell r="V3865" t="str">
            <v>Мөнгө,түүнтэй адилтгах хөрөнгө</v>
          </cell>
          <cell r="W3865" t="str">
            <v>Банкин дахь мөнгө</v>
          </cell>
        </row>
        <row r="3866">
          <cell r="J3866">
            <v>12000000</v>
          </cell>
          <cell r="L3866">
            <v>0</v>
          </cell>
          <cell r="V3866" t="str">
            <v>Бусад авлага</v>
          </cell>
          <cell r="W3866" t="str">
            <v>Ажиллагчдаас авах авлага</v>
          </cell>
        </row>
        <row r="3867">
          <cell r="J3867">
            <v>0</v>
          </cell>
          <cell r="L3867">
            <v>50000</v>
          </cell>
          <cell r="V3867" t="str">
            <v>Бусад богино хугацаат өр төлбөр</v>
          </cell>
          <cell r="W3867" t="str">
            <v>Бусад богино хугацаат өр төлбөр</v>
          </cell>
        </row>
        <row r="3868">
          <cell r="J3868">
            <v>50000</v>
          </cell>
          <cell r="L3868">
            <v>0</v>
          </cell>
          <cell r="V3868" t="str">
            <v>Борлуулалт, маркетингийн зардал</v>
          </cell>
          <cell r="W3868" t="str">
            <v>Бусад маркетингийн зардал</v>
          </cell>
        </row>
        <row r="3869">
          <cell r="J3869">
            <v>0</v>
          </cell>
          <cell r="L3869">
            <v>50000</v>
          </cell>
          <cell r="V3869" t="str">
            <v>Бусад богино хугацаат өр төлбөр</v>
          </cell>
          <cell r="W3869" t="str">
            <v>Бусад богино хугацаат өр төлбөр</v>
          </cell>
        </row>
        <row r="3870">
          <cell r="J3870">
            <v>50000</v>
          </cell>
          <cell r="L3870">
            <v>0</v>
          </cell>
          <cell r="V3870" t="str">
            <v>Борлуулалт, маркетингийн зардал</v>
          </cell>
          <cell r="W3870" t="str">
            <v>Бусад маркетингийн зардал</v>
          </cell>
        </row>
        <row r="3871">
          <cell r="J3871">
            <v>100</v>
          </cell>
          <cell r="L3871">
            <v>0</v>
          </cell>
          <cell r="V3871" t="str">
            <v>Ерөнхий ба удирдлагын зардал</v>
          </cell>
          <cell r="W3871" t="str">
            <v>Бусад зардал</v>
          </cell>
        </row>
        <row r="3872">
          <cell r="J3872">
            <v>100</v>
          </cell>
          <cell r="L3872">
            <v>0</v>
          </cell>
          <cell r="V3872" t="str">
            <v>Ерөнхий ба удирдлагын зардал</v>
          </cell>
          <cell r="W3872" t="str">
            <v>Бусад зардал</v>
          </cell>
        </row>
        <row r="3873">
          <cell r="J3873">
            <v>0</v>
          </cell>
          <cell r="L3873">
            <v>100</v>
          </cell>
          <cell r="V3873" t="str">
            <v>Мөнгө,түүнтэй адилтгах хөрөнгө</v>
          </cell>
          <cell r="W3873" t="str">
            <v>Банкин дахь мөнгө</v>
          </cell>
        </row>
        <row r="3874">
          <cell r="J3874">
            <v>0</v>
          </cell>
          <cell r="L3874">
            <v>400</v>
          </cell>
          <cell r="V3874" t="str">
            <v>Мөнгө,түүнтэй адилтгах хөрөнгө</v>
          </cell>
          <cell r="W3874" t="str">
            <v>Банкин дахь мөнгө</v>
          </cell>
        </row>
        <row r="3875">
          <cell r="J3875">
            <v>400</v>
          </cell>
          <cell r="L3875">
            <v>0</v>
          </cell>
          <cell r="V3875" t="str">
            <v>Ерөнхий ба удирдлагын зардал</v>
          </cell>
          <cell r="W3875" t="str">
            <v>Бусад зардал</v>
          </cell>
        </row>
        <row r="3876">
          <cell r="J3876">
            <v>0</v>
          </cell>
          <cell r="L3876">
            <v>100</v>
          </cell>
          <cell r="V3876" t="str">
            <v>Мөнгө,түүнтэй адилтгах хөрөнгө</v>
          </cell>
          <cell r="W3876" t="str">
            <v>Банкин дахь мөнгө</v>
          </cell>
        </row>
        <row r="3877">
          <cell r="J3877">
            <v>100</v>
          </cell>
          <cell r="L3877">
            <v>0</v>
          </cell>
          <cell r="V3877" t="str">
            <v>Ерөнхий ба удирдлагын зардал</v>
          </cell>
          <cell r="W3877" t="str">
            <v>Бусад зардал</v>
          </cell>
        </row>
        <row r="3878">
          <cell r="J3878">
            <v>0</v>
          </cell>
          <cell r="L3878">
            <v>100</v>
          </cell>
          <cell r="V3878" t="str">
            <v>Мөнгө,түүнтэй адилтгах хөрөнгө</v>
          </cell>
          <cell r="W3878" t="str">
            <v>Банкин дахь мөнгө</v>
          </cell>
        </row>
        <row r="3879">
          <cell r="J3879">
            <v>100</v>
          </cell>
          <cell r="L3879">
            <v>0</v>
          </cell>
          <cell r="V3879" t="str">
            <v>Ерөнхий ба удирдлагын зардал</v>
          </cell>
          <cell r="W3879" t="str">
            <v>Бусад зардал</v>
          </cell>
        </row>
        <row r="3880">
          <cell r="J3880">
            <v>220000</v>
          </cell>
          <cell r="L3880">
            <v>0</v>
          </cell>
          <cell r="V3880" t="str">
            <v>Урьдчилж төлсөн зардал/тооцоо</v>
          </cell>
          <cell r="W3880" t="str">
            <v>Бэлтгэн нийлүүлэгчдэд төлсөн урьдчилгаа төлбөр</v>
          </cell>
        </row>
        <row r="3881">
          <cell r="J3881">
            <v>0</v>
          </cell>
          <cell r="L3881">
            <v>220000</v>
          </cell>
          <cell r="V3881" t="str">
            <v>Мөнгө,түүнтэй адилтгах хөрөнгө</v>
          </cell>
          <cell r="W3881" t="str">
            <v>Банкин дахь мөнгө</v>
          </cell>
        </row>
        <row r="3882">
          <cell r="J3882">
            <v>0</v>
          </cell>
          <cell r="L3882">
            <v>200</v>
          </cell>
          <cell r="V3882" t="str">
            <v>Мөнгө,түүнтэй адилтгах хөрөнгө</v>
          </cell>
          <cell r="W3882" t="str">
            <v>Банкин дахь мөнгө</v>
          </cell>
        </row>
        <row r="3883">
          <cell r="J3883">
            <v>200</v>
          </cell>
          <cell r="L3883">
            <v>0</v>
          </cell>
          <cell r="V3883" t="str">
            <v>Ерөнхий ба удирдлагын зардал</v>
          </cell>
          <cell r="W3883" t="str">
            <v>Бусад зардал</v>
          </cell>
        </row>
        <row r="3884">
          <cell r="J3884">
            <v>0</v>
          </cell>
          <cell r="L3884">
            <v>100</v>
          </cell>
          <cell r="V3884" t="str">
            <v>Мөнгө,түүнтэй адилтгах хөрөнгө</v>
          </cell>
          <cell r="W3884" t="str">
            <v>Банкин дахь мөнгө</v>
          </cell>
        </row>
        <row r="3885">
          <cell r="J3885">
            <v>100</v>
          </cell>
          <cell r="L3885">
            <v>0</v>
          </cell>
          <cell r="V3885" t="str">
            <v>Ерөнхий ба удирдлагын зардал</v>
          </cell>
          <cell r="W3885" t="str">
            <v>Бусад зардал</v>
          </cell>
        </row>
        <row r="3886">
          <cell r="J3886">
            <v>0</v>
          </cell>
          <cell r="L3886">
            <v>100</v>
          </cell>
          <cell r="V3886" t="str">
            <v>Мөнгө,түүнтэй адилтгах хөрөнгө</v>
          </cell>
          <cell r="W3886" t="str">
            <v>Банкин дахь мөнгө</v>
          </cell>
        </row>
        <row r="3887">
          <cell r="J3887">
            <v>0</v>
          </cell>
          <cell r="L3887">
            <v>44825.96</v>
          </cell>
          <cell r="V3887" t="str">
            <v>Мөнгө,түүнтэй адилтгах хөрөнгө</v>
          </cell>
          <cell r="W3887" t="str">
            <v>Банкин дахь мөнгө</v>
          </cell>
        </row>
        <row r="3888">
          <cell r="J3888">
            <v>0</v>
          </cell>
          <cell r="L3888">
            <v>2736.36</v>
          </cell>
          <cell r="V3888" t="str">
            <v>Бусад богино хугацаат өр төлбөр</v>
          </cell>
          <cell r="W3888" t="str">
            <v>Бусад богино хугацаат өр төлбөр</v>
          </cell>
        </row>
        <row r="3889">
          <cell r="J3889">
            <v>0</v>
          </cell>
          <cell r="L3889">
            <v>253333.34</v>
          </cell>
          <cell r="V3889" t="str">
            <v>Бусад богино хугацаат өр төлбөр</v>
          </cell>
          <cell r="W3889" t="str">
            <v>Бусад богино хугацаат өр төлбөр</v>
          </cell>
        </row>
        <row r="3890">
          <cell r="J3890">
            <v>22835000</v>
          </cell>
          <cell r="L3890">
            <v>0</v>
          </cell>
          <cell r="V3890" t="str">
            <v>Бусад авлага</v>
          </cell>
          <cell r="W3890" t="str">
            <v>Холбоотой талаас авах авлагын тайлант хугацаанд хамаарах дүн</v>
          </cell>
        </row>
        <row r="3891">
          <cell r="J3891">
            <v>0</v>
          </cell>
          <cell r="L3891">
            <v>2533.3200000000002</v>
          </cell>
          <cell r="V3891" t="str">
            <v>Бусад богино хугацаат өр төлбөр</v>
          </cell>
          <cell r="W3891" t="str">
            <v>Бусад богино хугацаат өр төлбөр</v>
          </cell>
        </row>
        <row r="3892">
          <cell r="J3892">
            <v>253333.34</v>
          </cell>
          <cell r="L3892">
            <v>0</v>
          </cell>
          <cell r="V3892" t="str">
            <v>Ерөнхий ба удирдлагын зардал</v>
          </cell>
          <cell r="W3892" t="str">
            <v>Бусад зардал</v>
          </cell>
        </row>
        <row r="3893">
          <cell r="J3893">
            <v>2533.3200000000002</v>
          </cell>
          <cell r="L3893">
            <v>0</v>
          </cell>
          <cell r="V3893" t="str">
            <v>Ерөнхий ба удирдлагын зардал</v>
          </cell>
          <cell r="W3893" t="str">
            <v>Албан татвар, төлбөр, хураамжийн зардал</v>
          </cell>
        </row>
        <row r="3894">
          <cell r="J3894">
            <v>25333.34</v>
          </cell>
          <cell r="L3894">
            <v>0</v>
          </cell>
          <cell r="V3894" t="str">
            <v>Татвар, НДШ – ийн авлага</v>
          </cell>
          <cell r="W3894" t="str">
            <v>НӨАТ-ын авлага</v>
          </cell>
        </row>
        <row r="3895">
          <cell r="J3895">
            <v>0</v>
          </cell>
          <cell r="L3895">
            <v>28613.14</v>
          </cell>
          <cell r="V3895" t="str">
            <v>Бусад богино хугацаат өр төлбөр</v>
          </cell>
          <cell r="W3895" t="str">
            <v>Бусад богино хугацаат өр төлбөр</v>
          </cell>
        </row>
        <row r="3896">
          <cell r="J3896">
            <v>0</v>
          </cell>
          <cell r="L3896">
            <v>2861.31</v>
          </cell>
          <cell r="V3896" t="str">
            <v>Бусад богино хугацаат өр төлбөр</v>
          </cell>
          <cell r="W3896" t="str">
            <v>Бусад богино хугацаат өр төлбөр</v>
          </cell>
        </row>
        <row r="3897">
          <cell r="J3897">
            <v>28613.14</v>
          </cell>
          <cell r="L3897">
            <v>0</v>
          </cell>
          <cell r="V3897" t="str">
            <v>Ерөнхий ба удирдлагын зардал</v>
          </cell>
          <cell r="W3897" t="str">
            <v>Бусад зардал</v>
          </cell>
        </row>
        <row r="3898">
          <cell r="J3898">
            <v>2861.31</v>
          </cell>
          <cell r="L3898">
            <v>0</v>
          </cell>
          <cell r="V3898" t="str">
            <v>Татвар, НДШ – ийн авлага</v>
          </cell>
          <cell r="W3898" t="str">
            <v>НӨАТ-ын авлага</v>
          </cell>
        </row>
        <row r="3899">
          <cell r="J3899">
            <v>0</v>
          </cell>
          <cell r="L3899">
            <v>106363.64</v>
          </cell>
          <cell r="V3899" t="str">
            <v>Бусад богино хугацаат өр төлбөр</v>
          </cell>
          <cell r="W3899" t="str">
            <v>Бусад богино хугацаат өр төлбөр</v>
          </cell>
        </row>
        <row r="3900">
          <cell r="J3900">
            <v>0</v>
          </cell>
          <cell r="L3900">
            <v>10636.36</v>
          </cell>
          <cell r="V3900" t="str">
            <v>Бусад богино хугацаат өр төлбөр</v>
          </cell>
          <cell r="W3900" t="str">
            <v>Бусад богино хугацаат өр төлбөр</v>
          </cell>
        </row>
        <row r="3901">
          <cell r="J3901">
            <v>106363.64</v>
          </cell>
          <cell r="L3901">
            <v>0</v>
          </cell>
          <cell r="V3901" t="str">
            <v>Ерөнхий ба удирдлагын зардал</v>
          </cell>
          <cell r="W3901" t="str">
            <v>Бусад зардал</v>
          </cell>
        </row>
        <row r="3902">
          <cell r="J3902">
            <v>10636.36</v>
          </cell>
          <cell r="L3902">
            <v>0</v>
          </cell>
          <cell r="V3902" t="str">
            <v>Татвар, НДШ – ийн авлага</v>
          </cell>
          <cell r="W3902" t="str">
            <v>НӨАТ-ын авлага</v>
          </cell>
        </row>
        <row r="3903">
          <cell r="J3903">
            <v>0</v>
          </cell>
          <cell r="L3903">
            <v>116000</v>
          </cell>
          <cell r="V3903" t="str">
            <v>Мөнгө,түүнтэй адилтгах хөрөнгө</v>
          </cell>
          <cell r="W3903" t="str">
            <v>Банкин дахь мөнгө</v>
          </cell>
        </row>
        <row r="3904">
          <cell r="J3904">
            <v>116000</v>
          </cell>
          <cell r="L3904">
            <v>0</v>
          </cell>
          <cell r="V3904" t="str">
            <v>Бусад богино хугацаат өр төлбөр</v>
          </cell>
          <cell r="W3904" t="str">
            <v>Бусад богино хугацаат өр төлбөр</v>
          </cell>
        </row>
        <row r="3905">
          <cell r="J3905">
            <v>0</v>
          </cell>
          <cell r="L3905">
            <v>720000</v>
          </cell>
          <cell r="V3905" t="str">
            <v>Бусад богино хугацаат өр төлбөр</v>
          </cell>
          <cell r="W3905" t="str">
            <v>Бусад богино хугацаат өр төлбөр</v>
          </cell>
        </row>
        <row r="3906">
          <cell r="J3906">
            <v>720000</v>
          </cell>
          <cell r="L3906">
            <v>0</v>
          </cell>
          <cell r="V3906" t="str">
            <v>Ерөнхий ба удирдлагын зардал</v>
          </cell>
          <cell r="W3906" t="str">
            <v>Бусад зардал</v>
          </cell>
        </row>
        <row r="3907">
          <cell r="J3907">
            <v>0</v>
          </cell>
          <cell r="L3907">
            <v>720000</v>
          </cell>
          <cell r="V3907" t="str">
            <v>Мөнгө,түүнтэй адилтгах хөрөнгө</v>
          </cell>
          <cell r="W3907" t="str">
            <v>Банкин дахь мөнгө</v>
          </cell>
        </row>
        <row r="3908">
          <cell r="J3908">
            <v>720000</v>
          </cell>
          <cell r="L3908">
            <v>0</v>
          </cell>
          <cell r="V3908" t="str">
            <v>Бусад богино хугацаат өр төлбөр</v>
          </cell>
          <cell r="W3908" t="str">
            <v>Бусад богино хугацаат өр төлбөр</v>
          </cell>
        </row>
        <row r="3909">
          <cell r="J3909">
            <v>0</v>
          </cell>
          <cell r="L3909">
            <v>100</v>
          </cell>
          <cell r="V3909" t="str">
            <v>Мөнгө,түүнтэй адилтгах хөрөнгө</v>
          </cell>
          <cell r="W3909" t="str">
            <v>Банкин дахь мөнгө</v>
          </cell>
        </row>
        <row r="3910">
          <cell r="J3910">
            <v>100</v>
          </cell>
          <cell r="L3910">
            <v>0</v>
          </cell>
          <cell r="V3910" t="str">
            <v>Ерөнхий ба удирдлагын зардал</v>
          </cell>
          <cell r="W3910" t="str">
            <v>Бусад зардал</v>
          </cell>
        </row>
        <row r="3911">
          <cell r="J3911">
            <v>0</v>
          </cell>
          <cell r="L3911">
            <v>100</v>
          </cell>
          <cell r="V3911" t="str">
            <v>Мөнгө,түүнтэй адилтгах хөрөнгө</v>
          </cell>
          <cell r="W3911" t="str">
            <v>Банкин дахь мөнгө</v>
          </cell>
        </row>
        <row r="3912">
          <cell r="J3912">
            <v>100</v>
          </cell>
          <cell r="L3912">
            <v>0</v>
          </cell>
          <cell r="V3912" t="str">
            <v>Ерөнхий ба удирдлагын зардал</v>
          </cell>
          <cell r="W3912" t="str">
            <v>Бусад зардал</v>
          </cell>
        </row>
        <row r="3913">
          <cell r="J3913">
            <v>0</v>
          </cell>
          <cell r="L3913">
            <v>100</v>
          </cell>
          <cell r="V3913" t="str">
            <v>Мөнгө,түүнтэй адилтгах хөрөнгө</v>
          </cell>
          <cell r="W3913" t="str">
            <v>Банкин дахь мөнгө</v>
          </cell>
        </row>
        <row r="3914">
          <cell r="J3914">
            <v>100</v>
          </cell>
          <cell r="L3914">
            <v>0</v>
          </cell>
          <cell r="V3914" t="str">
            <v>Ерөнхий ба удирдлагын зардал</v>
          </cell>
          <cell r="W3914" t="str">
            <v>Бусад зардал</v>
          </cell>
        </row>
        <row r="3915">
          <cell r="J3915">
            <v>0</v>
          </cell>
          <cell r="L3915">
            <v>100</v>
          </cell>
          <cell r="V3915" t="str">
            <v>Мөнгө,түүнтэй адилтгах хөрөнгө</v>
          </cell>
          <cell r="W3915" t="str">
            <v>Банкин дахь мөнгө</v>
          </cell>
        </row>
        <row r="3916">
          <cell r="J3916">
            <v>100</v>
          </cell>
          <cell r="L3916">
            <v>0</v>
          </cell>
          <cell r="V3916" t="str">
            <v>Ерөнхий ба удирдлагын зардал</v>
          </cell>
          <cell r="W3916" t="str">
            <v>Бусад зардал</v>
          </cell>
        </row>
        <row r="3917">
          <cell r="J3917">
            <v>0</v>
          </cell>
          <cell r="L3917">
            <v>200</v>
          </cell>
          <cell r="V3917" t="str">
            <v>Мөнгө,түүнтэй адилтгах хөрөнгө</v>
          </cell>
          <cell r="W3917" t="str">
            <v>Банкин дахь мөнгө</v>
          </cell>
        </row>
        <row r="3918">
          <cell r="J3918">
            <v>200</v>
          </cell>
          <cell r="L3918">
            <v>0</v>
          </cell>
          <cell r="V3918" t="str">
            <v>Ерөнхий ба удирдлагын зардал</v>
          </cell>
          <cell r="W3918" t="str">
            <v>Бусад зардал</v>
          </cell>
        </row>
        <row r="3919">
          <cell r="J3919">
            <v>0</v>
          </cell>
          <cell r="L3919">
            <v>100</v>
          </cell>
          <cell r="V3919" t="str">
            <v>Мөнгө,түүнтэй адилтгах хөрөнгө</v>
          </cell>
          <cell r="W3919" t="str">
            <v>Банкин дахь мөнгө</v>
          </cell>
        </row>
        <row r="3920">
          <cell r="J3920">
            <v>100</v>
          </cell>
          <cell r="L3920">
            <v>0</v>
          </cell>
          <cell r="V3920" t="str">
            <v>Ерөнхий ба удирдлагын зардал</v>
          </cell>
          <cell r="W3920" t="str">
            <v>Бусад зардал</v>
          </cell>
        </row>
        <row r="3921">
          <cell r="J3921">
            <v>100</v>
          </cell>
          <cell r="L3921">
            <v>0</v>
          </cell>
          <cell r="V3921" t="str">
            <v>Ерөнхий ба удирдлагын зардал</v>
          </cell>
          <cell r="W3921" t="str">
            <v>Бусад зардал</v>
          </cell>
        </row>
        <row r="3922">
          <cell r="J3922">
            <v>0</v>
          </cell>
          <cell r="L3922">
            <v>300000</v>
          </cell>
          <cell r="V3922" t="str">
            <v>Мөнгө,түүнтэй адилтгах хөрөнгө</v>
          </cell>
          <cell r="W3922" t="str">
            <v>Банкин дахь мөнгө</v>
          </cell>
        </row>
        <row r="3923">
          <cell r="J3923">
            <v>0</v>
          </cell>
          <cell r="L3923">
            <v>30000</v>
          </cell>
          <cell r="V3923" t="str">
            <v>Мөнгө,түүнтэй адилтгах хөрөнгө</v>
          </cell>
          <cell r="W3923" t="str">
            <v>Банкин дахь мөнгө</v>
          </cell>
        </row>
        <row r="3924">
          <cell r="J3924">
            <v>300000</v>
          </cell>
          <cell r="L3924">
            <v>0</v>
          </cell>
          <cell r="V3924" t="str">
            <v>Бусад богино хугацаат өр төлбөр</v>
          </cell>
          <cell r="W3924" t="str">
            <v>Бусад богино хугацаат өр төлбөр</v>
          </cell>
        </row>
        <row r="3925">
          <cell r="J3925">
            <v>1200000</v>
          </cell>
          <cell r="L3925">
            <v>0</v>
          </cell>
          <cell r="V3925" t="str">
            <v>Мөнгө,түүнтэй адилтгах хөрөнгө</v>
          </cell>
          <cell r="W3925" t="str">
            <v>Банкин дахь мөнгө</v>
          </cell>
        </row>
        <row r="3926">
          <cell r="J3926">
            <v>30000</v>
          </cell>
          <cell r="L3926">
            <v>0</v>
          </cell>
          <cell r="V3926" t="str">
            <v>Татвар, НДШ – ийн авлага</v>
          </cell>
          <cell r="W3926" t="str">
            <v>НӨАТ-ын авлага</v>
          </cell>
        </row>
        <row r="3927">
          <cell r="J3927">
            <v>0</v>
          </cell>
          <cell r="L3927">
            <v>1200000</v>
          </cell>
          <cell r="V3927" t="str">
            <v>Бусад авлага</v>
          </cell>
          <cell r="W3927" t="str">
            <v>Бусад талуудаас авах авлага</v>
          </cell>
        </row>
        <row r="3928">
          <cell r="J3928">
            <v>0</v>
          </cell>
          <cell r="L3928">
            <v>320000</v>
          </cell>
          <cell r="V3928" t="str">
            <v>Мөнгө,түүнтэй адилтгах хөрөнгө</v>
          </cell>
          <cell r="W3928" t="str">
            <v>Банкин дахь мөнгө</v>
          </cell>
        </row>
        <row r="3929">
          <cell r="J3929">
            <v>0</v>
          </cell>
          <cell r="L3929">
            <v>32000</v>
          </cell>
          <cell r="V3929" t="str">
            <v>Мөнгө,түүнтэй адилтгах хөрөнгө</v>
          </cell>
          <cell r="W3929" t="str">
            <v>Банкин дахь мөнгө</v>
          </cell>
        </row>
        <row r="3930">
          <cell r="J3930">
            <v>320000</v>
          </cell>
          <cell r="L3930">
            <v>0</v>
          </cell>
          <cell r="V3930" t="str">
            <v>Бусад богино хугацаат өр төлбөр</v>
          </cell>
          <cell r="W3930" t="str">
            <v>Бусад богино хугацаат өр төлбөр</v>
          </cell>
        </row>
        <row r="3931">
          <cell r="J3931">
            <v>32000</v>
          </cell>
          <cell r="L3931">
            <v>0</v>
          </cell>
          <cell r="V3931" t="str">
            <v>Татвар, НДШ – ийн авлага</v>
          </cell>
          <cell r="W3931" t="str">
            <v>НӨАТ-ын авлага</v>
          </cell>
        </row>
        <row r="3932">
          <cell r="J3932">
            <v>0</v>
          </cell>
          <cell r="L3932">
            <v>100</v>
          </cell>
          <cell r="V3932" t="str">
            <v>Мөнгө,түүнтэй адилтгах хөрөнгө</v>
          </cell>
          <cell r="W3932" t="str">
            <v>Банкин дахь мөнгө</v>
          </cell>
        </row>
        <row r="3933">
          <cell r="J3933">
            <v>0</v>
          </cell>
          <cell r="L3933">
            <v>14454636.359999999</v>
          </cell>
          <cell r="V3933" t="str">
            <v>Мөнгө,түүнтэй адилтгах хөрөнгө</v>
          </cell>
          <cell r="W3933" t="str">
            <v>Банкин дахь мөнгө</v>
          </cell>
        </row>
        <row r="3934">
          <cell r="J3934">
            <v>0</v>
          </cell>
          <cell r="L3934">
            <v>1445463.64</v>
          </cell>
          <cell r="V3934" t="str">
            <v>Мөнгө,түүнтэй адилтгах хөрөнгө</v>
          </cell>
          <cell r="W3934" t="str">
            <v>Банкин дахь мөнгө</v>
          </cell>
        </row>
        <row r="3935">
          <cell r="J3935">
            <v>14454636.359999999</v>
          </cell>
          <cell r="L3935">
            <v>0</v>
          </cell>
          <cell r="V3935" t="str">
            <v>Урьдчилж төлсөн зардал/тооцоо</v>
          </cell>
          <cell r="W3935" t="str">
            <v>Бэлтгэн нийлүүлэгчдэд төлсөн урьдчилгаа төлбөр</v>
          </cell>
        </row>
        <row r="3936">
          <cell r="J3936">
            <v>1445463.64</v>
          </cell>
          <cell r="L3936">
            <v>0</v>
          </cell>
          <cell r="V3936" t="str">
            <v>Татвар, НДШ – ийн авлага</v>
          </cell>
          <cell r="W3936" t="str">
            <v>НӨАТ-ын авлага</v>
          </cell>
        </row>
        <row r="3937">
          <cell r="J3937">
            <v>0</v>
          </cell>
          <cell r="L3937">
            <v>22835000</v>
          </cell>
          <cell r="V3937" t="str">
            <v>Мөнгө,түүнтэй адилтгах хөрөнгө</v>
          </cell>
          <cell r="W3937" t="str">
            <v>Банкин дахь мөнгө</v>
          </cell>
        </row>
        <row r="3938">
          <cell r="J3938">
            <v>0</v>
          </cell>
          <cell r="L3938">
            <v>25333.34</v>
          </cell>
          <cell r="V3938" t="str">
            <v>Бусад богино хугацаат өр төлбөр</v>
          </cell>
          <cell r="W3938" t="str">
            <v>Бусад богино хугацаат өр төлбөр</v>
          </cell>
        </row>
        <row r="3939">
          <cell r="J3939">
            <v>0</v>
          </cell>
          <cell r="L3939">
            <v>3000.01</v>
          </cell>
          <cell r="V3939" t="str">
            <v>Бусад авлага</v>
          </cell>
          <cell r="W3939" t="str">
            <v>Хүүний авлага</v>
          </cell>
        </row>
        <row r="3940">
          <cell r="J3940">
            <v>100</v>
          </cell>
          <cell r="L3940">
            <v>0</v>
          </cell>
          <cell r="V3940" t="str">
            <v>Ерөнхий ба удирдлагын зардал</v>
          </cell>
          <cell r="W3940" t="str">
            <v>Бусад зардал</v>
          </cell>
        </row>
        <row r="3941">
          <cell r="J3941">
            <v>1116931.51</v>
          </cell>
          <cell r="L3941">
            <v>0</v>
          </cell>
          <cell r="V3941" t="str">
            <v>Татварын өр</v>
          </cell>
          <cell r="W3941" t="str">
            <v>ААНОАТ өр</v>
          </cell>
        </row>
        <row r="3942">
          <cell r="J3942">
            <v>0</v>
          </cell>
          <cell r="L3942">
            <v>1116931.51</v>
          </cell>
          <cell r="V3942" t="str">
            <v>Бусад авлага</v>
          </cell>
          <cell r="W3942" t="str">
            <v>Хүүний авлага</v>
          </cell>
        </row>
        <row r="3943">
          <cell r="J3943">
            <v>3000.01</v>
          </cell>
          <cell r="L3943">
            <v>0</v>
          </cell>
          <cell r="V3943" t="str">
            <v>Ерөнхий ба удирдлагын зардал</v>
          </cell>
          <cell r="W3943" t="str">
            <v>Бусад зардал</v>
          </cell>
        </row>
        <row r="3944">
          <cell r="J3944">
            <v>0</v>
          </cell>
          <cell r="L3944">
            <v>410049383.55000001</v>
          </cell>
          <cell r="V3944" t="str">
            <v>Мөнгө,түүнтэй адилтгах хөрөнгө</v>
          </cell>
          <cell r="W3944" t="str">
            <v>Мөнгөтэй адилтгах хөрөнгө</v>
          </cell>
        </row>
        <row r="3945">
          <cell r="J3945">
            <v>410049383.55000001</v>
          </cell>
          <cell r="L3945">
            <v>0</v>
          </cell>
          <cell r="V3945" t="str">
            <v>Мөнгө,түүнтэй адилтгах хөрөнгө</v>
          </cell>
          <cell r="W3945" t="str">
            <v>Банкин дахь мөнгө</v>
          </cell>
        </row>
        <row r="3946">
          <cell r="J3946">
            <v>10049383.550000001</v>
          </cell>
          <cell r="L3946">
            <v>0</v>
          </cell>
          <cell r="V3946" t="str">
            <v>Мөнгө,түүнтэй адилтгах хөрөнгө</v>
          </cell>
          <cell r="W3946" t="str">
            <v>Мөнгөтэй адилтгах хөрөнгө</v>
          </cell>
        </row>
        <row r="3947">
          <cell r="J3947">
            <v>0</v>
          </cell>
          <cell r="L3947">
            <v>105454.55</v>
          </cell>
          <cell r="V3947" t="str">
            <v>Бусад богино хугацаат өр төлбөр</v>
          </cell>
          <cell r="W3947" t="str">
            <v>Бусад богино хугацаат өр төлбөр</v>
          </cell>
        </row>
        <row r="3948">
          <cell r="J3948">
            <v>0</v>
          </cell>
          <cell r="L3948">
            <v>10545.45</v>
          </cell>
          <cell r="V3948" t="str">
            <v>Бусад богино хугацаат өр төлбөр</v>
          </cell>
          <cell r="W3948" t="str">
            <v>Бусад богино хугацаат өр төлбөр</v>
          </cell>
        </row>
        <row r="3949">
          <cell r="J3949">
            <v>105454.55</v>
          </cell>
          <cell r="L3949">
            <v>0</v>
          </cell>
          <cell r="V3949" t="str">
            <v>Ерөнхий ба удирдлагын зардал</v>
          </cell>
          <cell r="W3949" t="str">
            <v>Бичиг хэргийн зардал</v>
          </cell>
        </row>
        <row r="3950">
          <cell r="J3950">
            <v>10545.45</v>
          </cell>
          <cell r="L3950">
            <v>0</v>
          </cell>
          <cell r="V3950" t="str">
            <v>Татвар, НДШ – ийн авлага</v>
          </cell>
          <cell r="W3950" t="str">
            <v>НӨАТ-ын авлага</v>
          </cell>
        </row>
        <row r="3951">
          <cell r="J3951">
            <v>0</v>
          </cell>
          <cell r="L3951">
            <v>20000</v>
          </cell>
          <cell r="V3951" t="str">
            <v>Мөнгө,түүнтэй адилтгах хөрөнгө</v>
          </cell>
          <cell r="W3951" t="str">
            <v>Банкин дахь мөнгө</v>
          </cell>
        </row>
        <row r="3952">
          <cell r="J3952">
            <v>20000</v>
          </cell>
          <cell r="L3952">
            <v>0</v>
          </cell>
          <cell r="V3952" t="str">
            <v>Бусад богино хугацаат өр төлбөр</v>
          </cell>
          <cell r="W3952" t="str">
            <v>Бусад богино хугацаат өр төлбөр</v>
          </cell>
        </row>
        <row r="3953">
          <cell r="J3953">
            <v>0</v>
          </cell>
          <cell r="L3953">
            <v>720000</v>
          </cell>
          <cell r="V3953" t="str">
            <v>Мөнгө,түүнтэй адилтгах хөрөнгө</v>
          </cell>
          <cell r="W3953" t="str">
            <v>Банкин дахь мөнгө</v>
          </cell>
        </row>
        <row r="3954">
          <cell r="J3954">
            <v>720000</v>
          </cell>
          <cell r="L3954">
            <v>0</v>
          </cell>
          <cell r="V3954" t="str">
            <v>Бусад богино хугацаат өр төлбөр</v>
          </cell>
          <cell r="W3954" t="str">
            <v>Бусад богино хугацаат өр төлбөр</v>
          </cell>
        </row>
        <row r="3955">
          <cell r="J3955">
            <v>0</v>
          </cell>
          <cell r="L3955">
            <v>100</v>
          </cell>
          <cell r="V3955" t="str">
            <v>Мөнгө,түүнтэй адилтгах хөрөнгө</v>
          </cell>
          <cell r="W3955" t="str">
            <v>Банкин дахь мөнгө</v>
          </cell>
        </row>
        <row r="3956">
          <cell r="J3956">
            <v>100</v>
          </cell>
          <cell r="L3956">
            <v>0</v>
          </cell>
          <cell r="V3956" t="str">
            <v>Ерөнхий ба удирдлагын зардал</v>
          </cell>
          <cell r="W3956" t="str">
            <v>Бусад зардал</v>
          </cell>
        </row>
        <row r="3957">
          <cell r="J3957">
            <v>0</v>
          </cell>
          <cell r="L3957">
            <v>100</v>
          </cell>
          <cell r="V3957" t="str">
            <v>Мөнгө,түүнтэй адилтгах хөрөнгө</v>
          </cell>
          <cell r="W3957" t="str">
            <v>Банкин дахь мөнгө</v>
          </cell>
        </row>
        <row r="3958">
          <cell r="J3958">
            <v>0</v>
          </cell>
          <cell r="L3958">
            <v>10049383.550000001</v>
          </cell>
          <cell r="V3958" t="str">
            <v>Бусад авлага</v>
          </cell>
          <cell r="W3958" t="str">
            <v>Хүүний авлага</v>
          </cell>
        </row>
        <row r="3959">
          <cell r="J3959">
            <v>0</v>
          </cell>
          <cell r="L3959">
            <v>300000000</v>
          </cell>
          <cell r="V3959" t="str">
            <v>Бусад богино хугацаат өр төлбөр</v>
          </cell>
          <cell r="W3959" t="str">
            <v>Компани хоорондын өглөг</v>
          </cell>
        </row>
        <row r="3960">
          <cell r="J3960">
            <v>300000000</v>
          </cell>
          <cell r="L3960">
            <v>0</v>
          </cell>
          <cell r="V3960" t="str">
            <v>Бусад авлага</v>
          </cell>
          <cell r="W3960" t="str">
            <v>Бусад талуудаас авах авлага</v>
          </cell>
        </row>
        <row r="3961">
          <cell r="J3961">
            <v>0</v>
          </cell>
          <cell r="L3961">
            <v>47727.27</v>
          </cell>
          <cell r="V3961" t="str">
            <v>Бусад богино хугацаат өр төлбөр</v>
          </cell>
          <cell r="W3961" t="str">
            <v>Бусад богино хугацаат өр төлбөр</v>
          </cell>
        </row>
        <row r="3962">
          <cell r="J3962">
            <v>47727.27</v>
          </cell>
          <cell r="L3962">
            <v>0</v>
          </cell>
          <cell r="V3962" t="str">
            <v>Ерөнхий ба удирдлагын зардал</v>
          </cell>
          <cell r="W3962" t="str">
            <v>Бусад зардал</v>
          </cell>
        </row>
        <row r="3963">
          <cell r="J3963">
            <v>4772.7299999999996</v>
          </cell>
          <cell r="L3963">
            <v>0</v>
          </cell>
          <cell r="V3963" t="str">
            <v>Татвар, НДШ – ийн авлага</v>
          </cell>
          <cell r="W3963" t="str">
            <v>НӨАТ-ын авлага</v>
          </cell>
        </row>
        <row r="3964">
          <cell r="J3964">
            <v>0</v>
          </cell>
          <cell r="L3964">
            <v>4772.7299999999996</v>
          </cell>
          <cell r="V3964" t="str">
            <v>Бусад богино хугацаат өр төлбөр</v>
          </cell>
          <cell r="W3964" t="str">
            <v>Бусад богино хугацаат өр төлбөр</v>
          </cell>
        </row>
        <row r="3965">
          <cell r="J3965">
            <v>0</v>
          </cell>
          <cell r="L3965">
            <v>57900</v>
          </cell>
          <cell r="V3965" t="str">
            <v>Бусад богино хугацаат өр төлбөр</v>
          </cell>
          <cell r="W3965" t="str">
            <v>Бусад богино хугацаат өр төлбөр</v>
          </cell>
        </row>
        <row r="3966">
          <cell r="J3966">
            <v>57900</v>
          </cell>
          <cell r="L3966">
            <v>0</v>
          </cell>
          <cell r="V3966" t="str">
            <v>Ерөнхий ба удирдлагын зардал</v>
          </cell>
          <cell r="W3966" t="str">
            <v>Бусад зардал</v>
          </cell>
        </row>
        <row r="3967">
          <cell r="J3967">
            <v>0</v>
          </cell>
          <cell r="L3967">
            <v>103636.36</v>
          </cell>
          <cell r="V3967" t="str">
            <v>Бусад богино хугацаат өр төлбөр</v>
          </cell>
          <cell r="W3967" t="str">
            <v>Бусад богино хугацаат өр төлбөр</v>
          </cell>
        </row>
        <row r="3968">
          <cell r="J3968">
            <v>0</v>
          </cell>
          <cell r="L3968">
            <v>10363.64</v>
          </cell>
          <cell r="V3968" t="str">
            <v>Бусад богино хугацаат өр төлбөр</v>
          </cell>
          <cell r="W3968" t="str">
            <v>Бусад богино хугацаат өр төлбөр</v>
          </cell>
        </row>
        <row r="3969">
          <cell r="J3969">
            <v>3700</v>
          </cell>
          <cell r="L3969">
            <v>0</v>
          </cell>
          <cell r="V3969" t="str">
            <v>Татвар, НДШ – ийн авлага</v>
          </cell>
          <cell r="W3969" t="str">
            <v>НӨАТ-ын авлага</v>
          </cell>
        </row>
        <row r="3970">
          <cell r="J3970">
            <v>10363.64</v>
          </cell>
          <cell r="L3970">
            <v>0</v>
          </cell>
          <cell r="V3970" t="str">
            <v>Татвар, НДШ – ийн авлага</v>
          </cell>
          <cell r="W3970" t="str">
            <v>НӨАТ-ын авлага</v>
          </cell>
        </row>
        <row r="3971">
          <cell r="J3971">
            <v>0</v>
          </cell>
          <cell r="L3971">
            <v>37000</v>
          </cell>
          <cell r="V3971" t="str">
            <v>Бусад богино хугацаат өр төлбөр</v>
          </cell>
          <cell r="W3971" t="str">
            <v>Бусад богино хугацаат өр төлбөр</v>
          </cell>
        </row>
        <row r="3972">
          <cell r="J3972">
            <v>0</v>
          </cell>
          <cell r="L3972">
            <v>3700</v>
          </cell>
          <cell r="V3972" t="str">
            <v>Бусад богино хугацаат өр төлбөр</v>
          </cell>
          <cell r="W3972" t="str">
            <v>Бусад богино хугацаат өр төлбөр</v>
          </cell>
        </row>
        <row r="3973">
          <cell r="J3973">
            <v>37000</v>
          </cell>
          <cell r="L3973">
            <v>0</v>
          </cell>
          <cell r="V3973" t="str">
            <v>Ерөнхий ба удирдлагын зардал</v>
          </cell>
          <cell r="W3973" t="str">
            <v>Бусад зардал</v>
          </cell>
        </row>
        <row r="3974">
          <cell r="J3974">
            <v>103636.36</v>
          </cell>
          <cell r="L3974">
            <v>0</v>
          </cell>
          <cell r="V3974" t="str">
            <v>Ерөнхий ба удирдлагын зардал</v>
          </cell>
          <cell r="W3974" t="str">
            <v>Бусад зардал</v>
          </cell>
        </row>
        <row r="3975">
          <cell r="J3975">
            <v>11169315.07</v>
          </cell>
          <cell r="L3975">
            <v>0</v>
          </cell>
          <cell r="V3975" t="str">
            <v>Бусад авлага</v>
          </cell>
          <cell r="W3975" t="str">
            <v>Хүүний авлага</v>
          </cell>
        </row>
        <row r="3976">
          <cell r="J3976">
            <v>100</v>
          </cell>
          <cell r="L3976">
            <v>0</v>
          </cell>
          <cell r="V3976" t="str">
            <v>Ерөнхий ба удирдлагын зардал</v>
          </cell>
          <cell r="W3976" t="str">
            <v>Бусад зардал</v>
          </cell>
        </row>
        <row r="3977">
          <cell r="J3977">
            <v>0</v>
          </cell>
          <cell r="L3977">
            <v>1116931.51</v>
          </cell>
          <cell r="V3977" t="str">
            <v>Татварын өр</v>
          </cell>
          <cell r="W3977" t="str">
            <v>ААНОАТ өр</v>
          </cell>
        </row>
        <row r="3978">
          <cell r="J3978">
            <v>0</v>
          </cell>
          <cell r="L3978">
            <v>11169315.07</v>
          </cell>
          <cell r="V3978" t="str">
            <v>Хүүний орлого</v>
          </cell>
          <cell r="W3978" t="str">
            <v>Хүүний орлого</v>
          </cell>
        </row>
        <row r="3979">
          <cell r="J3979">
            <v>101110</v>
          </cell>
          <cell r="L3979">
            <v>0</v>
          </cell>
          <cell r="V3979" t="str">
            <v>Бусад богино хугацаат өр төлбөр</v>
          </cell>
          <cell r="W3979" t="str">
            <v>Бусад богино хугацаат өр төлбөр</v>
          </cell>
        </row>
        <row r="3980">
          <cell r="J3980">
            <v>2390</v>
          </cell>
          <cell r="L3980">
            <v>0</v>
          </cell>
          <cell r="V3980" t="str">
            <v>Бусад богино хугацаат өр төлбөр</v>
          </cell>
          <cell r="W3980" t="str">
            <v>Бусад богино хугацаат өр төлбөр</v>
          </cell>
        </row>
        <row r="3981">
          <cell r="J3981">
            <v>0</v>
          </cell>
          <cell r="L3981">
            <v>101110</v>
          </cell>
          <cell r="V3981" t="str">
            <v>Урьдчилж төлсөн зардал/тооцоо</v>
          </cell>
          <cell r="W3981" t="str">
            <v>Урьдчилж төлсөн зардал</v>
          </cell>
        </row>
        <row r="3982">
          <cell r="J3982">
            <v>0</v>
          </cell>
          <cell r="L3982">
            <v>2390</v>
          </cell>
          <cell r="V3982" t="str">
            <v>Бусад богино хугацаат өр төлбөр</v>
          </cell>
          <cell r="W3982" t="str">
            <v>Ажилчдад өгөх өглөг</v>
          </cell>
        </row>
        <row r="3983">
          <cell r="J3983">
            <v>0</v>
          </cell>
          <cell r="L3983">
            <v>103500</v>
          </cell>
          <cell r="V3983" t="str">
            <v>Бусад богино хугацаат өр төлбөр</v>
          </cell>
          <cell r="W3983" t="str">
            <v>Бусад богино хугацаат өр төлбөр</v>
          </cell>
        </row>
        <row r="3984">
          <cell r="J3984">
            <v>103500</v>
          </cell>
          <cell r="L3984">
            <v>0</v>
          </cell>
          <cell r="V3984" t="str">
            <v>Ерөнхий ба удирдлагын зардал</v>
          </cell>
          <cell r="W3984" t="str">
            <v>Бусад зардал</v>
          </cell>
        </row>
        <row r="3985">
          <cell r="J3985">
            <v>0</v>
          </cell>
          <cell r="L3985">
            <v>50000000</v>
          </cell>
          <cell r="V3985" t="str">
            <v>Мөнгө,түүнтэй адилтгах хөрөнгө</v>
          </cell>
          <cell r="W3985" t="str">
            <v>Банкин дахь мөнгө</v>
          </cell>
        </row>
        <row r="3986">
          <cell r="J3986">
            <v>50000000</v>
          </cell>
          <cell r="L3986">
            <v>0</v>
          </cell>
          <cell r="V3986" t="str">
            <v>Бусад авлага</v>
          </cell>
          <cell r="W3986" t="str">
            <v>Бусад талуудаас авах авлага</v>
          </cell>
        </row>
        <row r="3987">
          <cell r="J3987">
            <v>0</v>
          </cell>
          <cell r="L3987">
            <v>720000</v>
          </cell>
          <cell r="V3987" t="str">
            <v>Бусад богино хугацаат өр төлбөр</v>
          </cell>
          <cell r="W3987" t="str">
            <v>Бусад богино хугацаат өр төлбөр</v>
          </cell>
        </row>
        <row r="3988">
          <cell r="J3988">
            <v>720000</v>
          </cell>
          <cell r="L3988">
            <v>0</v>
          </cell>
          <cell r="V3988" t="str">
            <v>Ерөнхий ба удирдлагын зардал</v>
          </cell>
          <cell r="W3988" t="str">
            <v>Сургалтын зардал</v>
          </cell>
        </row>
        <row r="3989">
          <cell r="J3989">
            <v>0</v>
          </cell>
          <cell r="L3989">
            <v>400</v>
          </cell>
          <cell r="V3989" t="str">
            <v>Мөнгө,түүнтэй адилтгах хөрөнгө</v>
          </cell>
          <cell r="W3989" t="str">
            <v>Банкин дахь мөнгө</v>
          </cell>
        </row>
        <row r="3990">
          <cell r="J3990">
            <v>400</v>
          </cell>
          <cell r="L3990">
            <v>0</v>
          </cell>
          <cell r="V3990" t="str">
            <v>Ерөнхий ба удирдлагын зардал</v>
          </cell>
          <cell r="W3990" t="str">
            <v>Бусад зардал</v>
          </cell>
        </row>
        <row r="3991">
          <cell r="J3991">
            <v>0</v>
          </cell>
          <cell r="L3991">
            <v>100</v>
          </cell>
          <cell r="V3991" t="str">
            <v>Мөнгө,түүнтэй адилтгах хөрөнгө</v>
          </cell>
          <cell r="W3991" t="str">
            <v>Банкин дахь мөнгө</v>
          </cell>
        </row>
        <row r="3992">
          <cell r="J3992">
            <v>1116931.51</v>
          </cell>
          <cell r="L3992">
            <v>0</v>
          </cell>
          <cell r="V3992" t="str">
            <v>Орлогын татварын зардал</v>
          </cell>
          <cell r="W3992">
            <v>0</v>
          </cell>
        </row>
        <row r="3993">
          <cell r="J3993">
            <v>0</v>
          </cell>
          <cell r="L3993">
            <v>339650</v>
          </cell>
          <cell r="V3993" t="str">
            <v>Мөнгө,түүнтэй адилтгах хөрөнгө</v>
          </cell>
          <cell r="W3993" t="str">
            <v>Банкин дахь мөнгө</v>
          </cell>
        </row>
        <row r="3994">
          <cell r="J3994">
            <v>339650</v>
          </cell>
          <cell r="L3994">
            <v>0</v>
          </cell>
          <cell r="V3994" t="str">
            <v>Бусад богино хугацаат өр төлбөр</v>
          </cell>
          <cell r="W3994" t="str">
            <v>Бусад богино хугацаат өр төлбөр</v>
          </cell>
        </row>
        <row r="3995">
          <cell r="J3995">
            <v>1643835.61</v>
          </cell>
          <cell r="L3995">
            <v>0</v>
          </cell>
          <cell r="V3995" t="str">
            <v>Санхүүгийн зардал</v>
          </cell>
          <cell r="W3995">
            <v>0</v>
          </cell>
        </row>
        <row r="3996">
          <cell r="J3996">
            <v>0</v>
          </cell>
          <cell r="L3996">
            <v>400000</v>
          </cell>
          <cell r="V3996" t="str">
            <v>Мөнгө,түүнтэй адилтгах хөрөнгө</v>
          </cell>
          <cell r="W3996" t="str">
            <v>Банкин дахь мөнгө</v>
          </cell>
        </row>
        <row r="3997">
          <cell r="J3997">
            <v>0</v>
          </cell>
          <cell r="L3997">
            <v>40000</v>
          </cell>
          <cell r="V3997" t="str">
            <v>Мөнгө,түүнтэй адилтгах хөрөнгө</v>
          </cell>
          <cell r="W3997" t="str">
            <v>Банкин дахь мөнгө</v>
          </cell>
        </row>
        <row r="3998">
          <cell r="J3998">
            <v>400000</v>
          </cell>
          <cell r="L3998">
            <v>0</v>
          </cell>
          <cell r="V3998" t="str">
            <v>Урьдчилж төлсөн зардал/тооцоо</v>
          </cell>
          <cell r="W3998" t="str">
            <v>Бэлтгэн нийлүүлэгчдэд төлсөн урьдчилгаа төлбөр</v>
          </cell>
        </row>
        <row r="3999">
          <cell r="J3999">
            <v>40000</v>
          </cell>
          <cell r="L3999">
            <v>0</v>
          </cell>
          <cell r="V3999" t="str">
            <v>Татвар, НДШ – ийн авлага</v>
          </cell>
          <cell r="W3999" t="str">
            <v>НӨАТ-ын авлага</v>
          </cell>
        </row>
        <row r="4000">
          <cell r="J4000">
            <v>466117.68</v>
          </cell>
          <cell r="L4000">
            <v>0</v>
          </cell>
          <cell r="V4000" t="str">
            <v>НДШ - ийн  өглөг</v>
          </cell>
          <cell r="W4000" t="str">
            <v>НДШ - ийн  өглөг</v>
          </cell>
        </row>
        <row r="4001">
          <cell r="J4001">
            <v>22484818.719999999</v>
          </cell>
          <cell r="L4001">
            <v>0</v>
          </cell>
          <cell r="V4001" t="str">
            <v>НДШ - ийн  өглөг</v>
          </cell>
          <cell r="W4001" t="str">
            <v>НДШ - ийн  өглөг</v>
          </cell>
        </row>
        <row r="4002">
          <cell r="J4002">
            <v>0</v>
          </cell>
          <cell r="L4002">
            <v>466117.68</v>
          </cell>
          <cell r="V4002" t="str">
            <v>Татвар, НДШ – ийн авлага</v>
          </cell>
          <cell r="W4002" t="str">
            <v>НДШ-ийн авлага</v>
          </cell>
        </row>
        <row r="4003">
          <cell r="J4003">
            <v>0</v>
          </cell>
          <cell r="L4003">
            <v>22484818.719999999</v>
          </cell>
          <cell r="V4003" t="str">
            <v>Мөнгө,түүнтэй адилтгах хөрөнгө</v>
          </cell>
          <cell r="W4003" t="str">
            <v>Банкин дахь мөнгө</v>
          </cell>
        </row>
        <row r="4004">
          <cell r="J4004">
            <v>1700</v>
          </cell>
          <cell r="L4004">
            <v>0</v>
          </cell>
          <cell r="V4004" t="str">
            <v>Татвар, НДШ – ийн авлага</v>
          </cell>
          <cell r="W4004" t="str">
            <v>НӨАТ-ын авлага</v>
          </cell>
        </row>
        <row r="4005">
          <cell r="J4005">
            <v>0</v>
          </cell>
          <cell r="L4005">
            <v>1700</v>
          </cell>
          <cell r="V4005" t="str">
            <v>Бусад богино хугацаат өр төлбөр</v>
          </cell>
          <cell r="W4005" t="str">
            <v>Бусад богино хугацаат өр төлбөр</v>
          </cell>
        </row>
        <row r="4006">
          <cell r="J4006">
            <v>17000</v>
          </cell>
          <cell r="L4006">
            <v>0</v>
          </cell>
          <cell r="V4006" t="str">
            <v>Ерөнхий ба удирдлагын зардал</v>
          </cell>
          <cell r="W4006" t="str">
            <v>Бусад зардал</v>
          </cell>
        </row>
        <row r="4007">
          <cell r="J4007">
            <v>0</v>
          </cell>
          <cell r="L4007">
            <v>97727.27</v>
          </cell>
          <cell r="V4007" t="str">
            <v>Бусад богино хугацаат өр төлбөр</v>
          </cell>
          <cell r="W4007" t="str">
            <v>Бусад богино хугацаат өр төлбөр</v>
          </cell>
        </row>
        <row r="4008">
          <cell r="J4008">
            <v>0</v>
          </cell>
          <cell r="L4008">
            <v>9772.73</v>
          </cell>
          <cell r="V4008" t="str">
            <v>Бусад богино хугацаат өр төлбөр</v>
          </cell>
          <cell r="W4008" t="str">
            <v>Бусад богино хугацаат өр төлбөр</v>
          </cell>
        </row>
        <row r="4009">
          <cell r="J4009">
            <v>97727.27</v>
          </cell>
          <cell r="L4009">
            <v>0</v>
          </cell>
          <cell r="V4009" t="str">
            <v>Ерөнхий ба удирдлагын зардал</v>
          </cell>
          <cell r="W4009" t="str">
            <v>Бусад зардал</v>
          </cell>
        </row>
        <row r="4010">
          <cell r="J4010">
            <v>9772.73</v>
          </cell>
          <cell r="L4010">
            <v>0</v>
          </cell>
          <cell r="V4010" t="str">
            <v>Татвар, НДШ – ийн авлага</v>
          </cell>
          <cell r="W4010" t="str">
            <v>НӨАТ-ын авлага</v>
          </cell>
        </row>
        <row r="4011">
          <cell r="J4011">
            <v>0</v>
          </cell>
          <cell r="L4011">
            <v>17000</v>
          </cell>
          <cell r="V4011" t="str">
            <v>Бусад богино хугацаат өр төлбөр</v>
          </cell>
          <cell r="W4011" t="str">
            <v>Бусад богино хугацаат өр төлбөр</v>
          </cell>
        </row>
        <row r="4012">
          <cell r="J4012">
            <v>0</v>
          </cell>
          <cell r="L4012">
            <v>1643835.61</v>
          </cell>
          <cell r="V4012" t="str">
            <v>Мөнгө,түүнтэй адилтгах хөрөнгө</v>
          </cell>
          <cell r="W4012" t="str">
            <v>Банкин дахь мөнгө</v>
          </cell>
        </row>
        <row r="4013">
          <cell r="J4013">
            <v>1713.21</v>
          </cell>
          <cell r="L4013">
            <v>0</v>
          </cell>
          <cell r="V4013" t="str">
            <v>Дансны өглөг</v>
          </cell>
          <cell r="W4013" t="str">
            <v>Дансны өглөг</v>
          </cell>
        </row>
        <row r="4014">
          <cell r="J4014">
            <v>1967330.41</v>
          </cell>
          <cell r="L4014">
            <v>0</v>
          </cell>
          <cell r="V4014" t="str">
            <v>Дансны өглөг</v>
          </cell>
          <cell r="W4014" t="str">
            <v>Дансны өглөг</v>
          </cell>
        </row>
        <row r="4015">
          <cell r="J4015">
            <v>0</v>
          </cell>
          <cell r="L4015">
            <v>1713.21</v>
          </cell>
          <cell r="V4015" t="str">
            <v>Гадаад валютын ханшийн зөрүүний  олз (гарз)</v>
          </cell>
          <cell r="W4015">
            <v>0</v>
          </cell>
        </row>
        <row r="4016">
          <cell r="J4016">
            <v>0</v>
          </cell>
          <cell r="L4016">
            <v>1967330.41</v>
          </cell>
          <cell r="V4016" t="str">
            <v>Мөнгө,түүнтэй адилтгах хөрөнгө</v>
          </cell>
          <cell r="W4016" t="str">
            <v>Банкин дахь мөнгө</v>
          </cell>
        </row>
        <row r="4017">
          <cell r="J4017">
            <v>0</v>
          </cell>
          <cell r="L4017">
            <v>30000</v>
          </cell>
          <cell r="V4017" t="str">
            <v>Мөнгө,түүнтэй адилтгах хөрөнгө</v>
          </cell>
          <cell r="W4017" t="str">
            <v>Банкин дахь мөнгө</v>
          </cell>
        </row>
        <row r="4018">
          <cell r="J4018">
            <v>30000</v>
          </cell>
          <cell r="L4018">
            <v>0</v>
          </cell>
          <cell r="V4018" t="str">
            <v>Бусад богино хугацаат өр төлбөр</v>
          </cell>
          <cell r="W4018" t="str">
            <v>Бусад богино хугацаат өр төлбөр</v>
          </cell>
        </row>
        <row r="4019">
          <cell r="J4019">
            <v>0</v>
          </cell>
          <cell r="L4019">
            <v>25276699.920000002</v>
          </cell>
          <cell r="V4019" t="str">
            <v>Мөнгө,түүнтэй адилтгах хөрөнгө</v>
          </cell>
          <cell r="W4019" t="str">
            <v>Банкин дахь мөнгө</v>
          </cell>
        </row>
        <row r="4020">
          <cell r="J4020">
            <v>25276699.920000002</v>
          </cell>
          <cell r="L4020">
            <v>0</v>
          </cell>
          <cell r="V4020" t="str">
            <v>Цалингийн  өглөг</v>
          </cell>
          <cell r="W4020" t="str">
            <v>Цалингийн  өглөг</v>
          </cell>
        </row>
        <row r="4021">
          <cell r="J4021">
            <v>100</v>
          </cell>
          <cell r="L4021">
            <v>0</v>
          </cell>
          <cell r="V4021" t="str">
            <v>Ерөнхий ба удирдлагын зардал</v>
          </cell>
          <cell r="W4021" t="str">
            <v>Бусад зардал</v>
          </cell>
        </row>
        <row r="4022">
          <cell r="J4022">
            <v>0</v>
          </cell>
          <cell r="L4022">
            <v>100</v>
          </cell>
          <cell r="V4022" t="str">
            <v>Мөнгө,түүнтэй адилтгах хөрөнгө</v>
          </cell>
          <cell r="W4022" t="str">
            <v>Банкин дахь мөнгө</v>
          </cell>
        </row>
        <row r="4023">
          <cell r="J4023">
            <v>0</v>
          </cell>
          <cell r="L4023">
            <v>100</v>
          </cell>
          <cell r="V4023" t="str">
            <v>Мөнгө,түүнтэй адилтгах хөрөнгө</v>
          </cell>
          <cell r="W4023" t="str">
            <v>Банкин дахь мөнгө</v>
          </cell>
        </row>
        <row r="4024">
          <cell r="J4024">
            <v>100</v>
          </cell>
          <cell r="L4024">
            <v>0</v>
          </cell>
          <cell r="V4024" t="str">
            <v>Ерөнхий ба удирдлагын зардал</v>
          </cell>
          <cell r="W4024" t="str">
            <v>Бусад зардал</v>
          </cell>
        </row>
        <row r="4025">
          <cell r="J4025">
            <v>0</v>
          </cell>
          <cell r="L4025">
            <v>100</v>
          </cell>
          <cell r="V4025" t="str">
            <v>Мөнгө,түүнтэй адилтгах хөрөнгө</v>
          </cell>
          <cell r="W4025" t="str">
            <v>Банкин дахь мөнгө</v>
          </cell>
        </row>
        <row r="4026">
          <cell r="J4026">
            <v>100</v>
          </cell>
          <cell r="L4026">
            <v>0</v>
          </cell>
          <cell r="V4026" t="str">
            <v>Ерөнхий ба удирдлагын зардал</v>
          </cell>
          <cell r="W4026" t="str">
            <v>Бусад зардал</v>
          </cell>
        </row>
        <row r="4027">
          <cell r="J4027">
            <v>0</v>
          </cell>
          <cell r="L4027">
            <v>100</v>
          </cell>
          <cell r="V4027" t="str">
            <v>Мөнгө,түүнтэй адилтгах хөрөнгө</v>
          </cell>
          <cell r="W4027" t="str">
            <v>Банкин дахь мөнгө</v>
          </cell>
        </row>
        <row r="4028">
          <cell r="J4028">
            <v>100</v>
          </cell>
          <cell r="L4028">
            <v>0</v>
          </cell>
          <cell r="V4028" t="str">
            <v>Ерөнхий ба удирдлагын зардал</v>
          </cell>
          <cell r="W4028" t="str">
            <v>Бусад зардал</v>
          </cell>
        </row>
        <row r="4029">
          <cell r="J4029">
            <v>0</v>
          </cell>
          <cell r="L4029">
            <v>100</v>
          </cell>
          <cell r="V4029" t="str">
            <v>Мөнгө,түүнтэй адилтгах хөрөнгө</v>
          </cell>
          <cell r="W4029" t="str">
            <v>Банкин дахь мөнгө</v>
          </cell>
        </row>
        <row r="4030">
          <cell r="J4030">
            <v>100</v>
          </cell>
          <cell r="L4030">
            <v>0</v>
          </cell>
          <cell r="V4030" t="str">
            <v>Ерөнхий ба удирдлагын зардал</v>
          </cell>
          <cell r="W4030" t="str">
            <v>Бусад зардал</v>
          </cell>
        </row>
        <row r="4031">
          <cell r="J4031">
            <v>0</v>
          </cell>
          <cell r="L4031">
            <v>100</v>
          </cell>
          <cell r="V4031" t="str">
            <v>Мөнгө,түүнтэй адилтгах хөрөнгө</v>
          </cell>
          <cell r="W4031" t="str">
            <v>Банкин дахь мөнгө</v>
          </cell>
        </row>
        <row r="4032">
          <cell r="J4032">
            <v>100</v>
          </cell>
          <cell r="L4032">
            <v>0</v>
          </cell>
          <cell r="V4032" t="str">
            <v>Ерөнхий ба удирдлагын зардал</v>
          </cell>
          <cell r="W4032" t="str">
            <v>Бусад зардал</v>
          </cell>
        </row>
        <row r="4033">
          <cell r="J4033">
            <v>0</v>
          </cell>
          <cell r="L4033">
            <v>200</v>
          </cell>
          <cell r="V4033" t="str">
            <v>Мөнгө,түүнтэй адилтгах хөрөнгө</v>
          </cell>
          <cell r="W4033" t="str">
            <v>Банкин дахь мөнгө</v>
          </cell>
        </row>
        <row r="4034">
          <cell r="J4034">
            <v>200</v>
          </cell>
          <cell r="L4034">
            <v>0</v>
          </cell>
          <cell r="V4034" t="str">
            <v>Ерөнхий ба удирдлагын зардал</v>
          </cell>
          <cell r="W4034" t="str">
            <v>Бусад зардал</v>
          </cell>
        </row>
        <row r="4035">
          <cell r="J4035">
            <v>0</v>
          </cell>
          <cell r="L4035">
            <v>5796260.7999999998</v>
          </cell>
          <cell r="V4035" t="str">
            <v>Мөнгө,түүнтэй адилтгах хөрөнгө</v>
          </cell>
          <cell r="W4035" t="str">
            <v>Банкин дахь мөнгө</v>
          </cell>
        </row>
        <row r="4036">
          <cell r="J4036">
            <v>5796260.7999999998</v>
          </cell>
          <cell r="L4036">
            <v>0</v>
          </cell>
          <cell r="V4036" t="str">
            <v>Бусад авлага</v>
          </cell>
          <cell r="W4036" t="str">
            <v>Холбоотой талаас авах авлагын тайлант хугацаанд хамаарах дүн</v>
          </cell>
        </row>
        <row r="4037">
          <cell r="J4037">
            <v>0</v>
          </cell>
          <cell r="L4037">
            <v>10000</v>
          </cell>
          <cell r="V4037" t="str">
            <v>Мөнгө,түүнтэй адилтгах хөрөнгө</v>
          </cell>
          <cell r="W4037" t="str">
            <v>Банкин дахь мөнгө</v>
          </cell>
        </row>
        <row r="4038">
          <cell r="J4038">
            <v>10000</v>
          </cell>
          <cell r="L4038">
            <v>0</v>
          </cell>
          <cell r="V4038" t="str">
            <v>Бусад богино хугацаат өр төлбөр</v>
          </cell>
          <cell r="W4038" t="str">
            <v>Бусад богино хугацаат өр төлбөр</v>
          </cell>
        </row>
        <row r="4039">
          <cell r="J4039">
            <v>3000000</v>
          </cell>
          <cell r="L4039">
            <v>0</v>
          </cell>
          <cell r="V4039" t="str">
            <v>Дансны авлага</v>
          </cell>
          <cell r="W4039" t="str">
            <v>Дансны авлага</v>
          </cell>
        </row>
        <row r="4040">
          <cell r="J4040">
            <v>300000</v>
          </cell>
          <cell r="L4040">
            <v>0</v>
          </cell>
          <cell r="V4040" t="str">
            <v>Дансны авлага</v>
          </cell>
          <cell r="W4040" t="str">
            <v>Дансны авлага</v>
          </cell>
        </row>
        <row r="4041">
          <cell r="J4041">
            <v>0</v>
          </cell>
          <cell r="L4041">
            <v>3000000</v>
          </cell>
          <cell r="V4041" t="str">
            <v>Борлуулалтын орлого (цэвэр)</v>
          </cell>
          <cell r="W4041" t="str">
            <v>Ажил, үйлчилгээ борлуулсны орлого:</v>
          </cell>
        </row>
        <row r="4042">
          <cell r="J4042">
            <v>0</v>
          </cell>
          <cell r="L4042">
            <v>300000</v>
          </cell>
          <cell r="V4042" t="str">
            <v>Татварын өр</v>
          </cell>
          <cell r="W4042" t="str">
            <v>НӨАТ -ын өр</v>
          </cell>
        </row>
        <row r="4043">
          <cell r="J4043">
            <v>0</v>
          </cell>
          <cell r="L4043">
            <v>38520000</v>
          </cell>
          <cell r="V4043" t="str">
            <v>Борлуулалтын орлого (цэвэр)</v>
          </cell>
          <cell r="W4043" t="str">
            <v>Ажил, үйлчилгээ борлуулсны орлого:</v>
          </cell>
        </row>
        <row r="4044">
          <cell r="J4044">
            <v>0</v>
          </cell>
          <cell r="L4044">
            <v>3852000</v>
          </cell>
          <cell r="V4044" t="str">
            <v>Татварын өр</v>
          </cell>
          <cell r="W4044" t="str">
            <v>НӨАТ -ын өр</v>
          </cell>
        </row>
        <row r="4045">
          <cell r="J4045">
            <v>0</v>
          </cell>
          <cell r="L4045">
            <v>17280000</v>
          </cell>
          <cell r="V4045" t="str">
            <v>Татварын өр</v>
          </cell>
          <cell r="W4045" t="str">
            <v>НӨАТ -ын өр</v>
          </cell>
        </row>
        <row r="4046">
          <cell r="J4046">
            <v>4000000</v>
          </cell>
          <cell r="L4046">
            <v>0</v>
          </cell>
          <cell r="V4046" t="str">
            <v>Дансны авлага</v>
          </cell>
          <cell r="W4046" t="str">
            <v>Дансны авлага</v>
          </cell>
        </row>
        <row r="4047">
          <cell r="J4047">
            <v>400000</v>
          </cell>
          <cell r="L4047">
            <v>0</v>
          </cell>
          <cell r="V4047" t="str">
            <v>Дансны авлага</v>
          </cell>
          <cell r="W4047" t="str">
            <v>Дансны авлага</v>
          </cell>
        </row>
        <row r="4048">
          <cell r="J4048">
            <v>0</v>
          </cell>
          <cell r="L4048">
            <v>4000000</v>
          </cell>
          <cell r="V4048" t="str">
            <v>Борлуулалтын орлого (цэвэр)</v>
          </cell>
          <cell r="W4048" t="str">
            <v>Ажил, үйлчилгээ борлуулсны орлого:</v>
          </cell>
        </row>
        <row r="4049">
          <cell r="J4049">
            <v>0</v>
          </cell>
          <cell r="L4049">
            <v>400000</v>
          </cell>
          <cell r="V4049" t="str">
            <v>Татварын өр</v>
          </cell>
          <cell r="W4049" t="str">
            <v>НӨАТ -ын өр</v>
          </cell>
        </row>
        <row r="4050">
          <cell r="J4050">
            <v>38520000</v>
          </cell>
          <cell r="L4050">
            <v>0</v>
          </cell>
          <cell r="V4050" t="str">
            <v>Дансны авлага</v>
          </cell>
          <cell r="W4050" t="str">
            <v>Дансны авлага</v>
          </cell>
        </row>
        <row r="4051">
          <cell r="J4051">
            <v>3852000</v>
          </cell>
          <cell r="L4051">
            <v>0</v>
          </cell>
          <cell r="V4051" t="str">
            <v>Дансны авлага</v>
          </cell>
          <cell r="W4051" t="str">
            <v>Дансны авлага</v>
          </cell>
        </row>
        <row r="4052">
          <cell r="J4052">
            <v>172800000</v>
          </cell>
          <cell r="L4052">
            <v>0</v>
          </cell>
          <cell r="V4052" t="str">
            <v>Дансны авлага</v>
          </cell>
          <cell r="W4052" t="str">
            <v>Дансны авлага</v>
          </cell>
        </row>
        <row r="4053">
          <cell r="J4053">
            <v>17280000</v>
          </cell>
          <cell r="L4053">
            <v>0</v>
          </cell>
          <cell r="V4053" t="str">
            <v>Дансны авлага</v>
          </cell>
          <cell r="W4053" t="str">
            <v>Дансны авлага</v>
          </cell>
        </row>
        <row r="4054">
          <cell r="J4054">
            <v>0</v>
          </cell>
          <cell r="L4054">
            <v>172800000</v>
          </cell>
          <cell r="V4054" t="str">
            <v>Борлуулалтын орлого (цэвэр)</v>
          </cell>
          <cell r="W4054" t="str">
            <v>Ажил, үйлчилгээ борлуулсны орлого:</v>
          </cell>
        </row>
        <row r="4055">
          <cell r="J4055">
            <v>3000000</v>
          </cell>
          <cell r="L4055">
            <v>0</v>
          </cell>
          <cell r="V4055" t="str">
            <v>Дансны авлага</v>
          </cell>
          <cell r="W4055" t="str">
            <v>Дансны авлага</v>
          </cell>
        </row>
        <row r="4056">
          <cell r="J4056">
            <v>300000</v>
          </cell>
          <cell r="L4056">
            <v>0</v>
          </cell>
          <cell r="V4056" t="str">
            <v>Дансны авлага</v>
          </cell>
          <cell r="W4056" t="str">
            <v>Дансны авлага</v>
          </cell>
        </row>
        <row r="4057">
          <cell r="J4057">
            <v>0</v>
          </cell>
          <cell r="L4057">
            <v>3000000</v>
          </cell>
          <cell r="V4057" t="str">
            <v>Борлуулалтын орлого (цэвэр)</v>
          </cell>
          <cell r="W4057" t="str">
            <v>Ажил, үйлчилгээ борлуулсны орлого:</v>
          </cell>
        </row>
        <row r="4058">
          <cell r="J4058">
            <v>0</v>
          </cell>
          <cell r="L4058">
            <v>300000</v>
          </cell>
          <cell r="V4058" t="str">
            <v>Татварын өр</v>
          </cell>
          <cell r="W4058" t="str">
            <v>НӨАТ -ын өр</v>
          </cell>
        </row>
        <row r="4059">
          <cell r="J4059">
            <v>0</v>
          </cell>
          <cell r="L4059">
            <v>86718.18</v>
          </cell>
          <cell r="V4059" t="str">
            <v>Бусад богино хугацаат өр төлбөр</v>
          </cell>
          <cell r="W4059" t="str">
            <v>Бусад богино хугацаат өр төлбөр</v>
          </cell>
        </row>
        <row r="4060">
          <cell r="J4060">
            <v>196500</v>
          </cell>
          <cell r="L4060">
            <v>0</v>
          </cell>
          <cell r="V4060" t="str">
            <v>Урьдчилж төлсөн зардал/тооцоо</v>
          </cell>
          <cell r="W4060" t="str">
            <v>Урьдчилж төлсөн зардал</v>
          </cell>
        </row>
        <row r="4061">
          <cell r="J4061">
            <v>86718.18</v>
          </cell>
          <cell r="L4061">
            <v>0</v>
          </cell>
          <cell r="V4061" t="str">
            <v>Ерөнхий ба удирдлагын зардал</v>
          </cell>
          <cell r="W4061" t="str">
            <v>Бусад зардал</v>
          </cell>
        </row>
        <row r="4062">
          <cell r="J4062">
            <v>8671.82</v>
          </cell>
          <cell r="L4062">
            <v>0</v>
          </cell>
          <cell r="V4062" t="str">
            <v>Татвар, НДШ – ийн авлага</v>
          </cell>
          <cell r="W4062" t="str">
            <v>НӨАТ-ын авлага</v>
          </cell>
        </row>
        <row r="4063">
          <cell r="J4063">
            <v>95390</v>
          </cell>
          <cell r="L4063">
            <v>0</v>
          </cell>
          <cell r="V4063" t="str">
            <v>Бусад богино хугацаат өр төлбөр</v>
          </cell>
          <cell r="W4063" t="str">
            <v>Бусад богино хугацаат өр төлбөр</v>
          </cell>
        </row>
        <row r="4064">
          <cell r="J4064">
            <v>0</v>
          </cell>
          <cell r="L4064">
            <v>95390</v>
          </cell>
          <cell r="V4064" t="str">
            <v>Урьдчилж төлсөн зардал/тооцоо</v>
          </cell>
          <cell r="W4064" t="str">
            <v>Урьдчилж төлсөн зардал</v>
          </cell>
        </row>
        <row r="4065">
          <cell r="J4065">
            <v>0</v>
          </cell>
          <cell r="L4065">
            <v>30000000</v>
          </cell>
          <cell r="V4065" t="str">
            <v>Мөнгө,түүнтэй адилтгах хөрөнгө</v>
          </cell>
          <cell r="W4065" t="str">
            <v>Банкин дахь мөнгө</v>
          </cell>
        </row>
        <row r="4066">
          <cell r="J4066">
            <v>30000000</v>
          </cell>
          <cell r="L4066">
            <v>0</v>
          </cell>
          <cell r="V4066" t="str">
            <v>Бусад авлага</v>
          </cell>
          <cell r="W4066" t="str">
            <v>Бусад талуудаас авах авлага</v>
          </cell>
        </row>
        <row r="4067">
          <cell r="J4067">
            <v>88848800</v>
          </cell>
          <cell r="L4067">
            <v>0</v>
          </cell>
          <cell r="V4067" t="str">
            <v>Мөнгө,түүнтэй адилтгах хөрөнгө</v>
          </cell>
          <cell r="W4067" t="str">
            <v>Банкин дахь мөнгө</v>
          </cell>
        </row>
        <row r="4068">
          <cell r="J4068">
            <v>0</v>
          </cell>
          <cell r="L4068">
            <v>88848800</v>
          </cell>
          <cell r="V4068" t="str">
            <v>Дансны авлага</v>
          </cell>
          <cell r="W4068" t="str">
            <v>Дансны авлага</v>
          </cell>
        </row>
        <row r="4069">
          <cell r="J4069">
            <v>0</v>
          </cell>
          <cell r="L4069">
            <v>308772.73</v>
          </cell>
          <cell r="V4069" t="str">
            <v>Бусад богино хугацаат өр төлбөр</v>
          </cell>
          <cell r="W4069" t="str">
            <v>Бусад богино хугацаат өр төлбөр</v>
          </cell>
        </row>
        <row r="4070">
          <cell r="J4070">
            <v>0</v>
          </cell>
          <cell r="L4070">
            <v>30877.27</v>
          </cell>
          <cell r="V4070" t="str">
            <v>Бусад богино хугацаат өр төлбөр</v>
          </cell>
          <cell r="W4070" t="str">
            <v>Бусад богино хугацаат өр төлбөр</v>
          </cell>
        </row>
        <row r="4071">
          <cell r="J4071">
            <v>308772.73</v>
          </cell>
          <cell r="L4071">
            <v>0</v>
          </cell>
          <cell r="V4071" t="str">
            <v>Ерөнхий ба удирдлагын зардал</v>
          </cell>
          <cell r="W4071" t="str">
            <v>Бусад зардал</v>
          </cell>
        </row>
        <row r="4072">
          <cell r="J4072">
            <v>30877.27</v>
          </cell>
          <cell r="L4072">
            <v>0</v>
          </cell>
          <cell r="V4072" t="str">
            <v>Татвар, НДШ – ийн авлага</v>
          </cell>
          <cell r="W4072" t="str">
            <v>НӨАТ-ын авлага</v>
          </cell>
        </row>
        <row r="4073">
          <cell r="J4073">
            <v>0</v>
          </cell>
          <cell r="L4073">
            <v>23000</v>
          </cell>
          <cell r="V4073" t="str">
            <v>Мөнгө,түүнтэй адилтгах хөрөнгө</v>
          </cell>
          <cell r="W4073" t="str">
            <v>Банкин дахь мөнгө</v>
          </cell>
        </row>
        <row r="4074">
          <cell r="J4074">
            <v>23000</v>
          </cell>
          <cell r="L4074">
            <v>0</v>
          </cell>
          <cell r="V4074" t="str">
            <v>Урьдчилж төлсөн зардал/тооцоо</v>
          </cell>
          <cell r="W4074" t="str">
            <v>Урьдчилж төлсөн зардал</v>
          </cell>
        </row>
        <row r="4075">
          <cell r="J4075">
            <v>0</v>
          </cell>
          <cell r="L4075">
            <v>100</v>
          </cell>
          <cell r="V4075" t="str">
            <v>Мөнгө,түүнтэй адилтгах хөрөнгө</v>
          </cell>
          <cell r="W4075" t="str">
            <v>Банкин дахь мөнгө</v>
          </cell>
        </row>
        <row r="4076">
          <cell r="J4076">
            <v>100</v>
          </cell>
          <cell r="L4076">
            <v>0</v>
          </cell>
          <cell r="V4076" t="str">
            <v>Ерөнхий ба удирдлагын зардал</v>
          </cell>
          <cell r="W4076" t="str">
            <v>Бусад зардал</v>
          </cell>
        </row>
        <row r="4077">
          <cell r="J4077">
            <v>0</v>
          </cell>
          <cell r="L4077">
            <v>400</v>
          </cell>
          <cell r="V4077" t="str">
            <v>Мөнгө,түүнтэй адилтгах хөрөнгө</v>
          </cell>
          <cell r="W4077" t="str">
            <v>Банкин дахь мөнгө</v>
          </cell>
        </row>
        <row r="4078">
          <cell r="J4078">
            <v>400</v>
          </cell>
          <cell r="L4078">
            <v>0</v>
          </cell>
          <cell r="V4078" t="str">
            <v>Ерөнхий ба удирдлагын зардал</v>
          </cell>
          <cell r="W4078" t="str">
            <v>Бусад зардал</v>
          </cell>
        </row>
        <row r="4079">
          <cell r="J4079">
            <v>100</v>
          </cell>
          <cell r="L4079">
            <v>0</v>
          </cell>
          <cell r="V4079" t="str">
            <v>Ерөнхий ба удирдлагын зардал</v>
          </cell>
          <cell r="W4079" t="str">
            <v>Бусад зардал</v>
          </cell>
        </row>
        <row r="4080">
          <cell r="J4080">
            <v>0</v>
          </cell>
          <cell r="L4080">
            <v>100</v>
          </cell>
          <cell r="V4080" t="str">
            <v>Мөнгө,түүнтэй адилтгах хөрөнгө</v>
          </cell>
          <cell r="W4080" t="str">
            <v>Банкин дахь мөнгө</v>
          </cell>
        </row>
        <row r="4081">
          <cell r="J4081">
            <v>0</v>
          </cell>
          <cell r="L4081">
            <v>100</v>
          </cell>
          <cell r="V4081" t="str">
            <v>Мөнгө,түүнтэй адилтгах хөрөнгө</v>
          </cell>
          <cell r="W4081" t="str">
            <v>Банкин дахь мөнгө</v>
          </cell>
        </row>
        <row r="4082">
          <cell r="J4082">
            <v>100</v>
          </cell>
          <cell r="L4082">
            <v>0</v>
          </cell>
          <cell r="V4082" t="str">
            <v>Ерөнхий ба удирдлагын зардал</v>
          </cell>
          <cell r="W4082" t="str">
            <v>Бусад зардал</v>
          </cell>
        </row>
        <row r="4083">
          <cell r="J4083">
            <v>0</v>
          </cell>
          <cell r="L4083">
            <v>400</v>
          </cell>
          <cell r="V4083" t="str">
            <v>Мөнгө,түүнтэй адилтгах хөрөнгө</v>
          </cell>
          <cell r="W4083" t="str">
            <v>Банкин дахь мөнгө</v>
          </cell>
        </row>
        <row r="4084">
          <cell r="J4084">
            <v>400</v>
          </cell>
          <cell r="L4084">
            <v>0</v>
          </cell>
          <cell r="V4084" t="str">
            <v>Ерөнхий ба удирдлагын зардал</v>
          </cell>
          <cell r="W4084" t="str">
            <v>Бусад зардал</v>
          </cell>
        </row>
        <row r="4085">
          <cell r="J4085">
            <v>0</v>
          </cell>
          <cell r="L4085">
            <v>100</v>
          </cell>
          <cell r="V4085" t="str">
            <v>Мөнгө,түүнтэй адилтгах хөрөнгө</v>
          </cell>
          <cell r="W4085" t="str">
            <v>Банкин дахь мөнгө</v>
          </cell>
        </row>
        <row r="4086">
          <cell r="J4086">
            <v>100</v>
          </cell>
          <cell r="L4086">
            <v>0</v>
          </cell>
          <cell r="V4086" t="str">
            <v>Ерөнхий ба удирдлагын зардал</v>
          </cell>
          <cell r="W4086" t="str">
            <v>Бусад зардал</v>
          </cell>
        </row>
        <row r="4087">
          <cell r="J4087">
            <v>0</v>
          </cell>
          <cell r="L4087">
            <v>21037500</v>
          </cell>
          <cell r="V4087" t="str">
            <v>Мөнгө,түүнтэй адилтгах хөрөнгө</v>
          </cell>
          <cell r="W4087" t="str">
            <v>Банкин дахь мөнгө</v>
          </cell>
        </row>
        <row r="4088">
          <cell r="J4088">
            <v>21037500</v>
          </cell>
          <cell r="L4088">
            <v>0</v>
          </cell>
          <cell r="V4088" t="str">
            <v>Бусад богино хугацаат өр төлбөр</v>
          </cell>
          <cell r="W4088" t="str">
            <v>Бусад богино хугацаат өр төлбөр</v>
          </cell>
        </row>
        <row r="4089">
          <cell r="J4089">
            <v>0</v>
          </cell>
          <cell r="L4089">
            <v>23000</v>
          </cell>
          <cell r="V4089" t="str">
            <v>Урьдчилж төлсөн зардал/тооцоо</v>
          </cell>
          <cell r="W4089" t="str">
            <v>Урьдчилж төлсөн зардал</v>
          </cell>
        </row>
        <row r="4090">
          <cell r="J4090">
            <v>23000</v>
          </cell>
          <cell r="L4090">
            <v>0</v>
          </cell>
          <cell r="V4090" t="str">
            <v>Бусад богино хугацаат өр төлбөр</v>
          </cell>
          <cell r="W4090" t="str">
            <v>Бусад богино хугацаат өр төлбөр</v>
          </cell>
        </row>
        <row r="4091">
          <cell r="J4091">
            <v>0</v>
          </cell>
          <cell r="L4091">
            <v>2427081.81</v>
          </cell>
          <cell r="V4091" t="str">
            <v>Мөнгө,түүнтэй адилтгах хөрөнгө</v>
          </cell>
          <cell r="W4091" t="str">
            <v>Банкин дахь мөнгө</v>
          </cell>
        </row>
        <row r="4092">
          <cell r="J4092">
            <v>0</v>
          </cell>
          <cell r="L4092">
            <v>1418</v>
          </cell>
          <cell r="V4092" t="str">
            <v>Гадаад валютын ханшийн зөрүүний  олз (гарз)</v>
          </cell>
          <cell r="W4092">
            <v>0</v>
          </cell>
        </row>
        <row r="4093">
          <cell r="J4093">
            <v>1418</v>
          </cell>
          <cell r="L4093">
            <v>0</v>
          </cell>
          <cell r="V4093" t="str">
            <v>Дансны өглөг</v>
          </cell>
          <cell r="W4093" t="str">
            <v>Дансны өглөг</v>
          </cell>
        </row>
        <row r="4094">
          <cell r="J4094">
            <v>2427081.81</v>
          </cell>
          <cell r="L4094">
            <v>0</v>
          </cell>
          <cell r="V4094" t="str">
            <v>Дансны өглөг</v>
          </cell>
          <cell r="W4094" t="str">
            <v>Дансны өглөг</v>
          </cell>
        </row>
        <row r="4095">
          <cell r="J4095">
            <v>0</v>
          </cell>
          <cell r="L4095">
            <v>196500</v>
          </cell>
          <cell r="V4095" t="str">
            <v>Мөнгө,түүнтэй адилтгах хөрөнгө</v>
          </cell>
          <cell r="W4095" t="str">
            <v>Банкин дахь мөнгө</v>
          </cell>
        </row>
        <row r="4096">
          <cell r="J4096">
            <v>0</v>
          </cell>
          <cell r="L4096">
            <v>8671.82</v>
          </cell>
          <cell r="V4096" t="str">
            <v>Бусад богино хугацаат өр төлбөр</v>
          </cell>
          <cell r="W4096" t="str">
            <v>Бусад богино хугацаат өр төлбөр</v>
          </cell>
        </row>
        <row r="4097">
          <cell r="J4097">
            <v>0</v>
          </cell>
          <cell r="L4097">
            <v>20000000</v>
          </cell>
          <cell r="V4097" t="str">
            <v>Мөнгө,түүнтэй адилтгах хөрөнгө</v>
          </cell>
          <cell r="W4097" t="str">
            <v>Банкин дахь мөнгө</v>
          </cell>
        </row>
        <row r="4098">
          <cell r="J4098">
            <v>0</v>
          </cell>
          <cell r="L4098">
            <v>2175861.46</v>
          </cell>
          <cell r="V4098" t="str">
            <v>Мөнгө,түүнтэй адилтгах хөрөнгө</v>
          </cell>
          <cell r="W4098" t="str">
            <v>Банкин дахь мөнгө</v>
          </cell>
        </row>
        <row r="4099">
          <cell r="J4099">
            <v>7600</v>
          </cell>
          <cell r="L4099">
            <v>0</v>
          </cell>
          <cell r="V4099" t="str">
            <v>Бусад богино хугацаат өр төлбөр</v>
          </cell>
          <cell r="W4099" t="str">
            <v>Бусад богино хугацаат өр төлбөр</v>
          </cell>
        </row>
        <row r="4100">
          <cell r="J4100">
            <v>0</v>
          </cell>
          <cell r="L4100">
            <v>7600</v>
          </cell>
          <cell r="V4100" t="str">
            <v>Бусад богино хугацаат өр төлбөр</v>
          </cell>
          <cell r="W4100" t="str">
            <v>Ажилчдад өгөх өглөг</v>
          </cell>
        </row>
        <row r="4101">
          <cell r="J4101">
            <v>0</v>
          </cell>
          <cell r="L4101">
            <v>21037500</v>
          </cell>
          <cell r="V4101" t="str">
            <v>Бусад богино хугацаат өр төлбөр</v>
          </cell>
          <cell r="W4101" t="str">
            <v>Бусад богино хугацаат өр төлбөр</v>
          </cell>
        </row>
        <row r="4102">
          <cell r="J4102">
            <v>21037500</v>
          </cell>
          <cell r="L4102">
            <v>0</v>
          </cell>
          <cell r="V4102" t="str">
            <v>Борлуулалт, маркетингийн зардал</v>
          </cell>
          <cell r="W4102" t="str">
            <v>Бусад маркетингийн зардал</v>
          </cell>
        </row>
        <row r="4103">
          <cell r="J4103">
            <v>0</v>
          </cell>
          <cell r="L4103">
            <v>6909.09</v>
          </cell>
          <cell r="V4103" t="str">
            <v>Бусад богино хугацаат өр төлбөр</v>
          </cell>
          <cell r="W4103" t="str">
            <v>Бусад богино хугацаат өр төлбөр</v>
          </cell>
        </row>
        <row r="4104">
          <cell r="J4104">
            <v>0</v>
          </cell>
          <cell r="L4104">
            <v>690.91</v>
          </cell>
          <cell r="V4104" t="str">
            <v>Бусад богино хугацаат өр төлбөр</v>
          </cell>
          <cell r="W4104" t="str">
            <v>Бусад богино хугацаат өр төлбөр</v>
          </cell>
        </row>
        <row r="4105">
          <cell r="J4105">
            <v>6909.09</v>
          </cell>
          <cell r="L4105">
            <v>0</v>
          </cell>
          <cell r="V4105" t="str">
            <v>Ерөнхий ба удирдлагын зардал</v>
          </cell>
          <cell r="W4105" t="str">
            <v>Бусад зардал</v>
          </cell>
        </row>
        <row r="4106">
          <cell r="J4106">
            <v>690.91</v>
          </cell>
          <cell r="L4106">
            <v>0</v>
          </cell>
          <cell r="V4106" t="str">
            <v>Татвар, НДШ – ийн авлага</v>
          </cell>
          <cell r="W4106" t="str">
            <v>НӨАТ-ын авлага</v>
          </cell>
        </row>
        <row r="4107">
          <cell r="J4107">
            <v>0</v>
          </cell>
          <cell r="L4107">
            <v>400</v>
          </cell>
          <cell r="V4107" t="str">
            <v>Мөнгө,түүнтэй адилтгах хөрөнгө</v>
          </cell>
          <cell r="W4107" t="str">
            <v>Банкин дахь мөнгө</v>
          </cell>
        </row>
        <row r="4108">
          <cell r="J4108">
            <v>400</v>
          </cell>
          <cell r="L4108">
            <v>0</v>
          </cell>
          <cell r="V4108" t="str">
            <v>Ерөнхий ба удирдлагын зардал</v>
          </cell>
          <cell r="W4108" t="str">
            <v>Бусад зардал</v>
          </cell>
        </row>
        <row r="4109">
          <cell r="J4109">
            <v>0</v>
          </cell>
          <cell r="L4109">
            <v>100</v>
          </cell>
          <cell r="V4109" t="str">
            <v>Мөнгө,түүнтэй адилтгах хөрөнгө</v>
          </cell>
          <cell r="W4109" t="str">
            <v>Банкин дахь мөнгө</v>
          </cell>
        </row>
        <row r="4110">
          <cell r="J4110">
            <v>100</v>
          </cell>
          <cell r="L4110">
            <v>0</v>
          </cell>
          <cell r="V4110" t="str">
            <v>Ерөнхий ба удирдлагын зардал</v>
          </cell>
          <cell r="W4110" t="str">
            <v>Бусад зардал</v>
          </cell>
        </row>
        <row r="4111">
          <cell r="J4111">
            <v>1132.7</v>
          </cell>
          <cell r="L4111">
            <v>0</v>
          </cell>
          <cell r="V4111" t="str">
            <v>Дансны өглөг</v>
          </cell>
          <cell r="W4111" t="str">
            <v>Дансны өглөг</v>
          </cell>
        </row>
        <row r="4112">
          <cell r="J4112">
            <v>2175861.46</v>
          </cell>
          <cell r="L4112">
            <v>0</v>
          </cell>
          <cell r="V4112" t="str">
            <v>Дансны өглөг</v>
          </cell>
          <cell r="W4112" t="str">
            <v>Дансны өглөг</v>
          </cell>
        </row>
        <row r="4113">
          <cell r="J4113">
            <v>0</v>
          </cell>
          <cell r="L4113">
            <v>1132.7</v>
          </cell>
          <cell r="V4113" t="str">
            <v>Гадаад валютын ханшийн зөрүүний  олз (гарз)</v>
          </cell>
          <cell r="W4113">
            <v>0</v>
          </cell>
        </row>
        <row r="4114">
          <cell r="J4114">
            <v>20000000</v>
          </cell>
          <cell r="L4114">
            <v>0</v>
          </cell>
          <cell r="V4114" t="str">
            <v>Бусад авлага</v>
          </cell>
          <cell r="W4114" t="str">
            <v>Бусад талуудаас авах авлага</v>
          </cell>
        </row>
        <row r="4115">
          <cell r="J4115">
            <v>2500000000</v>
          </cell>
          <cell r="L4115">
            <v>0</v>
          </cell>
          <cell r="V4115" t="str">
            <v>Мөнгө,түүнтэй адилтгах хөрөнгө</v>
          </cell>
          <cell r="W4115" t="str">
            <v>Банкин дахь мөнгө</v>
          </cell>
        </row>
        <row r="4116">
          <cell r="J4116">
            <v>2090.91</v>
          </cell>
          <cell r="L4116">
            <v>0</v>
          </cell>
          <cell r="V4116" t="str">
            <v>Татвар, НДШ – ийн авлага</v>
          </cell>
          <cell r="W4116" t="str">
            <v>НӨАТ-ын авлага</v>
          </cell>
        </row>
        <row r="4117">
          <cell r="J4117">
            <v>7264950</v>
          </cell>
          <cell r="L4117">
            <v>0</v>
          </cell>
          <cell r="V4117" t="str">
            <v>Мөнгө,түүнтэй адилтгах хөрөнгө</v>
          </cell>
          <cell r="W4117" t="str">
            <v>Банкин дахь мөнгө</v>
          </cell>
        </row>
        <row r="4118">
          <cell r="J4118">
            <v>0</v>
          </cell>
          <cell r="L4118">
            <v>7264950</v>
          </cell>
          <cell r="V4118" t="str">
            <v>Мөнгө,түүнтэй адилтгах хөрөнгө</v>
          </cell>
          <cell r="W4118" t="str">
            <v>Банкин дахь мөнгө</v>
          </cell>
        </row>
        <row r="4119">
          <cell r="J4119">
            <v>590259.89</v>
          </cell>
          <cell r="L4119">
            <v>0</v>
          </cell>
          <cell r="V4119" t="str">
            <v>Дансны өглөг</v>
          </cell>
          <cell r="W4119" t="str">
            <v>Дансны өглөг</v>
          </cell>
        </row>
        <row r="4120">
          <cell r="J4120">
            <v>0</v>
          </cell>
          <cell r="L4120">
            <v>590259.89</v>
          </cell>
          <cell r="V4120" t="str">
            <v>Дансны өглөг</v>
          </cell>
          <cell r="W4120" t="str">
            <v>Дансны өглөг</v>
          </cell>
        </row>
        <row r="4121">
          <cell r="J4121">
            <v>0</v>
          </cell>
          <cell r="L4121">
            <v>590259.89</v>
          </cell>
          <cell r="V4121" t="str">
            <v>Ерөнхий ба удирдлагын зардал</v>
          </cell>
          <cell r="W4121" t="str">
            <v>Бусад зардал</v>
          </cell>
        </row>
        <row r="4122">
          <cell r="J4122">
            <v>590259.89</v>
          </cell>
          <cell r="L4122">
            <v>0</v>
          </cell>
          <cell r="V4122" t="str">
            <v>Борлуулалт, маркетингийн зардал</v>
          </cell>
          <cell r="W4122" t="str">
            <v>Зар сурталчилгааны зардал</v>
          </cell>
        </row>
        <row r="4123">
          <cell r="J4123">
            <v>0</v>
          </cell>
          <cell r="L4123">
            <v>2500000000</v>
          </cell>
          <cell r="V4123" t="str">
            <v>Мөнгө,түүнтэй адилтгах хөрөнгө</v>
          </cell>
          <cell r="W4123" t="str">
            <v>Банкин дахь мөнгө</v>
          </cell>
        </row>
        <row r="4124">
          <cell r="J4124">
            <v>2500000000</v>
          </cell>
          <cell r="L4124">
            <v>0</v>
          </cell>
          <cell r="V4124" t="str">
            <v>Мөнгө,түүнтэй адилтгах хөрөнгө</v>
          </cell>
          <cell r="W4124" t="str">
            <v>Мөнгөтэй адилтгах хөрөнгө</v>
          </cell>
        </row>
        <row r="4125">
          <cell r="J4125">
            <v>0</v>
          </cell>
          <cell r="L4125">
            <v>590259.89</v>
          </cell>
          <cell r="V4125" t="str">
            <v>Мөнгө,түүнтэй адилтгах хөрөнгө</v>
          </cell>
          <cell r="W4125" t="str">
            <v>Банкин дахь мөнгө</v>
          </cell>
        </row>
        <row r="4126">
          <cell r="J4126">
            <v>590259.89</v>
          </cell>
          <cell r="L4126">
            <v>0</v>
          </cell>
          <cell r="V4126" t="str">
            <v>Дансны өглөг</v>
          </cell>
          <cell r="W4126" t="str">
            <v>Дансны өглөг</v>
          </cell>
        </row>
        <row r="4127">
          <cell r="J4127">
            <v>0</v>
          </cell>
          <cell r="L4127">
            <v>549254103.5</v>
          </cell>
          <cell r="V4127" t="str">
            <v>Мөнгө,түүнтэй адилтгах хөрөнгө</v>
          </cell>
          <cell r="W4127" t="str">
            <v>Банкин дахь мөнгө</v>
          </cell>
        </row>
        <row r="4128">
          <cell r="J4128">
            <v>549254103.5</v>
          </cell>
          <cell r="L4128">
            <v>0</v>
          </cell>
          <cell r="V4128" t="str">
            <v>Нэмж төлөгдсөн капитал</v>
          </cell>
          <cell r="W4128">
            <v>0</v>
          </cell>
        </row>
        <row r="4129">
          <cell r="J4129">
            <v>0</v>
          </cell>
          <cell r="L4129">
            <v>20909.09</v>
          </cell>
          <cell r="V4129" t="str">
            <v>Бусад богино хугацаат өр төлбөр</v>
          </cell>
          <cell r="W4129" t="str">
            <v>Бусад богино хугацаат өр төлбөр</v>
          </cell>
        </row>
        <row r="4130">
          <cell r="J4130">
            <v>0</v>
          </cell>
          <cell r="L4130">
            <v>2090.91</v>
          </cell>
          <cell r="V4130" t="str">
            <v>Бусад богино хугацаат өр төлбөр</v>
          </cell>
          <cell r="W4130" t="str">
            <v>Бусад богино хугацаат өр төлбөр</v>
          </cell>
        </row>
        <row r="4131">
          <cell r="J4131">
            <v>20909.09</v>
          </cell>
          <cell r="L4131">
            <v>0</v>
          </cell>
          <cell r="V4131" t="str">
            <v>Ерөнхий ба удирдлагын зардал</v>
          </cell>
          <cell r="W4131" t="str">
            <v>Хүлээн авалтын зардал</v>
          </cell>
        </row>
        <row r="4132">
          <cell r="J4132">
            <v>0</v>
          </cell>
          <cell r="L4132">
            <v>2500000000</v>
          </cell>
          <cell r="V4132" t="str">
            <v>Мөнгө,түүнтэй адилтгах хөрөнгө</v>
          </cell>
          <cell r="W4132" t="str">
            <v>Банкин дахь мөнгө</v>
          </cell>
        </row>
        <row r="4133">
          <cell r="J4133">
            <v>0</v>
          </cell>
          <cell r="L4133">
            <v>200000</v>
          </cell>
          <cell r="V4133" t="str">
            <v>Борлуулалт, маркетингийн зардал</v>
          </cell>
          <cell r="W4133" t="str">
            <v>Бусад маркетингийн зардал</v>
          </cell>
        </row>
        <row r="4134">
          <cell r="J4134">
            <v>200000</v>
          </cell>
          <cell r="L4134">
            <v>0</v>
          </cell>
          <cell r="V4134" t="str">
            <v>Борлуулалт, маркетингийн зардал</v>
          </cell>
          <cell r="W4134" t="str">
            <v>Бусад маркетингийн зардал</v>
          </cell>
        </row>
        <row r="4135">
          <cell r="J4135">
            <v>0</v>
          </cell>
          <cell r="L4135">
            <v>4000000</v>
          </cell>
          <cell r="V4135" t="str">
            <v>Бусад богино хугацаат өр төлбөр</v>
          </cell>
          <cell r="W4135" t="str">
            <v>Бусад богино хугацаат өр төлбөр</v>
          </cell>
        </row>
        <row r="4136">
          <cell r="J4136">
            <v>4000000</v>
          </cell>
          <cell r="L4136">
            <v>0</v>
          </cell>
          <cell r="V4136" t="str">
            <v>Борлуулалт, маркетингийн зардал</v>
          </cell>
          <cell r="W4136" t="str">
            <v>Бусад маркетингийн зардал</v>
          </cell>
        </row>
        <row r="4137">
          <cell r="J4137">
            <v>0</v>
          </cell>
          <cell r="L4137">
            <v>1261281.81</v>
          </cell>
          <cell r="V4137" t="str">
            <v>Татварын өр</v>
          </cell>
          <cell r="W4137" t="str">
            <v>ААНОАТ өр</v>
          </cell>
        </row>
        <row r="4138">
          <cell r="J4138">
            <v>0</v>
          </cell>
          <cell r="L4138">
            <v>27347.48</v>
          </cell>
          <cell r="V4138" t="str">
            <v>Санхүүгийн зардал</v>
          </cell>
          <cell r="W4138">
            <v>0</v>
          </cell>
        </row>
        <row r="4139">
          <cell r="J4139">
            <v>0</v>
          </cell>
          <cell r="L4139">
            <v>11001002.43</v>
          </cell>
          <cell r="V4139" t="str">
            <v>Санхүүгийн зардал</v>
          </cell>
          <cell r="W4139">
            <v>0</v>
          </cell>
        </row>
        <row r="4140">
          <cell r="J4140">
            <v>0</v>
          </cell>
          <cell r="L4140">
            <v>669426.54</v>
          </cell>
          <cell r="V4140" t="str">
            <v>Санхүүгийн зардал</v>
          </cell>
          <cell r="W4140">
            <v>0</v>
          </cell>
        </row>
        <row r="4141">
          <cell r="J4141">
            <v>27347.48</v>
          </cell>
          <cell r="L4141">
            <v>0</v>
          </cell>
          <cell r="V4141" t="str">
            <v>Гадаад валютын ханшийн зөрүүний  олз (гарз)</v>
          </cell>
          <cell r="W4141">
            <v>0</v>
          </cell>
        </row>
        <row r="4142">
          <cell r="J4142">
            <v>11001002.43</v>
          </cell>
          <cell r="L4142">
            <v>0</v>
          </cell>
          <cell r="V4142" t="str">
            <v>Бусад авлага</v>
          </cell>
          <cell r="W4142" t="str">
            <v>Холбоотой талаас авах авлагын тайлант хугацаанд хамаарах дүн</v>
          </cell>
        </row>
        <row r="4143">
          <cell r="J4143">
            <v>669426.54</v>
          </cell>
          <cell r="L4143">
            <v>0</v>
          </cell>
          <cell r="V4143" t="str">
            <v>Ерөнхий ба удирдлагын зардал</v>
          </cell>
          <cell r="W4143" t="str">
            <v>Бусад зардал</v>
          </cell>
        </row>
        <row r="4144">
          <cell r="J4144">
            <v>0</v>
          </cell>
          <cell r="L4144">
            <v>92274689.390000001</v>
          </cell>
          <cell r="V4144" t="str">
            <v>Бусад авлага</v>
          </cell>
          <cell r="W4144" t="str">
            <v>Бусад талуудаас авах авлага</v>
          </cell>
        </row>
        <row r="4145">
          <cell r="J4145">
            <v>0</v>
          </cell>
          <cell r="L4145">
            <v>4394032.83</v>
          </cell>
          <cell r="V4145" t="str">
            <v>Бусад авлага</v>
          </cell>
          <cell r="W4145" t="str">
            <v>Бусад талуудаас авах авлага</v>
          </cell>
        </row>
        <row r="4146">
          <cell r="J4146">
            <v>92274689.390000001</v>
          </cell>
          <cell r="L4146">
            <v>0</v>
          </cell>
          <cell r="V4146" t="str">
            <v>Бусад авлага</v>
          </cell>
          <cell r="W4146" t="str">
            <v>Бусад талуудаас авах авлага</v>
          </cell>
        </row>
        <row r="4147">
          <cell r="J4147">
            <v>4394032.83</v>
          </cell>
          <cell r="L4147">
            <v>0</v>
          </cell>
          <cell r="V4147" t="str">
            <v>Нэмж төлөгдсөн капитал</v>
          </cell>
          <cell r="W4147">
            <v>0</v>
          </cell>
        </row>
        <row r="4148">
          <cell r="J4148">
            <v>9.09</v>
          </cell>
          <cell r="L4148">
            <v>0</v>
          </cell>
          <cell r="V4148" t="str">
            <v>Бусад богино хугацаат өр төлбөр</v>
          </cell>
          <cell r="W4148" t="str">
            <v>Бусад богино хугацаат өр төлбөр</v>
          </cell>
        </row>
        <row r="4149">
          <cell r="J4149">
            <v>0</v>
          </cell>
          <cell r="L4149">
            <v>9.09</v>
          </cell>
          <cell r="V4149" t="str">
            <v>Бусад зардал</v>
          </cell>
          <cell r="W4149" t="str">
            <v>Бусад</v>
          </cell>
        </row>
        <row r="4150">
          <cell r="J4150">
            <v>10000</v>
          </cell>
          <cell r="L4150">
            <v>0</v>
          </cell>
          <cell r="V4150" t="str">
            <v>Бусад богино хугацаат өр төлбөр</v>
          </cell>
          <cell r="W4150" t="str">
            <v>Бусад богино хугацаат өр төлбөр</v>
          </cell>
        </row>
        <row r="4151">
          <cell r="J4151">
            <v>0</v>
          </cell>
          <cell r="L4151">
            <v>10000</v>
          </cell>
          <cell r="V4151" t="str">
            <v>Бусад богино хугацаат өр төлбөр</v>
          </cell>
          <cell r="W4151" t="str">
            <v>Ажилчдад өгөх өглөг</v>
          </cell>
        </row>
        <row r="4152">
          <cell r="J4152">
            <v>0</v>
          </cell>
          <cell r="L4152">
            <v>11283287.67</v>
          </cell>
          <cell r="V4152" t="str">
            <v>Хүүний орлого</v>
          </cell>
          <cell r="W4152" t="str">
            <v>Хүүний орлого</v>
          </cell>
        </row>
        <row r="4153">
          <cell r="J4153">
            <v>688509.69</v>
          </cell>
          <cell r="L4153">
            <v>0</v>
          </cell>
          <cell r="V4153" t="str">
            <v>Бусад санхүүгийн хөрөнгө</v>
          </cell>
          <cell r="W4153" t="str">
            <v>Богино хугацаат хөрөнгө оруулалт</v>
          </cell>
        </row>
        <row r="4154">
          <cell r="J4154">
            <v>0</v>
          </cell>
          <cell r="L4154">
            <v>1112.52</v>
          </cell>
          <cell r="V4154" t="str">
            <v>Санхүүгийн зардал</v>
          </cell>
          <cell r="W4154">
            <v>0</v>
          </cell>
        </row>
        <row r="4155">
          <cell r="J4155">
            <v>0</v>
          </cell>
          <cell r="L4155">
            <v>688509.69</v>
          </cell>
          <cell r="V4155" t="str">
            <v>Санхүүгийн зардал</v>
          </cell>
          <cell r="W4155">
            <v>0</v>
          </cell>
        </row>
        <row r="4156">
          <cell r="J4156">
            <v>1112.52</v>
          </cell>
          <cell r="L4156">
            <v>0</v>
          </cell>
          <cell r="V4156" t="str">
            <v>Гадаад валютын ханшийн зөрүүний  олз (гарз)</v>
          </cell>
          <cell r="W4156">
            <v>0</v>
          </cell>
        </row>
        <row r="4157">
          <cell r="J4157">
            <v>0</v>
          </cell>
          <cell r="L4157">
            <v>4966250.63</v>
          </cell>
          <cell r="V4157" t="str">
            <v>Хүүний орлого</v>
          </cell>
          <cell r="W4157" t="str">
            <v>Хүүний орлого</v>
          </cell>
        </row>
        <row r="4158">
          <cell r="J4158">
            <v>0</v>
          </cell>
          <cell r="L4158">
            <v>7646567.4500000002</v>
          </cell>
          <cell r="V4158" t="str">
            <v>Хүүний орлого</v>
          </cell>
          <cell r="W4158" t="str">
            <v>Хүүний орлого</v>
          </cell>
        </row>
        <row r="4159">
          <cell r="J4159">
            <v>1261281.81</v>
          </cell>
          <cell r="L4159">
            <v>0</v>
          </cell>
          <cell r="V4159" t="str">
            <v>Орлогын татварын зардал</v>
          </cell>
          <cell r="W4159">
            <v>0</v>
          </cell>
        </row>
        <row r="4160">
          <cell r="J4160">
            <v>4966250.63</v>
          </cell>
          <cell r="L4160">
            <v>0</v>
          </cell>
          <cell r="V4160" t="str">
            <v>Бусад авлага</v>
          </cell>
          <cell r="W4160" t="str">
            <v>Холбоотой талаас авах авлагын тайлант хугацаанд хамаарах дүн</v>
          </cell>
        </row>
        <row r="4161">
          <cell r="J4161">
            <v>7646567.4500000002</v>
          </cell>
          <cell r="L4161">
            <v>0</v>
          </cell>
          <cell r="V4161" t="str">
            <v>Бусад санхүүгийн хөрөнгө</v>
          </cell>
          <cell r="W4161" t="str">
            <v>Богино хугацаат хөрөнгө оруулалт</v>
          </cell>
        </row>
        <row r="4162">
          <cell r="J4162">
            <v>0</v>
          </cell>
          <cell r="L4162">
            <v>14216000</v>
          </cell>
          <cell r="V4162" t="str">
            <v>Бусад богино хугацаат өр төлбөр</v>
          </cell>
          <cell r="W4162" t="str">
            <v>Бусад богино хугацаат өр төлбөр</v>
          </cell>
        </row>
        <row r="4163">
          <cell r="J4163">
            <v>14216000</v>
          </cell>
          <cell r="L4163">
            <v>0</v>
          </cell>
          <cell r="V4163" t="str">
            <v>Борлуулалт, маркетингийн зардал</v>
          </cell>
          <cell r="W4163" t="str">
            <v>Бусад маркетингийн зардал</v>
          </cell>
        </row>
        <row r="4164">
          <cell r="J4164">
            <v>717011.29</v>
          </cell>
          <cell r="L4164">
            <v>0</v>
          </cell>
          <cell r="V4164" t="str">
            <v>Ерөнхий ба удирдлагын зардал</v>
          </cell>
          <cell r="W4164" t="str">
            <v>Бусад зардал</v>
          </cell>
        </row>
        <row r="4165">
          <cell r="J4165">
            <v>0</v>
          </cell>
          <cell r="L4165">
            <v>717011.29</v>
          </cell>
          <cell r="V4165" t="str">
            <v>Бусад богино хугацаат өр төлбөр</v>
          </cell>
          <cell r="W4165" t="str">
            <v>Бусад богино хугацаат өр төлбөр</v>
          </cell>
        </row>
        <row r="4166">
          <cell r="J4166">
            <v>23100</v>
          </cell>
          <cell r="L4166">
            <v>0</v>
          </cell>
          <cell r="V4166" t="str">
            <v>Бусад богино хугацаат өр төлбөр</v>
          </cell>
          <cell r="W4166" t="str">
            <v>Бусад богино хугацаат өр төлбөр</v>
          </cell>
        </row>
        <row r="4167">
          <cell r="J4167">
            <v>0</v>
          </cell>
          <cell r="L4167">
            <v>23100</v>
          </cell>
          <cell r="V4167" t="str">
            <v>Бусад богино хугацаат өр төлбөр</v>
          </cell>
          <cell r="W4167" t="str">
            <v>Ажилчдад өгөх өглөг</v>
          </cell>
        </row>
        <row r="4168">
          <cell r="J4168">
            <v>13636.36</v>
          </cell>
          <cell r="L4168">
            <v>0</v>
          </cell>
          <cell r="V4168" t="str">
            <v>Бусад богино хугацаат өр төлбөр</v>
          </cell>
          <cell r="W4168" t="str">
            <v>Бусад богино хугацаат өр төлбөр</v>
          </cell>
        </row>
        <row r="4169">
          <cell r="J4169">
            <v>0</v>
          </cell>
          <cell r="L4169">
            <v>13636.36</v>
          </cell>
          <cell r="V4169" t="str">
            <v>Борлуулалт, маркетингийн зардал</v>
          </cell>
          <cell r="W4169" t="str">
            <v>Бусад маркетингийн зардал</v>
          </cell>
        </row>
        <row r="4170">
          <cell r="J4170">
            <v>0</v>
          </cell>
          <cell r="L4170">
            <v>397899.99</v>
          </cell>
          <cell r="V4170" t="str">
            <v>Урьдчилж төлсөн зардал/тооцоо</v>
          </cell>
          <cell r="W4170" t="str">
            <v>Урьдчилж төлсөн зардал</v>
          </cell>
        </row>
        <row r="4171">
          <cell r="J4171">
            <v>0.01</v>
          </cell>
          <cell r="L4171">
            <v>0</v>
          </cell>
          <cell r="V4171" t="str">
            <v>Бусад богино хугацаат өр төлбөр</v>
          </cell>
          <cell r="W4171" t="str">
            <v>Бусад богино хугацаат өр төлбөр</v>
          </cell>
        </row>
        <row r="4172">
          <cell r="J4172">
            <v>397899.99</v>
          </cell>
          <cell r="L4172">
            <v>0</v>
          </cell>
          <cell r="V4172" t="str">
            <v>Бусад богино хугацаат өр төлбөр</v>
          </cell>
          <cell r="W4172" t="str">
            <v>Бусад богино хугацаат өр төлбөр</v>
          </cell>
        </row>
        <row r="4173">
          <cell r="J4173">
            <v>0</v>
          </cell>
          <cell r="L4173">
            <v>0.01</v>
          </cell>
          <cell r="V4173" t="str">
            <v>Бусад богино хугацаат өр төлбөр</v>
          </cell>
          <cell r="W4173" t="str">
            <v>Ажилчдад өгөх өглөг</v>
          </cell>
        </row>
        <row r="4174">
          <cell r="J4174">
            <v>4041.81</v>
          </cell>
          <cell r="L4174">
            <v>0</v>
          </cell>
          <cell r="V4174" t="str">
            <v>Бусад богино хугацаат өр төлбөр</v>
          </cell>
          <cell r="W4174" t="str">
            <v>Бусад богино хугацаат өр төлбөр</v>
          </cell>
        </row>
        <row r="4175">
          <cell r="J4175">
            <v>0</v>
          </cell>
          <cell r="L4175">
            <v>4041.81</v>
          </cell>
          <cell r="V4175" t="str">
            <v>Борлуулалт, маркетингийн зардал</v>
          </cell>
          <cell r="W4175" t="str">
            <v>Бусад маркетингийн зардал</v>
          </cell>
        </row>
        <row r="4176">
          <cell r="J4176">
            <v>642844.29</v>
          </cell>
          <cell r="L4176">
            <v>0</v>
          </cell>
          <cell r="V4176" t="str">
            <v>Мөнгө,түүнтэй адилтгах хөрөнгө</v>
          </cell>
          <cell r="W4176" t="str">
            <v>Банкин дахь мөнгө</v>
          </cell>
        </row>
        <row r="4177">
          <cell r="J4177">
            <v>0</v>
          </cell>
          <cell r="L4177">
            <v>642844.29</v>
          </cell>
          <cell r="V4177" t="str">
            <v>Хүүний орлого</v>
          </cell>
          <cell r="W4177" t="str">
            <v>Хүүний орлого</v>
          </cell>
        </row>
        <row r="4178">
          <cell r="J4178">
            <v>0</v>
          </cell>
          <cell r="L4178">
            <v>64277.51</v>
          </cell>
          <cell r="V4178" t="str">
            <v>Мөнгө,түүнтэй адилтгах хөрөнгө</v>
          </cell>
          <cell r="W4178" t="str">
            <v>Банкин дахь мөнгө</v>
          </cell>
        </row>
        <row r="4179">
          <cell r="J4179">
            <v>64277.51</v>
          </cell>
          <cell r="L4179">
            <v>0</v>
          </cell>
          <cell r="V4179" t="str">
            <v>Орлогын татварын зардал</v>
          </cell>
          <cell r="W4179">
            <v>0</v>
          </cell>
        </row>
        <row r="4180">
          <cell r="J4180">
            <v>0</v>
          </cell>
          <cell r="L4180">
            <v>3000000</v>
          </cell>
          <cell r="V4180" t="str">
            <v>Бусад богино хугацаат өр төлбөр</v>
          </cell>
          <cell r="W4180" t="str">
            <v>Бусад богино хугацаат өр төлбөр</v>
          </cell>
        </row>
        <row r="4181">
          <cell r="J4181">
            <v>3000000</v>
          </cell>
          <cell r="L4181">
            <v>0</v>
          </cell>
          <cell r="V4181" t="str">
            <v>Ерөнхий ба удирдлагын зардал</v>
          </cell>
          <cell r="W4181" t="str">
            <v>Мэргэжлийн үйлчилгээний зардал</v>
          </cell>
        </row>
        <row r="4182">
          <cell r="J4182">
            <v>0.01</v>
          </cell>
          <cell r="L4182">
            <v>0</v>
          </cell>
          <cell r="V4182" t="str">
            <v>Бусад богино хугацаат өр төлбөр</v>
          </cell>
          <cell r="W4182" t="str">
            <v>Ажилчдад өгөх өглөг</v>
          </cell>
        </row>
        <row r="4183">
          <cell r="J4183">
            <v>0</v>
          </cell>
          <cell r="L4183">
            <v>0.01</v>
          </cell>
          <cell r="V4183" t="str">
            <v>Бусад орлого</v>
          </cell>
          <cell r="W4183" t="str">
            <v>Үйл ажиллагааны бус бусад орлого</v>
          </cell>
        </row>
        <row r="4184">
          <cell r="J4184">
            <v>20000000</v>
          </cell>
          <cell r="L4184">
            <v>0</v>
          </cell>
          <cell r="V4184" t="str">
            <v>Бусад санхүүгийн хөрөнгө</v>
          </cell>
          <cell r="W4184" t="str">
            <v>Бусад санхүүгийн хөрөнгө</v>
          </cell>
        </row>
        <row r="4185">
          <cell r="J4185">
            <v>30000000</v>
          </cell>
          <cell r="L4185">
            <v>0</v>
          </cell>
          <cell r="V4185" t="str">
            <v>Бусад санхүүгийн хөрөнгө</v>
          </cell>
          <cell r="W4185" t="str">
            <v>Бусад санхүүгийн хөрөнгө</v>
          </cell>
        </row>
        <row r="4186">
          <cell r="J4186">
            <v>0</v>
          </cell>
          <cell r="L4186">
            <v>20000000</v>
          </cell>
          <cell r="V4186" t="str">
            <v>Урт хугацаат  хөрөнгө оруулалт</v>
          </cell>
          <cell r="W4186" t="str">
            <v>Өмчлөлийн хөрөнгө оруулалт - MLW</v>
          </cell>
        </row>
        <row r="4187">
          <cell r="J4187">
            <v>0</v>
          </cell>
          <cell r="L4187">
            <v>30000000</v>
          </cell>
          <cell r="V4187" t="str">
            <v>Урт хугацаат  хөрөнгө оруулалт</v>
          </cell>
          <cell r="W4187" t="str">
            <v>Өмчлөлийн хөрөнгө оруулалт - MLW</v>
          </cell>
        </row>
        <row r="4188">
          <cell r="J4188">
            <v>0</v>
          </cell>
          <cell r="L4188">
            <v>500347.49</v>
          </cell>
          <cell r="V4188" t="str">
            <v>Дансны өглөг</v>
          </cell>
          <cell r="W4188" t="str">
            <v>Дансны өглөг</v>
          </cell>
        </row>
        <row r="4189">
          <cell r="J4189">
            <v>500347.49</v>
          </cell>
          <cell r="L4189">
            <v>0</v>
          </cell>
          <cell r="V4189" t="str">
            <v>Ерөнхий ба удирдлагын зардал</v>
          </cell>
          <cell r="W4189" t="str">
            <v>Бусад зардал</v>
          </cell>
        </row>
        <row r="4190">
          <cell r="J4190">
            <v>10500000</v>
          </cell>
          <cell r="L4190">
            <v>0</v>
          </cell>
          <cell r="V4190" t="str">
            <v>Бусад авлага</v>
          </cell>
          <cell r="W4190" t="str">
            <v>Ажиллагчдаас авах авлага</v>
          </cell>
        </row>
        <row r="4191">
          <cell r="J4191">
            <v>0</v>
          </cell>
          <cell r="L4191">
            <v>10500000</v>
          </cell>
          <cell r="V4191" t="str">
            <v>Бусад авлага</v>
          </cell>
          <cell r="W4191" t="str">
            <v>Ажиллагчдаас авах авлага</v>
          </cell>
        </row>
        <row r="4192">
          <cell r="J4192">
            <v>0</v>
          </cell>
          <cell r="L4192">
            <v>656650</v>
          </cell>
          <cell r="V4192" t="str">
            <v>Ерөнхий ба удирдлагын зардал</v>
          </cell>
          <cell r="W4192" t="str">
            <v>Бусад зардал</v>
          </cell>
        </row>
        <row r="4193">
          <cell r="J4193">
            <v>656650</v>
          </cell>
          <cell r="L4193">
            <v>0</v>
          </cell>
          <cell r="V4193" t="str">
            <v>Бусад зардал</v>
          </cell>
          <cell r="W4193" t="str">
            <v>Бусад</v>
          </cell>
        </row>
        <row r="4194">
          <cell r="J4194">
            <v>0</v>
          </cell>
          <cell r="L4194">
            <v>707567.56</v>
          </cell>
          <cell r="V4194" t="str">
            <v>Ерөнхий ба удирдлагын зардал</v>
          </cell>
          <cell r="W4194" t="str">
            <v>Бусад зардал</v>
          </cell>
        </row>
        <row r="4195">
          <cell r="J4195">
            <v>707567.56</v>
          </cell>
          <cell r="L4195">
            <v>0</v>
          </cell>
          <cell r="V4195" t="str">
            <v>Бусад зардал</v>
          </cell>
          <cell r="W4195" t="str">
            <v>Бусад</v>
          </cell>
        </row>
        <row r="4196">
          <cell r="J4196">
            <v>0</v>
          </cell>
          <cell r="L4196">
            <v>1412500</v>
          </cell>
          <cell r="V4196" t="str">
            <v>Борлуулалт, маркетингийн зардал</v>
          </cell>
          <cell r="W4196" t="str">
            <v>Бусад маркетингийн зардал</v>
          </cell>
        </row>
        <row r="4197">
          <cell r="J4197">
            <v>1412500</v>
          </cell>
          <cell r="L4197">
            <v>0</v>
          </cell>
          <cell r="V4197" t="str">
            <v>Борлуулалт, маркетингийн зардал</v>
          </cell>
          <cell r="W4197" t="str">
            <v>Бусад маркетингийн зардал</v>
          </cell>
        </row>
        <row r="4198">
          <cell r="J4198">
            <v>0</v>
          </cell>
          <cell r="L4198">
            <v>4000000</v>
          </cell>
          <cell r="V4198" t="str">
            <v>Урьдчилж төлсөн зардал/тооцоо</v>
          </cell>
          <cell r="W4198" t="str">
            <v>Урьдчилж төлсөн зардал</v>
          </cell>
        </row>
        <row r="4199">
          <cell r="J4199">
            <v>4000000</v>
          </cell>
          <cell r="L4199">
            <v>0</v>
          </cell>
          <cell r="V4199" t="str">
            <v>Бусад богино хугацаат өр төлбөр</v>
          </cell>
          <cell r="W4199" t="str">
            <v>Бусад богино хугацаат өр төлбөр</v>
          </cell>
        </row>
        <row r="4200">
          <cell r="J4200">
            <v>11283287.67</v>
          </cell>
          <cell r="L4200">
            <v>0</v>
          </cell>
          <cell r="V4200" t="str">
            <v>Бусад эргэлтийн бус хөрөнгө</v>
          </cell>
          <cell r="W4200" t="str">
            <v>Урт хугацаат зээлийн хүүгийн авлага</v>
          </cell>
        </row>
        <row r="4201">
          <cell r="J4201">
            <v>0</v>
          </cell>
          <cell r="L4201">
            <v>15413828.199999999</v>
          </cell>
          <cell r="V4201" t="str">
            <v>Түр данс</v>
          </cell>
          <cell r="W4201">
            <v>0</v>
          </cell>
        </row>
        <row r="4202">
          <cell r="J4202">
            <v>0</v>
          </cell>
          <cell r="L4202">
            <v>400000</v>
          </cell>
          <cell r="V4202" t="str">
            <v>Түр данс</v>
          </cell>
          <cell r="W4202">
            <v>0</v>
          </cell>
        </row>
        <row r="4203">
          <cell r="J4203">
            <v>0</v>
          </cell>
          <cell r="L4203">
            <v>1042654.76</v>
          </cell>
          <cell r="V4203" t="str">
            <v>Түр данс</v>
          </cell>
          <cell r="W4203">
            <v>0</v>
          </cell>
        </row>
        <row r="4204">
          <cell r="J4204">
            <v>2107060.36</v>
          </cell>
          <cell r="L4204">
            <v>0</v>
          </cell>
          <cell r="V4204" t="str">
            <v>Ерөнхий ба удирдлагын зардал</v>
          </cell>
          <cell r="W4204" t="str">
            <v>Аж ахуйн нэгжээс төлсөн НДШ-ийн зардал</v>
          </cell>
        </row>
        <row r="4205">
          <cell r="J4205">
            <v>0</v>
          </cell>
          <cell r="L4205">
            <v>1857178.57</v>
          </cell>
          <cell r="V4205" t="str">
            <v>Цалингийн  өглөг</v>
          </cell>
          <cell r="W4205" t="str">
            <v>Цалингийн  өглөг</v>
          </cell>
        </row>
        <row r="4206">
          <cell r="J4206">
            <v>1350000</v>
          </cell>
          <cell r="L4206">
            <v>0</v>
          </cell>
          <cell r="V4206" t="str">
            <v>Ерөнхий ба удирдлагын зардал</v>
          </cell>
          <cell r="W4206" t="str">
            <v>Ажиллагчдын цалингийн зардал</v>
          </cell>
        </row>
        <row r="4207">
          <cell r="J4207">
            <v>600000</v>
          </cell>
          <cell r="L4207">
            <v>0</v>
          </cell>
          <cell r="V4207" t="str">
            <v>Ерөнхий ба удирдлагын зардал</v>
          </cell>
          <cell r="W4207" t="str">
            <v>Ажиллагчдын цалингийн зардал</v>
          </cell>
        </row>
        <row r="4208">
          <cell r="J4208">
            <v>0</v>
          </cell>
          <cell r="L4208">
            <v>4500000</v>
          </cell>
          <cell r="V4208" t="str">
            <v>Түр данс</v>
          </cell>
          <cell r="W4208">
            <v>0</v>
          </cell>
        </row>
        <row r="4209">
          <cell r="J4209">
            <v>0</v>
          </cell>
          <cell r="L4209">
            <v>1350000</v>
          </cell>
          <cell r="V4209" t="str">
            <v>Түр данс</v>
          </cell>
          <cell r="W4209">
            <v>0</v>
          </cell>
        </row>
        <row r="4210">
          <cell r="J4210">
            <v>0</v>
          </cell>
          <cell r="L4210">
            <v>600000</v>
          </cell>
          <cell r="V4210" t="str">
            <v>Түр данс</v>
          </cell>
          <cell r="W4210">
            <v>0</v>
          </cell>
        </row>
        <row r="4211">
          <cell r="J4211">
            <v>806250</v>
          </cell>
          <cell r="L4211">
            <v>0</v>
          </cell>
          <cell r="V4211" t="str">
            <v>Ерөнхий ба удирдлагын зардал</v>
          </cell>
          <cell r="W4211" t="str">
            <v>Аж ахуйн нэгжээс төлсөн НДШ-ийн зардал</v>
          </cell>
        </row>
        <row r="4212">
          <cell r="J4212">
            <v>0</v>
          </cell>
          <cell r="L4212">
            <v>806250</v>
          </cell>
          <cell r="V4212" t="str">
            <v>НДШ - ийн  өглөг</v>
          </cell>
          <cell r="W4212" t="str">
            <v>НДШ - ийн  өглөг</v>
          </cell>
        </row>
        <row r="4213">
          <cell r="J4213">
            <v>1111112</v>
          </cell>
          <cell r="L4213">
            <v>0</v>
          </cell>
          <cell r="V4213" t="str">
            <v>Бусад авлага</v>
          </cell>
          <cell r="W4213" t="str">
            <v>Холбоотой талаас авах авлагын тайлант хугацаанд хамаарах дүн</v>
          </cell>
        </row>
        <row r="4214">
          <cell r="J4214">
            <v>0</v>
          </cell>
          <cell r="L4214">
            <v>1111112</v>
          </cell>
          <cell r="V4214" t="str">
            <v>Бусад эргэлтийн бус хөрөнгө</v>
          </cell>
          <cell r="W4214" t="str">
            <v>Урт хугацаат зээлийн авлага</v>
          </cell>
        </row>
        <row r="4215">
          <cell r="J4215">
            <v>9162732.9600000009</v>
          </cell>
          <cell r="L4215">
            <v>0</v>
          </cell>
          <cell r="V4215" t="str">
            <v>Түр данс</v>
          </cell>
          <cell r="W4215">
            <v>0</v>
          </cell>
        </row>
        <row r="4216">
          <cell r="J4216">
            <v>400000</v>
          </cell>
          <cell r="L4216">
            <v>0</v>
          </cell>
          <cell r="V4216" t="str">
            <v>Ерөнхий ба удирдлагын зардал</v>
          </cell>
          <cell r="W4216" t="str">
            <v>Ажиллагчдын цалингийн зардал</v>
          </cell>
        </row>
        <row r="4217">
          <cell r="J4217">
            <v>0</v>
          </cell>
          <cell r="L4217">
            <v>3717875.08</v>
          </cell>
          <cell r="V4217" t="str">
            <v>Санхүүгийн түрээсийн богино хугацаат өр төлбөр</v>
          </cell>
          <cell r="W4217" t="str">
            <v>Санхүүгийн түрээсийн өр төлбөр - БХНХ</v>
          </cell>
        </row>
        <row r="4218">
          <cell r="J4218">
            <v>3717875.08</v>
          </cell>
          <cell r="L4218">
            <v>0</v>
          </cell>
          <cell r="V4218" t="str">
            <v>Санхүүгийн зардал</v>
          </cell>
          <cell r="W4218">
            <v>0</v>
          </cell>
        </row>
        <row r="4219">
          <cell r="J4219">
            <v>0</v>
          </cell>
          <cell r="L4219">
            <v>1969043.61</v>
          </cell>
          <cell r="V4219" t="str">
            <v>Дансны өглөг</v>
          </cell>
          <cell r="W4219" t="str">
            <v>Дансны өглөг</v>
          </cell>
        </row>
        <row r="4220">
          <cell r="J4220">
            <v>1969043.61</v>
          </cell>
          <cell r="L4220">
            <v>0</v>
          </cell>
          <cell r="V4220" t="str">
            <v>Ерөнхий ба удирдлагын зардал</v>
          </cell>
          <cell r="W4220" t="str">
            <v>Бусад зардал</v>
          </cell>
        </row>
        <row r="4221">
          <cell r="J4221">
            <v>8</v>
          </cell>
          <cell r="L4221">
            <v>0</v>
          </cell>
          <cell r="V4221" t="str">
            <v>Бусад богино хугацаат өр төлбөр</v>
          </cell>
          <cell r="W4221" t="str">
            <v>Ажилчдад өгөх өглөг</v>
          </cell>
        </row>
        <row r="4222">
          <cell r="J4222">
            <v>581750</v>
          </cell>
          <cell r="L4222">
            <v>0</v>
          </cell>
          <cell r="V4222" t="str">
            <v>Түр данс</v>
          </cell>
          <cell r="W4222">
            <v>0</v>
          </cell>
        </row>
        <row r="4223">
          <cell r="J4223">
            <v>632500</v>
          </cell>
          <cell r="L4223">
            <v>0</v>
          </cell>
          <cell r="V4223" t="str">
            <v>Түр данс</v>
          </cell>
          <cell r="W4223">
            <v>0</v>
          </cell>
        </row>
        <row r="4224">
          <cell r="J4224">
            <v>4500000</v>
          </cell>
          <cell r="L4224">
            <v>0</v>
          </cell>
          <cell r="V4224" t="str">
            <v>Ерөнхий ба удирдлагын зардал</v>
          </cell>
          <cell r="W4224" t="str">
            <v>Ажиллагчдын цалингийн зардал</v>
          </cell>
        </row>
        <row r="4225">
          <cell r="J4225">
            <v>0</v>
          </cell>
          <cell r="L4225">
            <v>581750</v>
          </cell>
          <cell r="V4225" t="str">
            <v>Татварын өр</v>
          </cell>
          <cell r="W4225" t="str">
            <v>ХХОАТ -ын өр</v>
          </cell>
        </row>
        <row r="4226">
          <cell r="J4226">
            <v>0</v>
          </cell>
          <cell r="L4226">
            <v>632500</v>
          </cell>
          <cell r="V4226" t="str">
            <v>НДШ - ийн  өглөг</v>
          </cell>
          <cell r="W4226" t="str">
            <v>НДШ - ийн  өглөг</v>
          </cell>
        </row>
        <row r="4227">
          <cell r="J4227">
            <v>0</v>
          </cell>
          <cell r="L4227">
            <v>3378571.43</v>
          </cell>
          <cell r="V4227" t="str">
            <v>Түр данс</v>
          </cell>
          <cell r="W4227">
            <v>0</v>
          </cell>
        </row>
        <row r="4228">
          <cell r="J4228">
            <v>3378571.43</v>
          </cell>
          <cell r="L4228">
            <v>0</v>
          </cell>
          <cell r="V4228" t="str">
            <v>Түр данс</v>
          </cell>
          <cell r="W4228">
            <v>0</v>
          </cell>
        </row>
        <row r="4229">
          <cell r="J4229">
            <v>1857178.57</v>
          </cell>
          <cell r="L4229">
            <v>0</v>
          </cell>
          <cell r="V4229" t="str">
            <v>Түр данс</v>
          </cell>
          <cell r="W4229">
            <v>0</v>
          </cell>
        </row>
        <row r="4230">
          <cell r="J4230">
            <v>0</v>
          </cell>
          <cell r="L4230">
            <v>1000</v>
          </cell>
          <cell r="V4230" t="str">
            <v>Мөнгө,түүнтэй адилтгах хөрөнгө</v>
          </cell>
          <cell r="W4230" t="str">
            <v>Банкин дахь мөнгө</v>
          </cell>
        </row>
        <row r="4231">
          <cell r="J4231">
            <v>0</v>
          </cell>
          <cell r="L4231">
            <v>1003.26</v>
          </cell>
          <cell r="V4231" t="str">
            <v>Мөнгө,түүнтэй адилтгах хөрөнгө</v>
          </cell>
          <cell r="W4231" t="str">
            <v>Банкин дахь мөнгө</v>
          </cell>
        </row>
        <row r="4232">
          <cell r="J4232">
            <v>1003.26</v>
          </cell>
          <cell r="L4232">
            <v>0</v>
          </cell>
          <cell r="V4232" t="str">
            <v>Ерөнхий ба удирдлагын зардал</v>
          </cell>
          <cell r="W4232" t="str">
            <v>Бусад зардал</v>
          </cell>
        </row>
        <row r="4233">
          <cell r="J4233">
            <v>1000</v>
          </cell>
          <cell r="L4233">
            <v>0</v>
          </cell>
          <cell r="V4233" t="str">
            <v>Ерөнхий ба удирдлагын зардал</v>
          </cell>
          <cell r="W4233" t="str">
            <v>Бусад зардал</v>
          </cell>
        </row>
        <row r="4234">
          <cell r="J4234">
            <v>187973.7</v>
          </cell>
          <cell r="L4234">
            <v>0</v>
          </cell>
          <cell r="V4234" t="str">
            <v>Мөнгө,түүнтэй адилтгах хөрөнгө</v>
          </cell>
          <cell r="W4234" t="str">
            <v>Банкин дахь мөнгө</v>
          </cell>
        </row>
        <row r="4235">
          <cell r="J4235">
            <v>91706.81</v>
          </cell>
          <cell r="L4235">
            <v>0</v>
          </cell>
          <cell r="V4235" t="str">
            <v>Мөнгө,түүнтэй адилтгах хөрөнгө</v>
          </cell>
          <cell r="W4235" t="str">
            <v>Банкин дахь мөнгө</v>
          </cell>
        </row>
        <row r="4236">
          <cell r="J4236">
            <v>1501529.81</v>
          </cell>
          <cell r="L4236">
            <v>0</v>
          </cell>
          <cell r="V4236" t="str">
            <v>Бусад авлага</v>
          </cell>
          <cell r="W4236" t="str">
            <v>Холбоотой талаас авах авлагын тайлант хугацаанд хамаарах дүн</v>
          </cell>
        </row>
        <row r="4237">
          <cell r="J4237">
            <v>0</v>
          </cell>
          <cell r="L4237">
            <v>187973.7</v>
          </cell>
          <cell r="V4237" t="str">
            <v>Гадаад валютын ханшийн зөрүүний  олз (гарз)</v>
          </cell>
          <cell r="W4237">
            <v>0</v>
          </cell>
        </row>
        <row r="4238">
          <cell r="J4238">
            <v>0</v>
          </cell>
          <cell r="L4238">
            <v>1226.6099999999999</v>
          </cell>
          <cell r="V4238" t="str">
            <v>Урьдчилж төлсөн зардал/тооцоо</v>
          </cell>
          <cell r="W4238" t="str">
            <v>Бэлтгэн нийлүүлэгчдэд төлсөн урьдчилгаа төлбөр</v>
          </cell>
        </row>
        <row r="4239">
          <cell r="J4239">
            <v>1250555.8999999999</v>
          </cell>
          <cell r="L4239">
            <v>0</v>
          </cell>
          <cell r="V4239" t="str">
            <v>Мөнгө,түүнтэй адилтгах хөрөнгө</v>
          </cell>
          <cell r="W4239" t="str">
            <v>Банкин дахь мөнгө</v>
          </cell>
        </row>
        <row r="4240">
          <cell r="J4240">
            <v>197701.75</v>
          </cell>
          <cell r="L4240">
            <v>0</v>
          </cell>
          <cell r="V4240" t="str">
            <v>Бусад авлага</v>
          </cell>
          <cell r="W4240" t="str">
            <v>Холбоотой талаас авах авлагын тайлант хугацаанд хамаарах дүн</v>
          </cell>
        </row>
        <row r="4241">
          <cell r="J4241">
            <v>0</v>
          </cell>
          <cell r="L4241">
            <v>275000</v>
          </cell>
          <cell r="V4241" t="str">
            <v>Бусад авлага</v>
          </cell>
          <cell r="W4241" t="str">
            <v>Холбоотой талаас авах авлагын тайлант хугацаанд хамаарах дүн</v>
          </cell>
        </row>
        <row r="4242">
          <cell r="J4242">
            <v>275000</v>
          </cell>
          <cell r="L4242">
            <v>0</v>
          </cell>
          <cell r="V4242" t="str">
            <v>Бусад богино хугацаат өр төлбөр</v>
          </cell>
          <cell r="W4242" t="str">
            <v>Бусад богино хугацаат өр төлбөр</v>
          </cell>
        </row>
        <row r="4243">
          <cell r="J4243">
            <v>386870.21</v>
          </cell>
          <cell r="L4243">
            <v>0</v>
          </cell>
          <cell r="V4243" t="str">
            <v>Ерөнхий ба удирдлагын зардал</v>
          </cell>
          <cell r="W4243" t="str">
            <v>Элэгдэл, хорогдлын зардал</v>
          </cell>
        </row>
        <row r="4244">
          <cell r="J4244">
            <v>188811.47</v>
          </cell>
          <cell r="L4244">
            <v>0</v>
          </cell>
          <cell r="V4244" t="str">
            <v>Ерөнхий ба удирдлагын зардал</v>
          </cell>
          <cell r="W4244" t="str">
            <v>Элэгдэл, хорогдлын зардал</v>
          </cell>
        </row>
        <row r="4245">
          <cell r="J4245">
            <v>0</v>
          </cell>
          <cell r="L4245">
            <v>386870.21</v>
          </cell>
          <cell r="V4245" t="str">
            <v>Биет бус хөрөнгө</v>
          </cell>
          <cell r="W4245" t="str">
            <v>Компьютерийн программ хангамж</v>
          </cell>
        </row>
        <row r="4246">
          <cell r="J4246">
            <v>0</v>
          </cell>
          <cell r="L4246">
            <v>188811.47</v>
          </cell>
          <cell r="V4246" t="str">
            <v>Биет бус хөрөнгө</v>
          </cell>
          <cell r="W4246" t="str">
            <v>Компьютерийн программ хангамж</v>
          </cell>
        </row>
        <row r="4247">
          <cell r="J4247">
            <v>0</v>
          </cell>
          <cell r="L4247">
            <v>804315.36</v>
          </cell>
          <cell r="V4247" t="str">
            <v>Үндсэн хөрөнгө</v>
          </cell>
          <cell r="W4247" t="str">
            <v>Тавилга эд хогшил</v>
          </cell>
        </row>
        <row r="4248">
          <cell r="J4248">
            <v>0</v>
          </cell>
          <cell r="L4248">
            <v>300000</v>
          </cell>
          <cell r="V4248" t="str">
            <v>Бусад богино хугацаат өр төлбөр</v>
          </cell>
          <cell r="W4248" t="str">
            <v>Бусад богино хугацаат өр төлбөр</v>
          </cell>
        </row>
        <row r="4249">
          <cell r="J4249">
            <v>300000</v>
          </cell>
          <cell r="L4249">
            <v>0</v>
          </cell>
          <cell r="V4249" t="str">
            <v>Ерөнхий ба удирдлагын зардал</v>
          </cell>
          <cell r="W4249" t="str">
            <v>Шуудан холбооны зардал</v>
          </cell>
        </row>
        <row r="4250">
          <cell r="J4250">
            <v>804315.36</v>
          </cell>
          <cell r="L4250">
            <v>0</v>
          </cell>
          <cell r="V4250" t="str">
            <v>Ерөнхий ба удирдлагын зардал</v>
          </cell>
          <cell r="W4250" t="str">
            <v>Элэгдэл, хорогдлын зардал</v>
          </cell>
        </row>
        <row r="4251">
          <cell r="J4251">
            <v>2681807.88</v>
          </cell>
          <cell r="L4251">
            <v>0</v>
          </cell>
          <cell r="V4251" t="str">
            <v>Ерөнхий ба удирдлагын зардал</v>
          </cell>
          <cell r="W4251" t="str">
            <v>Элэгдэл, хорогдлын зардал</v>
          </cell>
        </row>
        <row r="4252">
          <cell r="J4252">
            <v>0</v>
          </cell>
          <cell r="L4252">
            <v>2681807.88</v>
          </cell>
          <cell r="V4252" t="str">
            <v>Үндсэн хөрөнгө</v>
          </cell>
          <cell r="W4252" t="str">
            <v>Компьютер, бусад хэрэгсэл</v>
          </cell>
        </row>
        <row r="4253">
          <cell r="J4253">
            <v>153841.17000000001</v>
          </cell>
          <cell r="L4253">
            <v>0</v>
          </cell>
          <cell r="V4253" t="str">
            <v>Ерөнхий ба удирдлагын зардал</v>
          </cell>
          <cell r="W4253" t="str">
            <v>Элэгдэл, хорогдлын зардал</v>
          </cell>
        </row>
        <row r="4254">
          <cell r="J4254">
            <v>0</v>
          </cell>
          <cell r="L4254">
            <v>153841.17000000001</v>
          </cell>
          <cell r="V4254" t="str">
            <v>Үндсэн хөрөнгө</v>
          </cell>
          <cell r="W4254" t="str">
            <v>Барилга байгууламж</v>
          </cell>
        </row>
        <row r="4255">
          <cell r="J4255">
            <v>0</v>
          </cell>
          <cell r="L4255">
            <v>2000</v>
          </cell>
          <cell r="V4255" t="str">
            <v>Мөнгө,түүнтэй адилтгах хөрөнгө</v>
          </cell>
          <cell r="W4255" t="str">
            <v>Банкин дахь мөнгө</v>
          </cell>
        </row>
        <row r="4256">
          <cell r="J4256">
            <v>2000</v>
          </cell>
          <cell r="L4256">
            <v>0</v>
          </cell>
          <cell r="V4256" t="str">
            <v>Ерөнхий ба удирдлагын зардал</v>
          </cell>
          <cell r="W4256" t="str">
            <v>Бусад зардал</v>
          </cell>
        </row>
        <row r="4257">
          <cell r="J4257">
            <v>0</v>
          </cell>
          <cell r="L4257">
            <v>88865456.939999998</v>
          </cell>
          <cell r="V4257" t="str">
            <v>Санхүүгийн түрээсийн урт хугацаат өр төлбөр</v>
          </cell>
          <cell r="W4257" t="str">
            <v>Санхүүгийн түрээсийн урт хугацаат өр төлбөр</v>
          </cell>
        </row>
        <row r="4258">
          <cell r="J4258">
            <v>88865456.939999998</v>
          </cell>
          <cell r="L4258">
            <v>0</v>
          </cell>
          <cell r="V4258" t="str">
            <v>Санхүүгийн түрээсийн богино хугацаат өр төлбөр</v>
          </cell>
          <cell r="W4258" t="str">
            <v>Санхүүгийн түрээсийн өр төлбөр - БХНХ</v>
          </cell>
        </row>
        <row r="4259">
          <cell r="J4259">
            <v>6051.91</v>
          </cell>
          <cell r="L4259">
            <v>0</v>
          </cell>
          <cell r="V4259" t="str">
            <v>Бусад авлага</v>
          </cell>
          <cell r="W4259" t="str">
            <v>Ажиллагчдаас авах авлага</v>
          </cell>
        </row>
        <row r="4260">
          <cell r="J4260">
            <v>0</v>
          </cell>
          <cell r="L4260">
            <v>600000</v>
          </cell>
          <cell r="V4260" t="str">
            <v>Түр данс</v>
          </cell>
          <cell r="W4260">
            <v>0</v>
          </cell>
        </row>
        <row r="4261">
          <cell r="J4261">
            <v>711750</v>
          </cell>
          <cell r="L4261">
            <v>0</v>
          </cell>
          <cell r="V4261" t="str">
            <v>Түр данс</v>
          </cell>
          <cell r="W4261">
            <v>0</v>
          </cell>
        </row>
        <row r="4262">
          <cell r="J4262">
            <v>4059523.81</v>
          </cell>
          <cell r="L4262">
            <v>0</v>
          </cell>
          <cell r="V4262" t="str">
            <v>Түр данс</v>
          </cell>
          <cell r="W4262">
            <v>0</v>
          </cell>
        </row>
        <row r="4263">
          <cell r="J4263">
            <v>2346226.19</v>
          </cell>
          <cell r="L4263">
            <v>0</v>
          </cell>
          <cell r="V4263" t="str">
            <v>Түр данс</v>
          </cell>
          <cell r="W4263">
            <v>0</v>
          </cell>
        </row>
        <row r="4264">
          <cell r="J4264">
            <v>0</v>
          </cell>
          <cell r="L4264">
            <v>711750</v>
          </cell>
          <cell r="V4264" t="str">
            <v>Татварын өр</v>
          </cell>
          <cell r="W4264" t="str">
            <v>ХХОАТ -ын өр</v>
          </cell>
        </row>
        <row r="4265">
          <cell r="J4265">
            <v>0</v>
          </cell>
          <cell r="L4265">
            <v>632500</v>
          </cell>
          <cell r="V4265" t="str">
            <v>НДШ - ийн  өглөг</v>
          </cell>
          <cell r="W4265" t="str">
            <v>НДШ - ийн  өглөг</v>
          </cell>
        </row>
        <row r="4266">
          <cell r="J4266">
            <v>0</v>
          </cell>
          <cell r="L4266">
            <v>4059523.81</v>
          </cell>
          <cell r="V4266" t="str">
            <v>Түр данс</v>
          </cell>
          <cell r="W4266">
            <v>0</v>
          </cell>
        </row>
        <row r="4267">
          <cell r="J4267">
            <v>0</v>
          </cell>
          <cell r="L4267">
            <v>2346226.19</v>
          </cell>
          <cell r="V4267" t="str">
            <v>Цалингийн  өглөг</v>
          </cell>
          <cell r="W4267" t="str">
            <v>Цалингийн  өглөг</v>
          </cell>
        </row>
        <row r="4268">
          <cell r="J4268">
            <v>1650000</v>
          </cell>
          <cell r="L4268">
            <v>0</v>
          </cell>
          <cell r="V4268" t="str">
            <v>Ерөнхий ба удирдлагын зардал</v>
          </cell>
          <cell r="W4268" t="str">
            <v>Ажиллагчдын цалингийн зардал</v>
          </cell>
        </row>
        <row r="4269">
          <cell r="J4269">
            <v>600000</v>
          </cell>
          <cell r="L4269">
            <v>0</v>
          </cell>
          <cell r="V4269" t="str">
            <v>Ерөнхий ба удирдлагын зардал</v>
          </cell>
          <cell r="W4269" t="str">
            <v>Ажиллагчдын цалингийн зардал</v>
          </cell>
        </row>
        <row r="4270">
          <cell r="J4270">
            <v>0</v>
          </cell>
          <cell r="L4270">
            <v>5500000</v>
          </cell>
          <cell r="V4270" t="str">
            <v>Түр данс</v>
          </cell>
          <cell r="W4270">
            <v>0</v>
          </cell>
        </row>
        <row r="4271">
          <cell r="J4271">
            <v>0</v>
          </cell>
          <cell r="L4271">
            <v>1650000</v>
          </cell>
          <cell r="V4271" t="str">
            <v>Түр данс</v>
          </cell>
          <cell r="W4271">
            <v>0</v>
          </cell>
        </row>
        <row r="4272">
          <cell r="J4272">
            <v>968750</v>
          </cell>
          <cell r="L4272">
            <v>0</v>
          </cell>
          <cell r="V4272" t="str">
            <v>Ерөнхий ба удирдлагын зардал</v>
          </cell>
          <cell r="W4272" t="str">
            <v>Аж ахуйн нэгжээс төлсөн НДШ-ийн зардал</v>
          </cell>
        </row>
        <row r="4273">
          <cell r="J4273">
            <v>0</v>
          </cell>
          <cell r="L4273">
            <v>968750</v>
          </cell>
          <cell r="V4273" t="str">
            <v>НДШ - ийн  өглөг</v>
          </cell>
          <cell r="W4273" t="str">
            <v>НДШ - ийн  өглөг</v>
          </cell>
        </row>
        <row r="4274">
          <cell r="J4274">
            <v>0</v>
          </cell>
          <cell r="L4274">
            <v>250000</v>
          </cell>
          <cell r="V4274" t="str">
            <v>Бусад богино хугацаат өр төлбөр</v>
          </cell>
          <cell r="W4274" t="str">
            <v>Бусад богино хугацаат өр төлбөр</v>
          </cell>
        </row>
        <row r="4275">
          <cell r="J4275">
            <v>0</v>
          </cell>
          <cell r="L4275">
            <v>25000</v>
          </cell>
          <cell r="V4275" t="str">
            <v>Бусад богино хугацаат өр төлбөр</v>
          </cell>
          <cell r="W4275" t="str">
            <v>Бусад богино хугацаат өр төлбөр</v>
          </cell>
        </row>
        <row r="4276">
          <cell r="J4276">
            <v>250000</v>
          </cell>
          <cell r="L4276">
            <v>0</v>
          </cell>
          <cell r="V4276" t="str">
            <v>Ерөнхий ба удирдлагын зардал</v>
          </cell>
          <cell r="W4276" t="str">
            <v>Шуудан холбооны зардал</v>
          </cell>
        </row>
        <row r="4277">
          <cell r="J4277">
            <v>25000</v>
          </cell>
          <cell r="L4277">
            <v>0</v>
          </cell>
          <cell r="V4277" t="str">
            <v>Татвар, НДШ – ийн авлага</v>
          </cell>
          <cell r="W4277" t="str">
            <v>НӨАТ-ын авлага</v>
          </cell>
        </row>
        <row r="4278">
          <cell r="J4278">
            <v>0</v>
          </cell>
          <cell r="L4278">
            <v>8</v>
          </cell>
          <cell r="V4278" t="str">
            <v>Бусад авлага</v>
          </cell>
          <cell r="W4278" t="str">
            <v>Ажиллагчдаас авах авлага</v>
          </cell>
        </row>
        <row r="4279">
          <cell r="J4279">
            <v>535673.19999999995</v>
          </cell>
          <cell r="L4279">
            <v>0</v>
          </cell>
          <cell r="V4279" t="str">
            <v>Түр данс</v>
          </cell>
          <cell r="W4279">
            <v>0</v>
          </cell>
        </row>
        <row r="4280">
          <cell r="J4280">
            <v>714264.6</v>
          </cell>
          <cell r="L4280">
            <v>0</v>
          </cell>
          <cell r="V4280" t="str">
            <v>Түр данс</v>
          </cell>
          <cell r="W4280">
            <v>0</v>
          </cell>
        </row>
        <row r="4281">
          <cell r="J4281">
            <v>375000</v>
          </cell>
          <cell r="L4281">
            <v>0</v>
          </cell>
          <cell r="V4281" t="str">
            <v>Түр данс</v>
          </cell>
          <cell r="W4281">
            <v>0</v>
          </cell>
        </row>
        <row r="4282">
          <cell r="J4282">
            <v>3152932.85</v>
          </cell>
          <cell r="L4282">
            <v>0</v>
          </cell>
          <cell r="V4282" t="str">
            <v>Түр данс</v>
          </cell>
          <cell r="W4282">
            <v>0</v>
          </cell>
        </row>
        <row r="4283">
          <cell r="J4283">
            <v>0</v>
          </cell>
          <cell r="L4283">
            <v>714264.6</v>
          </cell>
          <cell r="V4283" t="str">
            <v>НДШ - ийн  өглөг</v>
          </cell>
          <cell r="W4283" t="str">
            <v>НДШ - ийн  өглөг</v>
          </cell>
        </row>
        <row r="4284">
          <cell r="J4284">
            <v>0</v>
          </cell>
          <cell r="L4284">
            <v>146162.5</v>
          </cell>
          <cell r="V4284" t="str">
            <v>Түр данс</v>
          </cell>
          <cell r="W4284">
            <v>0</v>
          </cell>
        </row>
        <row r="4285">
          <cell r="J4285">
            <v>1433125.97</v>
          </cell>
          <cell r="L4285">
            <v>0</v>
          </cell>
          <cell r="V4285" t="str">
            <v>Түр данс</v>
          </cell>
          <cell r="W4285">
            <v>0</v>
          </cell>
        </row>
        <row r="4286">
          <cell r="J4286">
            <v>1055463.07</v>
          </cell>
          <cell r="L4286">
            <v>0</v>
          </cell>
          <cell r="V4286" t="str">
            <v>Түр данс</v>
          </cell>
          <cell r="W4286">
            <v>0</v>
          </cell>
        </row>
        <row r="4287">
          <cell r="J4287">
            <v>870940.71</v>
          </cell>
          <cell r="L4287">
            <v>0</v>
          </cell>
          <cell r="V4287" t="str">
            <v>Түр данс</v>
          </cell>
          <cell r="W4287">
            <v>0</v>
          </cell>
        </row>
        <row r="4288">
          <cell r="J4288">
            <v>14971428.57</v>
          </cell>
          <cell r="L4288">
            <v>0</v>
          </cell>
          <cell r="V4288" t="str">
            <v>Түр данс</v>
          </cell>
          <cell r="W4288">
            <v>0</v>
          </cell>
        </row>
        <row r="4289">
          <cell r="J4289">
            <v>3627739.08</v>
          </cell>
          <cell r="L4289">
            <v>0</v>
          </cell>
          <cell r="V4289" t="str">
            <v>Түр данс</v>
          </cell>
          <cell r="W4289">
            <v>0</v>
          </cell>
        </row>
        <row r="4290">
          <cell r="J4290">
            <v>17841428.57</v>
          </cell>
          <cell r="L4290">
            <v>0</v>
          </cell>
          <cell r="V4290" t="str">
            <v>Ерөнхий ба удирдлагын зардал</v>
          </cell>
          <cell r="W4290" t="str">
            <v>Ажиллагчдын цалингийн зардал</v>
          </cell>
        </row>
        <row r="4291">
          <cell r="J4291">
            <v>0</v>
          </cell>
          <cell r="L4291">
            <v>1055463.07</v>
          </cell>
          <cell r="V4291" t="str">
            <v>Татварын өр</v>
          </cell>
          <cell r="W4291" t="str">
            <v>ХХОАТ -ын өр</v>
          </cell>
        </row>
        <row r="4292">
          <cell r="J4292">
            <v>0</v>
          </cell>
          <cell r="L4292">
            <v>535673.19999999995</v>
          </cell>
          <cell r="V4292" t="str">
            <v>Татварын өр</v>
          </cell>
          <cell r="W4292" t="str">
            <v>ХХОАТ -ын өр</v>
          </cell>
        </row>
        <row r="4293">
          <cell r="J4293">
            <v>0</v>
          </cell>
          <cell r="L4293">
            <v>375000</v>
          </cell>
          <cell r="V4293" t="str">
            <v>Бусад авлага</v>
          </cell>
          <cell r="W4293" t="str">
            <v>Ажиллагчдаас авах авлага</v>
          </cell>
        </row>
        <row r="4294">
          <cell r="J4294">
            <v>0</v>
          </cell>
          <cell r="L4294">
            <v>3152932.85</v>
          </cell>
          <cell r="V4294" t="str">
            <v>Түр данс</v>
          </cell>
          <cell r="W4294">
            <v>0</v>
          </cell>
        </row>
        <row r="4295">
          <cell r="J4295">
            <v>0</v>
          </cell>
          <cell r="L4295">
            <v>1433125.97</v>
          </cell>
          <cell r="V4295" t="str">
            <v>Цалингийн  өглөг</v>
          </cell>
          <cell r="W4295" t="str">
            <v>Цалингийн  өглөг</v>
          </cell>
        </row>
        <row r="4296">
          <cell r="J4296">
            <v>5575012.6900000004</v>
          </cell>
          <cell r="L4296">
            <v>0</v>
          </cell>
          <cell r="V4296" t="str">
            <v>Ерөнхий ба удирдлагын зардал</v>
          </cell>
          <cell r="W4296" t="str">
            <v>Ажиллагчдын цалингийн зардал</v>
          </cell>
        </row>
        <row r="4297">
          <cell r="J4297">
            <v>81250</v>
          </cell>
          <cell r="L4297">
            <v>0</v>
          </cell>
          <cell r="V4297" t="str">
            <v>Түр данс</v>
          </cell>
          <cell r="W4297">
            <v>0</v>
          </cell>
        </row>
        <row r="4298">
          <cell r="J4298">
            <v>0</v>
          </cell>
          <cell r="L4298">
            <v>870940.71</v>
          </cell>
          <cell r="V4298" t="str">
            <v>НДШ - ийн  өглөг</v>
          </cell>
          <cell r="W4298" t="str">
            <v>НДШ - ийн  өглөг</v>
          </cell>
        </row>
        <row r="4299">
          <cell r="J4299">
            <v>0</v>
          </cell>
          <cell r="L4299">
            <v>14971428.57</v>
          </cell>
          <cell r="V4299" t="str">
            <v>Түр данс</v>
          </cell>
          <cell r="W4299">
            <v>0</v>
          </cell>
        </row>
        <row r="4300">
          <cell r="J4300">
            <v>0</v>
          </cell>
          <cell r="L4300">
            <v>3627739.08</v>
          </cell>
          <cell r="V4300" t="str">
            <v>Цалингийн  өглөг</v>
          </cell>
          <cell r="W4300" t="str">
            <v>Цалингийн  өглөг</v>
          </cell>
        </row>
        <row r="4301">
          <cell r="J4301">
            <v>884142.86</v>
          </cell>
          <cell r="L4301">
            <v>0</v>
          </cell>
          <cell r="V4301" t="str">
            <v>Ерөнхий ба удирдлагын зардал</v>
          </cell>
          <cell r="W4301" t="str">
            <v>Ажиллагчдын цалингийн зардал</v>
          </cell>
        </row>
        <row r="4302">
          <cell r="J4302">
            <v>0</v>
          </cell>
          <cell r="L4302">
            <v>17841428.57</v>
          </cell>
          <cell r="V4302" t="str">
            <v>Түр данс</v>
          </cell>
          <cell r="W4302">
            <v>0</v>
          </cell>
        </row>
        <row r="4303">
          <cell r="J4303">
            <v>0</v>
          </cell>
          <cell r="L4303">
            <v>1800000</v>
          </cell>
          <cell r="V4303" t="str">
            <v>Түр данс</v>
          </cell>
          <cell r="W4303">
            <v>0</v>
          </cell>
        </row>
        <row r="4304">
          <cell r="J4304">
            <v>146162.5</v>
          </cell>
          <cell r="L4304">
            <v>0</v>
          </cell>
          <cell r="V4304" t="str">
            <v>Ерөнхий ба удирдлагын зардал</v>
          </cell>
          <cell r="W4304" t="str">
            <v>Ажиллагчдын цалингийн зардал</v>
          </cell>
        </row>
        <row r="4305">
          <cell r="J4305">
            <v>489821.43</v>
          </cell>
          <cell r="L4305">
            <v>0</v>
          </cell>
          <cell r="V4305" t="str">
            <v>Ерөнхий ба удирдлагын зардал</v>
          </cell>
          <cell r="W4305" t="str">
            <v>Ажиллагчдын цалингийн зардал</v>
          </cell>
        </row>
        <row r="4306">
          <cell r="J4306">
            <v>0</v>
          </cell>
          <cell r="L4306">
            <v>5575012.6900000004</v>
          </cell>
          <cell r="V4306" t="str">
            <v>Түр данс</v>
          </cell>
          <cell r="W4306">
            <v>0</v>
          </cell>
        </row>
        <row r="4307">
          <cell r="J4307">
            <v>0</v>
          </cell>
          <cell r="L4307">
            <v>489821.43</v>
          </cell>
          <cell r="V4307" t="str">
            <v>Түр данс</v>
          </cell>
          <cell r="W4307">
            <v>0</v>
          </cell>
        </row>
        <row r="4308">
          <cell r="J4308">
            <v>776374.57</v>
          </cell>
          <cell r="L4308">
            <v>0</v>
          </cell>
          <cell r="V4308" t="str">
            <v>Ерөнхий ба удирдлагын зардал</v>
          </cell>
          <cell r="W4308" t="str">
            <v>Аж ахуйн нэгжээс төлсөн НДШ-ийн зардал</v>
          </cell>
        </row>
        <row r="4309">
          <cell r="J4309">
            <v>8165318.7800000003</v>
          </cell>
          <cell r="L4309">
            <v>0</v>
          </cell>
          <cell r="V4309" t="str">
            <v>Түр данс</v>
          </cell>
          <cell r="W4309">
            <v>0</v>
          </cell>
        </row>
        <row r="4310">
          <cell r="J4310">
            <v>0</v>
          </cell>
          <cell r="L4310">
            <v>81250</v>
          </cell>
          <cell r="V4310" t="str">
            <v>Бусад авлага</v>
          </cell>
          <cell r="W4310" t="str">
            <v>Ажиллагчдаас авах авлага</v>
          </cell>
        </row>
        <row r="4311">
          <cell r="J4311">
            <v>0</v>
          </cell>
          <cell r="L4311">
            <v>12118016.859999999</v>
          </cell>
          <cell r="V4311" t="str">
            <v>Бусад эргэлтийн бус хөрөнгө</v>
          </cell>
          <cell r="W4311" t="str">
            <v>Ашиглэх эрх бүхий хөрөнгө</v>
          </cell>
        </row>
        <row r="4312">
          <cell r="J4312">
            <v>12118016.859999999</v>
          </cell>
          <cell r="L4312">
            <v>0</v>
          </cell>
          <cell r="V4312" t="str">
            <v>Ерөнхий ба удирдлагын зардал</v>
          </cell>
          <cell r="W4312" t="str">
            <v>Элэгдэл, хорогдлын зардал</v>
          </cell>
        </row>
        <row r="4313">
          <cell r="J4313">
            <v>1344671.97</v>
          </cell>
          <cell r="L4313">
            <v>0</v>
          </cell>
          <cell r="V4313" t="str">
            <v>Түр данс</v>
          </cell>
          <cell r="W4313">
            <v>0</v>
          </cell>
        </row>
        <row r="4314">
          <cell r="J4314">
            <v>1791494.63</v>
          </cell>
          <cell r="L4314">
            <v>0</v>
          </cell>
          <cell r="V4314" t="str">
            <v>Түр данс</v>
          </cell>
          <cell r="W4314">
            <v>0</v>
          </cell>
        </row>
        <row r="4315">
          <cell r="J4315">
            <v>4557583.4000000004</v>
          </cell>
          <cell r="L4315">
            <v>0</v>
          </cell>
          <cell r="V4315" t="str">
            <v>Түр данс</v>
          </cell>
          <cell r="W4315">
            <v>0</v>
          </cell>
        </row>
        <row r="4316">
          <cell r="J4316">
            <v>0</v>
          </cell>
          <cell r="L4316">
            <v>1344671.97</v>
          </cell>
          <cell r="V4316" t="str">
            <v>Татварын өр</v>
          </cell>
          <cell r="W4316" t="str">
            <v>ХХОАТ -ын өр</v>
          </cell>
        </row>
        <row r="4317">
          <cell r="J4317">
            <v>0</v>
          </cell>
          <cell r="L4317">
            <v>2107060.36</v>
          </cell>
          <cell r="V4317" t="str">
            <v>НДШ - ийн  өглөг</v>
          </cell>
          <cell r="W4317" t="str">
            <v>НДШ - ийн  өглөг</v>
          </cell>
        </row>
        <row r="4318">
          <cell r="J4318">
            <v>0</v>
          </cell>
          <cell r="L4318">
            <v>1791494.63</v>
          </cell>
          <cell r="V4318" t="str">
            <v>НДШ - ийн  өглөг</v>
          </cell>
          <cell r="W4318" t="str">
            <v>НДШ - ийн  өглөг</v>
          </cell>
        </row>
        <row r="4319">
          <cell r="J4319">
            <v>0</v>
          </cell>
          <cell r="L4319">
            <v>9162732.9600000009</v>
          </cell>
          <cell r="V4319" t="str">
            <v>Түр данс</v>
          </cell>
          <cell r="W4319">
            <v>0</v>
          </cell>
        </row>
        <row r="4320">
          <cell r="J4320">
            <v>0</v>
          </cell>
          <cell r="L4320">
            <v>4557583.4000000004</v>
          </cell>
          <cell r="V4320" t="str">
            <v>Цалингийн  өглөг</v>
          </cell>
          <cell r="W4320" t="str">
            <v>Цалингийн  өглөг</v>
          </cell>
        </row>
        <row r="4321">
          <cell r="J4321">
            <v>15413828.199999999</v>
          </cell>
          <cell r="L4321">
            <v>0</v>
          </cell>
          <cell r="V4321" t="str">
            <v>Ерөнхий ба удирдлагын зардал</v>
          </cell>
          <cell r="W4321" t="str">
            <v>Ажиллагчдын цалингийн зардал</v>
          </cell>
        </row>
        <row r="4322">
          <cell r="J4322">
            <v>1042654.76</v>
          </cell>
          <cell r="L4322">
            <v>0</v>
          </cell>
          <cell r="V4322" t="str">
            <v>Ерөнхий ба удирдлагын зардал</v>
          </cell>
          <cell r="W4322" t="str">
            <v>Ажиллагчдын цалингийн зардал</v>
          </cell>
        </row>
        <row r="4323">
          <cell r="J4323">
            <v>0</v>
          </cell>
          <cell r="L4323">
            <v>21861.9</v>
          </cell>
          <cell r="V4323" t="str">
            <v>Гадаад валютын ханшийн зөрүүний  олз (гарз)</v>
          </cell>
          <cell r="W4323">
            <v>0</v>
          </cell>
        </row>
        <row r="4324">
          <cell r="J4324">
            <v>1226.6099999999999</v>
          </cell>
          <cell r="L4324">
            <v>0</v>
          </cell>
          <cell r="V4324" t="str">
            <v>Гадаад валютын ханшийн зөрүүний  олз (гарз)</v>
          </cell>
          <cell r="W4324">
            <v>0</v>
          </cell>
        </row>
        <row r="4325">
          <cell r="J4325">
            <v>0.01</v>
          </cell>
          <cell r="L4325">
            <v>0</v>
          </cell>
          <cell r="V4325" t="str">
            <v>Гадаад валютын ханшийн зөрүүний  олз (гарз)</v>
          </cell>
          <cell r="W4325">
            <v>0</v>
          </cell>
        </row>
        <row r="4326">
          <cell r="J4326">
            <v>5614092.0700000003</v>
          </cell>
          <cell r="L4326">
            <v>0</v>
          </cell>
          <cell r="V4326" t="str">
            <v>Мөнгө,түүнтэй адилтгах хөрөнгө</v>
          </cell>
          <cell r="W4326" t="str">
            <v>Банкин дахь мөнгө</v>
          </cell>
        </row>
        <row r="4327">
          <cell r="J4327">
            <v>0</v>
          </cell>
          <cell r="L4327">
            <v>0.01</v>
          </cell>
          <cell r="V4327" t="str">
            <v>Дансны өглөг</v>
          </cell>
          <cell r="W4327" t="str">
            <v>Дансны өглөг</v>
          </cell>
        </row>
        <row r="4328">
          <cell r="J4328">
            <v>0</v>
          </cell>
          <cell r="L4328">
            <v>999.74</v>
          </cell>
          <cell r="V4328" t="str">
            <v>Мөнгө,түүнтэй адилтгах хөрөнгө</v>
          </cell>
          <cell r="W4328" t="str">
            <v>Банкин дахь мөнгө</v>
          </cell>
        </row>
        <row r="4329">
          <cell r="J4329">
            <v>999.74</v>
          </cell>
          <cell r="L4329">
            <v>0</v>
          </cell>
          <cell r="V4329" t="str">
            <v>Ерөнхий ба удирдлагын зардал</v>
          </cell>
          <cell r="W4329" t="str">
            <v>Бусад зардал</v>
          </cell>
        </row>
        <row r="4330">
          <cell r="J4330">
            <v>0</v>
          </cell>
          <cell r="L4330">
            <v>590259.89</v>
          </cell>
          <cell r="V4330" t="str">
            <v>Дансны өглөг</v>
          </cell>
          <cell r="W4330" t="str">
            <v>Дансны өглөг</v>
          </cell>
        </row>
        <row r="4331">
          <cell r="J4331">
            <v>590259.89</v>
          </cell>
          <cell r="L4331">
            <v>0</v>
          </cell>
          <cell r="V4331" t="str">
            <v>Ерөнхий ба удирдлагын зардал</v>
          </cell>
          <cell r="W4331" t="str">
            <v>Бусад зардал</v>
          </cell>
        </row>
        <row r="4332">
          <cell r="J4332">
            <v>0</v>
          </cell>
          <cell r="L4332">
            <v>2176994.16</v>
          </cell>
          <cell r="V4332" t="str">
            <v>Дансны өглөг</v>
          </cell>
          <cell r="W4332" t="str">
            <v>Дансны өглөг</v>
          </cell>
        </row>
        <row r="4333">
          <cell r="J4333">
            <v>2176994.16</v>
          </cell>
          <cell r="L4333">
            <v>0</v>
          </cell>
          <cell r="V4333" t="str">
            <v>Ерөнхий ба удирдлагын зардал</v>
          </cell>
          <cell r="W4333" t="str">
            <v>Бусад зардал</v>
          </cell>
        </row>
        <row r="4334">
          <cell r="J4334">
            <v>0</v>
          </cell>
          <cell r="L4334">
            <v>6529264</v>
          </cell>
          <cell r="V4334" t="str">
            <v>Ерөнхий ба удирдлагын зардал</v>
          </cell>
          <cell r="W4334" t="str">
            <v>Ажиллагчдын цалингийн зардал</v>
          </cell>
        </row>
        <row r="4335">
          <cell r="J4335">
            <v>0</v>
          </cell>
          <cell r="L4335">
            <v>10545752</v>
          </cell>
          <cell r="V4335" t="str">
            <v>Ерөнхий ба удирдлагын зардал</v>
          </cell>
          <cell r="W4335" t="str">
            <v>Ажиллагчдын цалингийн зардал</v>
          </cell>
        </row>
        <row r="4336">
          <cell r="J4336">
            <v>342490.5</v>
          </cell>
          <cell r="L4336">
            <v>0</v>
          </cell>
          <cell r="V4336" t="str">
            <v>Бусад зардал</v>
          </cell>
          <cell r="W4336" t="str">
            <v>Бусад</v>
          </cell>
        </row>
        <row r="4337">
          <cell r="J4337">
            <v>102971.26</v>
          </cell>
          <cell r="L4337">
            <v>0</v>
          </cell>
          <cell r="V4337" t="str">
            <v>Мөнгө,түүнтэй адилтгах хөрөнгө</v>
          </cell>
          <cell r="W4337" t="str">
            <v>Банкин дахь мөнгө</v>
          </cell>
        </row>
        <row r="4338">
          <cell r="J4338">
            <v>0</v>
          </cell>
          <cell r="L4338">
            <v>102971.26</v>
          </cell>
          <cell r="V4338" t="str">
            <v>Хүүний орлого</v>
          </cell>
          <cell r="W4338" t="str">
            <v>Хүүний орлого</v>
          </cell>
        </row>
        <row r="4339">
          <cell r="J4339">
            <v>21861.9</v>
          </cell>
          <cell r="L4339">
            <v>0</v>
          </cell>
          <cell r="V4339" t="str">
            <v>Бусад авлага</v>
          </cell>
          <cell r="W4339" t="str">
            <v>Холбоотой талаас авах авлагын тайлант хугацаанд хамаарах дүн</v>
          </cell>
        </row>
        <row r="4340">
          <cell r="J4340">
            <v>0</v>
          </cell>
          <cell r="L4340">
            <v>5614092.0700000003</v>
          </cell>
          <cell r="V4340" t="str">
            <v>Гадаад валютын ханшийн зөрүүний  олз (гарз)</v>
          </cell>
          <cell r="W4340">
            <v>0</v>
          </cell>
        </row>
        <row r="4341">
          <cell r="J4341">
            <v>0</v>
          </cell>
          <cell r="L4341">
            <v>1501529.81</v>
          </cell>
          <cell r="V4341" t="str">
            <v>Гадаад валютын ханшийн зөрүүний  олз (гарз)</v>
          </cell>
          <cell r="W4341">
            <v>0</v>
          </cell>
        </row>
        <row r="4342">
          <cell r="J4342">
            <v>0</v>
          </cell>
          <cell r="L4342">
            <v>21781573.309999999</v>
          </cell>
          <cell r="V4342" t="str">
            <v>Түр данс</v>
          </cell>
          <cell r="W4342">
            <v>0</v>
          </cell>
        </row>
        <row r="4343">
          <cell r="J4343">
            <v>0</v>
          </cell>
          <cell r="L4343">
            <v>3110861.84</v>
          </cell>
          <cell r="V4343" t="str">
            <v>НДШ - ийн  өглөг</v>
          </cell>
          <cell r="W4343" t="str">
            <v>НДШ - ийн  өглөг</v>
          </cell>
        </row>
        <row r="4344">
          <cell r="J4344">
            <v>1870682.9</v>
          </cell>
          <cell r="L4344">
            <v>0</v>
          </cell>
          <cell r="V4344" t="str">
            <v>Түр данс</v>
          </cell>
          <cell r="W4344">
            <v>0</v>
          </cell>
        </row>
        <row r="4345">
          <cell r="J4345">
            <v>2457933.17</v>
          </cell>
          <cell r="L4345">
            <v>0</v>
          </cell>
          <cell r="V4345" t="str">
            <v>Түр данс</v>
          </cell>
          <cell r="W4345">
            <v>0</v>
          </cell>
        </row>
        <row r="4346">
          <cell r="J4346">
            <v>0</v>
          </cell>
          <cell r="L4346">
            <v>884142.86</v>
          </cell>
          <cell r="V4346" t="str">
            <v>Түр данс</v>
          </cell>
          <cell r="W4346">
            <v>0</v>
          </cell>
        </row>
        <row r="4347">
          <cell r="J4347">
            <v>2262896.42</v>
          </cell>
          <cell r="L4347">
            <v>0</v>
          </cell>
          <cell r="V4347" t="str">
            <v>Ерөнхий ба удирдлагын зардал</v>
          </cell>
          <cell r="W4347" t="str">
            <v>Аж ахуйн нэгжээс төлсөн НДШ-ийн зардал</v>
          </cell>
        </row>
        <row r="4348">
          <cell r="J4348">
            <v>0</v>
          </cell>
          <cell r="L4348">
            <v>2262896.42</v>
          </cell>
          <cell r="V4348" t="str">
            <v>НДШ - ийн  өглөг</v>
          </cell>
          <cell r="W4348" t="str">
            <v>НДШ - ийн  өглөг</v>
          </cell>
        </row>
        <row r="4349">
          <cell r="J4349">
            <v>1800000</v>
          </cell>
          <cell r="L4349">
            <v>0</v>
          </cell>
          <cell r="V4349" t="str">
            <v>Ерөнхий ба удирдлагын зардал</v>
          </cell>
          <cell r="W4349" t="str">
            <v>Ажиллагчдын цалингийн зардал</v>
          </cell>
        </row>
        <row r="4350">
          <cell r="J4350">
            <v>0</v>
          </cell>
          <cell r="L4350">
            <v>776374.57</v>
          </cell>
          <cell r="V4350" t="str">
            <v>НДШ - ийн  өглөг</v>
          </cell>
          <cell r="W4350" t="str">
            <v>НДШ - ийн  өглөг</v>
          </cell>
        </row>
        <row r="4351">
          <cell r="J4351">
            <v>1040078.5</v>
          </cell>
          <cell r="L4351">
            <v>0</v>
          </cell>
          <cell r="V4351" t="str">
            <v>Түр данс</v>
          </cell>
          <cell r="W4351">
            <v>0</v>
          </cell>
        </row>
        <row r="4352">
          <cell r="J4352">
            <v>1426881.67</v>
          </cell>
          <cell r="L4352">
            <v>0</v>
          </cell>
          <cell r="V4352" t="str">
            <v>Түр данс</v>
          </cell>
          <cell r="W4352">
            <v>0</v>
          </cell>
        </row>
        <row r="4353">
          <cell r="J4353">
            <v>400000</v>
          </cell>
          <cell r="L4353">
            <v>0</v>
          </cell>
          <cell r="V4353" t="str">
            <v>Түр данс</v>
          </cell>
          <cell r="W4353">
            <v>0</v>
          </cell>
        </row>
        <row r="4354">
          <cell r="J4354">
            <v>0</v>
          </cell>
          <cell r="L4354">
            <v>400000</v>
          </cell>
          <cell r="V4354" t="str">
            <v>Бусад авлага</v>
          </cell>
          <cell r="W4354" t="str">
            <v>Ажиллагчдаас авах авлага</v>
          </cell>
        </row>
        <row r="4355">
          <cell r="J4355">
            <v>0</v>
          </cell>
          <cell r="L4355">
            <v>17044508.350000001</v>
          </cell>
          <cell r="V4355" t="str">
            <v>Түр данс</v>
          </cell>
          <cell r="W4355">
            <v>0</v>
          </cell>
        </row>
        <row r="4356">
          <cell r="J4356">
            <v>12061709.890000001</v>
          </cell>
          <cell r="L4356">
            <v>0</v>
          </cell>
          <cell r="V4356" t="str">
            <v>Түр данс</v>
          </cell>
          <cell r="W4356">
            <v>0</v>
          </cell>
        </row>
        <row r="4357">
          <cell r="J4357">
            <v>0</v>
          </cell>
          <cell r="L4357">
            <v>1870682.9</v>
          </cell>
          <cell r="V4357" t="str">
            <v>Татварын өр</v>
          </cell>
          <cell r="W4357" t="str">
            <v>ХХОАТ -ын өр</v>
          </cell>
        </row>
        <row r="4358">
          <cell r="J4358">
            <v>0</v>
          </cell>
          <cell r="L4358">
            <v>2457933.17</v>
          </cell>
          <cell r="V4358" t="str">
            <v>НДШ - ийн  өглөг</v>
          </cell>
          <cell r="W4358" t="str">
            <v>НДШ - ийн  өглөг</v>
          </cell>
        </row>
        <row r="4359">
          <cell r="J4359">
            <v>250000</v>
          </cell>
          <cell r="L4359">
            <v>0</v>
          </cell>
          <cell r="V4359" t="str">
            <v>Түр данс</v>
          </cell>
          <cell r="W4359">
            <v>0</v>
          </cell>
        </row>
        <row r="4360">
          <cell r="J4360">
            <v>0</v>
          </cell>
          <cell r="L4360">
            <v>12488494.59</v>
          </cell>
          <cell r="V4360" t="str">
            <v>Түр данс</v>
          </cell>
          <cell r="W4360">
            <v>0</v>
          </cell>
        </row>
        <row r="4361">
          <cell r="J4361">
            <v>0</v>
          </cell>
          <cell r="L4361">
            <v>672.43</v>
          </cell>
          <cell r="V4361" t="str">
            <v>Цалингийн  өглөг</v>
          </cell>
          <cell r="W4361" t="str">
            <v>Цалингийн  өглөг</v>
          </cell>
        </row>
        <row r="4362">
          <cell r="J4362">
            <v>0</v>
          </cell>
          <cell r="L4362">
            <v>3282803.59</v>
          </cell>
          <cell r="V4362" t="str">
            <v>Цалингийн  өглөг</v>
          </cell>
          <cell r="W4362" t="str">
            <v>Цалингийн  өглөг</v>
          </cell>
        </row>
        <row r="4363">
          <cell r="J4363">
            <v>0</v>
          </cell>
          <cell r="L4363">
            <v>6051.91</v>
          </cell>
          <cell r="V4363" t="str">
            <v>Цалингийн  өглөг</v>
          </cell>
          <cell r="W4363" t="str">
            <v>Цалингийн  өглөг</v>
          </cell>
        </row>
        <row r="4364">
          <cell r="J4364">
            <v>17044508.350000001</v>
          </cell>
          <cell r="L4364">
            <v>0</v>
          </cell>
          <cell r="V4364" t="str">
            <v>Ерөнхий ба удирдлагын зардал</v>
          </cell>
          <cell r="W4364" t="str">
            <v>Ажиллагчдын цалингийн зардал</v>
          </cell>
        </row>
        <row r="4365">
          <cell r="J4365">
            <v>400000</v>
          </cell>
          <cell r="L4365">
            <v>0</v>
          </cell>
          <cell r="V4365" t="str">
            <v>Ерөнхий ба удирдлагын зардал</v>
          </cell>
          <cell r="W4365" t="str">
            <v>Ажиллагчдын цалингийн зардал</v>
          </cell>
        </row>
        <row r="4366">
          <cell r="J4366">
            <v>0</v>
          </cell>
          <cell r="L4366">
            <v>250000</v>
          </cell>
          <cell r="V4366" t="str">
            <v>Бусад авлага</v>
          </cell>
          <cell r="W4366" t="str">
            <v>Ажиллагчдаас авах авлага</v>
          </cell>
        </row>
        <row r="4367">
          <cell r="J4367">
            <v>0</v>
          </cell>
          <cell r="L4367">
            <v>12061709.890000001</v>
          </cell>
          <cell r="V4367" t="str">
            <v>Түр данс</v>
          </cell>
          <cell r="W4367">
            <v>0</v>
          </cell>
        </row>
        <row r="4368">
          <cell r="J4368">
            <v>0</v>
          </cell>
          <cell r="L4368">
            <v>8165318.7800000003</v>
          </cell>
          <cell r="V4368" t="str">
            <v>Цалингийн  өглөг</v>
          </cell>
          <cell r="W4368" t="str">
            <v>Цалингийн  өглөг</v>
          </cell>
        </row>
        <row r="4369">
          <cell r="J4369">
            <v>21781573.309999999</v>
          </cell>
          <cell r="L4369">
            <v>0</v>
          </cell>
          <cell r="V4369" t="str">
            <v>Ерөнхий ба удирдлагын зардал</v>
          </cell>
          <cell r="W4369" t="str">
            <v>Ажиллагчдын цалингийн зардал</v>
          </cell>
        </row>
        <row r="4370">
          <cell r="J4370">
            <v>635000</v>
          </cell>
          <cell r="L4370">
            <v>0</v>
          </cell>
          <cell r="V4370" t="str">
            <v>Ерөнхий ба удирдлагын зардал</v>
          </cell>
          <cell r="W4370" t="str">
            <v>Ажиллагчдын цалингийн зардал</v>
          </cell>
        </row>
        <row r="4371">
          <cell r="J4371">
            <v>1193750</v>
          </cell>
          <cell r="L4371">
            <v>0</v>
          </cell>
          <cell r="V4371" t="str">
            <v>Ерөнхий ба удирдлагын зардал</v>
          </cell>
          <cell r="W4371" t="str">
            <v>Ажиллагчдын цалингийн зардал</v>
          </cell>
        </row>
        <row r="4372">
          <cell r="J4372">
            <v>0</v>
          </cell>
          <cell r="L4372">
            <v>400000</v>
          </cell>
          <cell r="V4372" t="str">
            <v>Түр данс</v>
          </cell>
          <cell r="W4372">
            <v>0</v>
          </cell>
        </row>
        <row r="4373">
          <cell r="J4373">
            <v>0</v>
          </cell>
          <cell r="L4373">
            <v>1193750</v>
          </cell>
          <cell r="V4373" t="str">
            <v>Түр данс</v>
          </cell>
          <cell r="W4373">
            <v>0</v>
          </cell>
        </row>
        <row r="4374">
          <cell r="J4374">
            <v>2329782.29</v>
          </cell>
          <cell r="L4374">
            <v>0</v>
          </cell>
          <cell r="V4374" t="str">
            <v>Ерөнхий ба удирдлагын зардал</v>
          </cell>
          <cell r="W4374" t="str">
            <v>Аж ахуйн нэгжээс төлсөн НДШ-ийн зардал</v>
          </cell>
        </row>
        <row r="4375">
          <cell r="J4375">
            <v>0</v>
          </cell>
          <cell r="L4375">
            <v>2329782.29</v>
          </cell>
          <cell r="V4375" t="str">
            <v>НДШ - ийн  өглөг</v>
          </cell>
          <cell r="W4375" t="str">
            <v>НДШ - ийн  өглөг</v>
          </cell>
        </row>
        <row r="4376">
          <cell r="J4376">
            <v>672.43</v>
          </cell>
          <cell r="L4376">
            <v>0</v>
          </cell>
          <cell r="V4376" t="str">
            <v>Татварын өр</v>
          </cell>
          <cell r="W4376" t="str">
            <v>ХХОАТ -ын өр</v>
          </cell>
        </row>
        <row r="4377">
          <cell r="J4377">
            <v>2470321.4300000002</v>
          </cell>
          <cell r="L4377">
            <v>0</v>
          </cell>
          <cell r="V4377" t="str">
            <v>Ерөнхий ба удирдлагын зардал</v>
          </cell>
          <cell r="W4377" t="str">
            <v>Ажиллагчдын цалингийн зардал</v>
          </cell>
        </row>
        <row r="4378">
          <cell r="J4378">
            <v>0</v>
          </cell>
          <cell r="L4378">
            <v>635000</v>
          </cell>
          <cell r="V4378" t="str">
            <v>Түр данс</v>
          </cell>
          <cell r="W4378">
            <v>0</v>
          </cell>
        </row>
        <row r="4379">
          <cell r="J4379">
            <v>0</v>
          </cell>
          <cell r="L4379">
            <v>2470321.4300000002</v>
          </cell>
          <cell r="V4379" t="str">
            <v>Түр данс</v>
          </cell>
          <cell r="W4379">
            <v>0</v>
          </cell>
        </row>
        <row r="4380">
          <cell r="J4380">
            <v>3110861.84</v>
          </cell>
          <cell r="L4380">
            <v>0</v>
          </cell>
          <cell r="V4380" t="str">
            <v>Ерөнхий ба удирдлагын зардал</v>
          </cell>
          <cell r="W4380" t="str">
            <v>Аж ахуйн нэгжээс төлсөн НДШ-ийн зардал</v>
          </cell>
        </row>
        <row r="4381">
          <cell r="J4381">
            <v>632500</v>
          </cell>
          <cell r="L4381">
            <v>0</v>
          </cell>
          <cell r="V4381" t="str">
            <v>Түр данс</v>
          </cell>
          <cell r="W4381">
            <v>0</v>
          </cell>
        </row>
        <row r="4382">
          <cell r="J4382">
            <v>5500000</v>
          </cell>
          <cell r="L4382">
            <v>0</v>
          </cell>
          <cell r="V4382" t="str">
            <v>Ерөнхий ба удирдлагын зардал</v>
          </cell>
          <cell r="W4382" t="str">
            <v>Ажиллагчдын цалингийн зардал</v>
          </cell>
        </row>
        <row r="4383">
          <cell r="J4383">
            <v>12488494.59</v>
          </cell>
          <cell r="L4383">
            <v>0</v>
          </cell>
          <cell r="V4383" t="str">
            <v>Түр данс</v>
          </cell>
          <cell r="W4383">
            <v>0</v>
          </cell>
        </row>
        <row r="4384">
          <cell r="J4384">
            <v>3282803.59</v>
          </cell>
          <cell r="L4384">
            <v>0</v>
          </cell>
          <cell r="V4384" t="str">
            <v>Түр данс</v>
          </cell>
          <cell r="W4384">
            <v>0</v>
          </cell>
        </row>
        <row r="4385">
          <cell r="J4385">
            <v>0</v>
          </cell>
          <cell r="L4385">
            <v>1040078.5</v>
          </cell>
          <cell r="V4385" t="str">
            <v>Татварын өр</v>
          </cell>
          <cell r="W4385" t="str">
            <v>ХХОАТ -ын өр</v>
          </cell>
        </row>
        <row r="4386">
          <cell r="J4386">
            <v>0</v>
          </cell>
          <cell r="L4386">
            <v>1426881.67</v>
          </cell>
          <cell r="V4386" t="str">
            <v>НДШ - ийн  өглөг</v>
          </cell>
          <cell r="W4386" t="str">
            <v>НДШ - ийн  өглөг</v>
          </cell>
        </row>
        <row r="4387">
          <cell r="J4387">
            <v>0</v>
          </cell>
          <cell r="L4387">
            <v>320000</v>
          </cell>
          <cell r="V4387" t="str">
            <v>Бусад богино хугацаат өр төлбөр</v>
          </cell>
          <cell r="W4387" t="str">
            <v>Бусад богино хугацаат өр төлбөр</v>
          </cell>
        </row>
        <row r="4388">
          <cell r="J4388">
            <v>320000</v>
          </cell>
          <cell r="L4388">
            <v>0</v>
          </cell>
          <cell r="V4388" t="str">
            <v>Ерөнхий ба удирдлагын зардал</v>
          </cell>
          <cell r="W4388" t="str">
            <v>Бусад зардал</v>
          </cell>
        </row>
        <row r="4389">
          <cell r="J4389">
            <v>1052085.24</v>
          </cell>
          <cell r="L4389">
            <v>0</v>
          </cell>
          <cell r="V4389" t="str">
            <v>Ерөнхий ба удирдлагын зардал</v>
          </cell>
          <cell r="W4389" t="str">
            <v>Бусад зардал</v>
          </cell>
        </row>
        <row r="4390">
          <cell r="J4390">
            <v>2581331.09</v>
          </cell>
          <cell r="L4390">
            <v>0</v>
          </cell>
          <cell r="V4390" t="str">
            <v>Бусад авлага</v>
          </cell>
          <cell r="W4390" t="str">
            <v>Холбоотой талаас авах авлагын тайлант хугацаанд хамаарах дүн</v>
          </cell>
        </row>
        <row r="4391">
          <cell r="J4391">
            <v>258133.11</v>
          </cell>
          <cell r="L4391">
            <v>0</v>
          </cell>
          <cell r="V4391" t="str">
            <v>Орлогын татварын зардал</v>
          </cell>
          <cell r="W4391">
            <v>0</v>
          </cell>
        </row>
        <row r="4392">
          <cell r="J4392">
            <v>0</v>
          </cell>
          <cell r="L4392">
            <v>2581331.09</v>
          </cell>
          <cell r="V4392" t="str">
            <v>Хүүний орлого</v>
          </cell>
          <cell r="W4392" t="str">
            <v>Хүүний орлого</v>
          </cell>
        </row>
        <row r="4393">
          <cell r="J4393">
            <v>0</v>
          </cell>
          <cell r="L4393">
            <v>258133.11</v>
          </cell>
          <cell r="V4393" t="str">
            <v>Татварын өр</v>
          </cell>
          <cell r="W4393" t="str">
            <v>ААНОАТ өр</v>
          </cell>
        </row>
        <row r="4394">
          <cell r="J4394">
            <v>0</v>
          </cell>
          <cell r="L4394">
            <v>13636.36</v>
          </cell>
          <cell r="V4394" t="str">
            <v>Татвар, НДШ – ийн авлага</v>
          </cell>
          <cell r="W4394" t="str">
            <v>НӨАТ-ын авлага</v>
          </cell>
        </row>
        <row r="4395">
          <cell r="J4395">
            <v>473600</v>
          </cell>
          <cell r="L4395">
            <v>0</v>
          </cell>
          <cell r="V4395" t="str">
            <v>Бусад зардал</v>
          </cell>
          <cell r="W4395" t="str">
            <v>Бусад</v>
          </cell>
        </row>
        <row r="4396">
          <cell r="J4396">
            <v>0</v>
          </cell>
          <cell r="L4396">
            <v>5405.41</v>
          </cell>
          <cell r="V4396" t="str">
            <v>Татвар, НДШ – ийн авлага</v>
          </cell>
          <cell r="W4396" t="str">
            <v>НӨАТ-ын авлага</v>
          </cell>
        </row>
        <row r="4397">
          <cell r="J4397">
            <v>0</v>
          </cell>
          <cell r="L4397">
            <v>23153.16</v>
          </cell>
          <cell r="V4397" t="str">
            <v>Татвар, НДШ – ийн авлага</v>
          </cell>
          <cell r="W4397" t="str">
            <v>НӨАТ-ын авлага</v>
          </cell>
        </row>
        <row r="4398">
          <cell r="J4398">
            <v>0</v>
          </cell>
          <cell r="L4398">
            <v>65454.54</v>
          </cell>
          <cell r="V4398" t="str">
            <v>Татвар, НДШ – ийн авлага</v>
          </cell>
          <cell r="W4398" t="str">
            <v>НӨАТ-ын авлага</v>
          </cell>
        </row>
        <row r="4399">
          <cell r="J4399">
            <v>0</v>
          </cell>
          <cell r="L4399">
            <v>5454.55</v>
          </cell>
          <cell r="V4399" t="str">
            <v>Татвар, НДШ – ийн авлага</v>
          </cell>
          <cell r="W4399" t="str">
            <v>НӨАТ-ын авлага</v>
          </cell>
        </row>
        <row r="4400">
          <cell r="J4400">
            <v>0</v>
          </cell>
          <cell r="L4400">
            <v>473600</v>
          </cell>
          <cell r="V4400" t="str">
            <v>Татвар, НДШ – ийн авлага</v>
          </cell>
          <cell r="W4400" t="str">
            <v>НӨАТ-ын авлага</v>
          </cell>
        </row>
        <row r="4401">
          <cell r="J4401">
            <v>5405.41</v>
          </cell>
          <cell r="L4401">
            <v>0</v>
          </cell>
          <cell r="V4401" t="str">
            <v>Бусад зардал</v>
          </cell>
          <cell r="W4401" t="str">
            <v>Бусад</v>
          </cell>
        </row>
        <row r="4402">
          <cell r="J4402">
            <v>65454.54</v>
          </cell>
          <cell r="L4402">
            <v>0</v>
          </cell>
          <cell r="V4402" t="str">
            <v>Бусад зардал</v>
          </cell>
          <cell r="W4402" t="str">
            <v>Бусад</v>
          </cell>
        </row>
        <row r="4403">
          <cell r="J4403">
            <v>13636.36</v>
          </cell>
          <cell r="L4403">
            <v>0</v>
          </cell>
          <cell r="V4403" t="str">
            <v>Бусад зардал</v>
          </cell>
          <cell r="W4403" t="str">
            <v>Бусад</v>
          </cell>
        </row>
        <row r="4404">
          <cell r="J4404">
            <v>2000000</v>
          </cell>
          <cell r="L4404">
            <v>0</v>
          </cell>
          <cell r="V4404" t="str">
            <v>Урьдчилж төлсөн зардал/тооцоо</v>
          </cell>
          <cell r="W4404" t="str">
            <v>Бэлтгэн нийлүүлэгчдэд төлсөн урьдчилгаа төлбөр</v>
          </cell>
        </row>
        <row r="4405">
          <cell r="J4405">
            <v>310000</v>
          </cell>
          <cell r="L4405">
            <v>0</v>
          </cell>
          <cell r="V4405" t="str">
            <v>Урьдчилж төлсөн зардал/тооцоо</v>
          </cell>
          <cell r="W4405" t="str">
            <v>Бэлтгэн нийлүүлэгчдэд төлсөн урьдчилгаа төлбөр</v>
          </cell>
        </row>
        <row r="4406">
          <cell r="J4406">
            <v>288750</v>
          </cell>
          <cell r="L4406">
            <v>0</v>
          </cell>
          <cell r="V4406" t="str">
            <v>Урьдчилж төлсөн зардал/тооцоо</v>
          </cell>
          <cell r="W4406" t="str">
            <v>Бэлтгэн нийлүүлэгчдэд төлсөн урьдчилгаа төлбөр</v>
          </cell>
        </row>
        <row r="4407">
          <cell r="J4407">
            <v>0</v>
          </cell>
          <cell r="L4407">
            <v>2000000</v>
          </cell>
          <cell r="V4407" t="str">
            <v>Ерөнхий ба удирдлагын зардал</v>
          </cell>
          <cell r="W4407" t="str">
            <v>Ажиллагчдын цалингийн зардал</v>
          </cell>
        </row>
        <row r="4408">
          <cell r="J4408">
            <v>0</v>
          </cell>
          <cell r="L4408">
            <v>310000</v>
          </cell>
          <cell r="V4408" t="str">
            <v>Ерөнхий ба удирдлагын зардал</v>
          </cell>
          <cell r="W4408" t="str">
            <v>Ажиллагчдын цалингийн зардал</v>
          </cell>
        </row>
        <row r="4409">
          <cell r="J4409">
            <v>0</v>
          </cell>
          <cell r="L4409">
            <v>288750</v>
          </cell>
          <cell r="V4409" t="str">
            <v>Ерөнхий ба удирдлагын зардал</v>
          </cell>
          <cell r="W4409" t="str">
            <v>Аж ахуйн нэгжээс төлсөн НДШ-ийн зардал</v>
          </cell>
        </row>
        <row r="4410">
          <cell r="J4410">
            <v>0</v>
          </cell>
          <cell r="L4410">
            <v>10297.129999999999</v>
          </cell>
          <cell r="V4410" t="str">
            <v>Мөнгө,түүнтэй адилтгах хөрөнгө</v>
          </cell>
          <cell r="W4410" t="str">
            <v>Банкин дахь мөнгө</v>
          </cell>
        </row>
        <row r="4411">
          <cell r="J4411">
            <v>10297.129999999999</v>
          </cell>
          <cell r="L4411">
            <v>0</v>
          </cell>
          <cell r="V4411" t="str">
            <v>Орлогын татварын зардал</v>
          </cell>
          <cell r="W4411">
            <v>0</v>
          </cell>
        </row>
        <row r="4412">
          <cell r="J4412">
            <v>0</v>
          </cell>
          <cell r="L4412">
            <v>14454636.359999999</v>
          </cell>
          <cell r="V4412" t="str">
            <v>Урьдчилж төлсөн зардал/тооцоо</v>
          </cell>
          <cell r="W4412" t="str">
            <v>Бэлтгэн нийлүүлэгчдэд төлсөн урьдчилгаа төлбөр</v>
          </cell>
        </row>
        <row r="4413">
          <cell r="J4413">
            <v>14454636.359999999</v>
          </cell>
          <cell r="L4413">
            <v>0</v>
          </cell>
          <cell r="V4413" t="str">
            <v>Санхүүгийн түрээсийн богино хугацаат өр төлбөр</v>
          </cell>
          <cell r="W4413" t="str">
            <v>Санхүүгийн түрээсийн өр төлбөр - БХНХ</v>
          </cell>
        </row>
        <row r="4414">
          <cell r="J4414">
            <v>449810.61</v>
          </cell>
          <cell r="L4414">
            <v>0</v>
          </cell>
          <cell r="V4414" t="str">
            <v>Ерөнхий ба удирдлагын зардал</v>
          </cell>
          <cell r="W4414" t="str">
            <v>Мэргэжлийн үйлчилгээний зардал</v>
          </cell>
        </row>
        <row r="4415">
          <cell r="J4415">
            <v>0</v>
          </cell>
          <cell r="L4415">
            <v>449810.61</v>
          </cell>
          <cell r="V4415" t="str">
            <v>Урьдчилж төлсөн зардал/тооцоо</v>
          </cell>
          <cell r="W4415" t="str">
            <v>Урьдчилж төлсөн зардал</v>
          </cell>
        </row>
        <row r="4416">
          <cell r="J4416">
            <v>0</v>
          </cell>
          <cell r="L4416">
            <v>1052085.24</v>
          </cell>
          <cell r="V4416" t="str">
            <v>Бусад богино хугацаат өр төлбөр</v>
          </cell>
          <cell r="W4416" t="str">
            <v>Бусад богино хугацаат өр төлбөр</v>
          </cell>
        </row>
        <row r="4417">
          <cell r="J4417">
            <v>36.68</v>
          </cell>
          <cell r="L4417">
            <v>0</v>
          </cell>
          <cell r="V4417" t="str">
            <v>Гадаад валютын ханшийн зөрүүний  олз (гарз)</v>
          </cell>
          <cell r="W4417">
            <v>0</v>
          </cell>
        </row>
        <row r="4418">
          <cell r="J4418">
            <v>228312.83</v>
          </cell>
          <cell r="L4418">
            <v>0</v>
          </cell>
          <cell r="V4418" t="str">
            <v>Гадаад валютын ханшийн зөрүүний  олз (гарз)</v>
          </cell>
          <cell r="W4418">
            <v>0</v>
          </cell>
        </row>
        <row r="4419">
          <cell r="J4419">
            <v>2702.22</v>
          </cell>
          <cell r="L4419">
            <v>0</v>
          </cell>
          <cell r="V4419" t="str">
            <v>Гадаад валютын ханшийн зөрүүний  олз (гарз)</v>
          </cell>
          <cell r="W4419">
            <v>0</v>
          </cell>
        </row>
        <row r="4420">
          <cell r="J4420">
            <v>1688.89</v>
          </cell>
          <cell r="L4420">
            <v>0</v>
          </cell>
          <cell r="V4420" t="str">
            <v>Гадаад валютын ханшийн зөрүүний  олз (гарз)</v>
          </cell>
          <cell r="W4420">
            <v>0</v>
          </cell>
        </row>
        <row r="4421">
          <cell r="J4421">
            <v>0</v>
          </cell>
          <cell r="L4421">
            <v>1688.89</v>
          </cell>
          <cell r="V4421" t="str">
            <v>Бусад авлага</v>
          </cell>
          <cell r="W4421" t="str">
            <v>Холбоотой талаас авах авлагын тайлант хугацаанд хамаарах дүн</v>
          </cell>
        </row>
        <row r="4422">
          <cell r="J4422">
            <v>0</v>
          </cell>
          <cell r="L4422">
            <v>6543539</v>
          </cell>
          <cell r="V4422" t="str">
            <v>Ерөнхий ба удирдлагын зардал</v>
          </cell>
          <cell r="W4422" t="str">
            <v>Ажиллагчдын цалингийн зардал</v>
          </cell>
        </row>
        <row r="4423">
          <cell r="J4423">
            <v>0</v>
          </cell>
          <cell r="L4423">
            <v>3008683</v>
          </cell>
          <cell r="V4423" t="str">
            <v>Ерөнхий ба удирдлагын зардал</v>
          </cell>
          <cell r="W4423" t="str">
            <v>Аж ахуйн нэгжээс төлсөн НДШ-ийн зардал</v>
          </cell>
        </row>
        <row r="4424">
          <cell r="J4424">
            <v>0</v>
          </cell>
          <cell r="L4424">
            <v>23714406</v>
          </cell>
          <cell r="V4424" t="str">
            <v>Ерөнхий ба удирдлагын зардал</v>
          </cell>
          <cell r="W4424" t="str">
            <v>Ажиллагчдын цалингийн зардал</v>
          </cell>
        </row>
        <row r="4425">
          <cell r="J4425">
            <v>0</v>
          </cell>
          <cell r="L4425">
            <v>342490.5</v>
          </cell>
          <cell r="V4425" t="str">
            <v>Урьдчилж төлсөн зардал/тооцоо</v>
          </cell>
          <cell r="W4425" t="str">
            <v>Бэлтгэн нийлүүлэгчдэд төлсөн урьдчилгаа төлбөр</v>
          </cell>
        </row>
        <row r="4426">
          <cell r="J4426">
            <v>6529264</v>
          </cell>
          <cell r="L4426">
            <v>0</v>
          </cell>
          <cell r="V4426" t="str">
            <v>Бусад зардал</v>
          </cell>
          <cell r="W4426" t="str">
            <v>Авлагын үлдэгдлийн</v>
          </cell>
        </row>
        <row r="4427">
          <cell r="J4427">
            <v>47457.78</v>
          </cell>
          <cell r="L4427">
            <v>0</v>
          </cell>
          <cell r="V4427" t="str">
            <v>Гадаад валютын ханшийн зөрүүний  олз (гарз)</v>
          </cell>
          <cell r="W4427" t="str">
            <v>Авлагын үлдэгдлийн</v>
          </cell>
        </row>
        <row r="4428">
          <cell r="J4428">
            <v>1745.19</v>
          </cell>
          <cell r="L4428">
            <v>0</v>
          </cell>
          <cell r="V4428" t="str">
            <v>Гадаад валютын ханшийн зөрүүний  олз (гарз)</v>
          </cell>
          <cell r="W4428" t="str">
            <v>Мөнгөн хөрөнгийн үлдэгдлийн</v>
          </cell>
        </row>
        <row r="4429">
          <cell r="J4429">
            <v>14411.85</v>
          </cell>
          <cell r="L4429">
            <v>0</v>
          </cell>
          <cell r="V4429" t="str">
            <v>Гадаад валютын ханшийн зөрүүний  олз (гарз)</v>
          </cell>
          <cell r="W4429" t="str">
            <v>Авлагын үлдэгдлийн</v>
          </cell>
        </row>
        <row r="4430">
          <cell r="J4430">
            <v>0</v>
          </cell>
          <cell r="L4430">
            <v>36.68</v>
          </cell>
          <cell r="V4430" t="str">
            <v>Мөнгө,түүнтэй адилтгах хөрөнгө</v>
          </cell>
          <cell r="W4430" t="str">
            <v>Авлагын үлдэгдлийн</v>
          </cell>
        </row>
        <row r="4431">
          <cell r="J4431">
            <v>0</v>
          </cell>
          <cell r="L4431">
            <v>228312.83</v>
          </cell>
          <cell r="V4431" t="str">
            <v>Бусад авлага</v>
          </cell>
          <cell r="W4431" t="str">
            <v>Авлагын үлдэгдлийн</v>
          </cell>
        </row>
        <row r="4432">
          <cell r="J4432">
            <v>0</v>
          </cell>
          <cell r="L4432">
            <v>2702.22</v>
          </cell>
          <cell r="V4432" t="str">
            <v>Бусад авлага</v>
          </cell>
          <cell r="W4432" t="str">
            <v>Мөнгөн хөрөнгийн үлдэгдлийн</v>
          </cell>
        </row>
        <row r="4433">
          <cell r="J4433">
            <v>0</v>
          </cell>
          <cell r="L4433">
            <v>47457.78</v>
          </cell>
          <cell r="V4433" t="str">
            <v>Бусад авлага</v>
          </cell>
          <cell r="W4433" t="str">
            <v>Мөнгөн хөрөнгийн үлдэгдлийн</v>
          </cell>
        </row>
        <row r="4434">
          <cell r="J4434">
            <v>6543539</v>
          </cell>
          <cell r="L4434">
            <v>0</v>
          </cell>
          <cell r="V4434" t="str">
            <v>Бусад зардал</v>
          </cell>
          <cell r="W4434" t="str">
            <v>Богино хугацаат болон урт хугацаат өр төлбөрийн үлдэгдлийн</v>
          </cell>
        </row>
        <row r="4435">
          <cell r="J4435">
            <v>10545752</v>
          </cell>
          <cell r="L4435">
            <v>0</v>
          </cell>
          <cell r="V4435" t="str">
            <v>Бусад зардал</v>
          </cell>
          <cell r="W4435" t="str">
            <v>Мөнгөн хөрөнгийн үлдэгдлийн</v>
          </cell>
        </row>
        <row r="4436">
          <cell r="J4436">
            <v>3008683</v>
          </cell>
          <cell r="L4436">
            <v>0</v>
          </cell>
          <cell r="V4436" t="str">
            <v>Бусад зардал</v>
          </cell>
          <cell r="W4436" t="str">
            <v>Мөнгөн хөрөнгийн үлдэгдлийн</v>
          </cell>
        </row>
        <row r="4437">
          <cell r="J4437">
            <v>23714406</v>
          </cell>
          <cell r="L4437">
            <v>0</v>
          </cell>
          <cell r="V4437" t="str">
            <v>Бусад зардал</v>
          </cell>
          <cell r="W4437" t="str">
            <v>Мөнгөн хөрөнгийн үлдэгдлийн</v>
          </cell>
        </row>
        <row r="4438">
          <cell r="J4438">
            <v>5068413.42</v>
          </cell>
          <cell r="L4438">
            <v>0</v>
          </cell>
          <cell r="V4438" t="str">
            <v>Бусад авлага</v>
          </cell>
          <cell r="W4438" t="str">
            <v>Авлагын үлдэгдлийн</v>
          </cell>
        </row>
        <row r="4439">
          <cell r="J4439">
            <v>50684134.159999996</v>
          </cell>
          <cell r="L4439">
            <v>0</v>
          </cell>
          <cell r="V4439" t="str">
            <v>Бусад авлага</v>
          </cell>
          <cell r="W4439" t="str">
            <v>Авлагын үлдэгдлийн</v>
          </cell>
        </row>
        <row r="4440">
          <cell r="J4440">
            <v>0</v>
          </cell>
          <cell r="L4440">
            <v>1745.19</v>
          </cell>
          <cell r="V4440" t="str">
            <v>Бусад авлага</v>
          </cell>
          <cell r="W4440" t="str">
            <v>Авлагын үлдэгдлийн</v>
          </cell>
        </row>
        <row r="4441">
          <cell r="J4441">
            <v>0</v>
          </cell>
          <cell r="L4441">
            <v>14411.85</v>
          </cell>
          <cell r="V4441" t="str">
            <v>Бусад авлага</v>
          </cell>
          <cell r="W4441" t="str">
            <v>Авлагын үлдэгдлийн</v>
          </cell>
        </row>
        <row r="4442">
          <cell r="J4442">
            <v>0</v>
          </cell>
          <cell r="L4442">
            <v>5068413.42</v>
          </cell>
          <cell r="V4442" t="str">
            <v>Татварын өр</v>
          </cell>
          <cell r="W4442" t="str">
            <v>Авлагын үлдэгдлийн</v>
          </cell>
        </row>
        <row r="4443">
          <cell r="J4443">
            <v>0</v>
          </cell>
          <cell r="L4443">
            <v>50684134.159999996</v>
          </cell>
          <cell r="V4443" t="str">
            <v>Бусад орлого</v>
          </cell>
          <cell r="W4443" t="str">
            <v>Мөнгөн хөрөнгийн үлдэгдлийн</v>
          </cell>
        </row>
        <row r="4444">
          <cell r="J4444">
            <v>5454.55</v>
          </cell>
          <cell r="L4444">
            <v>0</v>
          </cell>
          <cell r="V4444" t="str">
            <v>Бусад зардал</v>
          </cell>
          <cell r="W4444" t="str">
            <v>Авлагын үлдэгдлийн</v>
          </cell>
        </row>
        <row r="4445">
          <cell r="J4445">
            <v>23153.16</v>
          </cell>
          <cell r="L4445">
            <v>0</v>
          </cell>
          <cell r="V4445" t="str">
            <v>Бусад зардал</v>
          </cell>
          <cell r="W4445" t="str">
            <v>Авлагын үлдэгдлийн</v>
          </cell>
        </row>
        <row r="4446">
          <cell r="J4446">
            <v>0</v>
          </cell>
          <cell r="L4446">
            <v>2428499.81</v>
          </cell>
          <cell r="V4446" t="str">
            <v>Дансны өглөг</v>
          </cell>
          <cell r="W4446" t="str">
            <v>Авлагын үлдэгдлийн</v>
          </cell>
        </row>
        <row r="4447">
          <cell r="J4447">
            <v>2428499.81</v>
          </cell>
          <cell r="L4447">
            <v>0</v>
          </cell>
          <cell r="V4447" t="str">
            <v>Ерөнхий ба удирдлагын зардал</v>
          </cell>
          <cell r="W4447" t="str">
            <v>Авлагын үлдэгдлийн</v>
          </cell>
        </row>
        <row r="4448">
          <cell r="J4448">
            <v>0</v>
          </cell>
          <cell r="L4448">
            <v>1250555.8999999999</v>
          </cell>
          <cell r="V4448" t="str">
            <v>Гадаад валютын ханшийн зөрүүний  олз (гарз)</v>
          </cell>
          <cell r="W4448" t="str">
            <v>Авлагын үлдэгдлийн</v>
          </cell>
        </row>
        <row r="4449">
          <cell r="J4449">
            <v>0</v>
          </cell>
          <cell r="L4449">
            <v>197701.75</v>
          </cell>
          <cell r="V4449" t="str">
            <v>Гадаад валютын ханшийн зөрүүний  олз (гарз)</v>
          </cell>
          <cell r="W4449" t="str">
            <v>Авлагын үлдэгдлийн</v>
          </cell>
        </row>
        <row r="4450">
          <cell r="J4450">
            <v>0</v>
          </cell>
          <cell r="L4450">
            <v>91706.81</v>
          </cell>
          <cell r="V4450" t="str">
            <v>Гадаад валютын ханшийн зөрүүний  олз (гарз)</v>
          </cell>
          <cell r="W4450" t="str">
            <v>Бусад ханшийн зөрүүний ашиг, алдагдал</v>
          </cell>
        </row>
        <row r="4451">
          <cell r="J4451">
            <v>1000000000</v>
          </cell>
          <cell r="L4451">
            <v>0</v>
          </cell>
          <cell r="V4451" t="str">
            <v>Мөнгө,түүнтэй адилтгах хөрөнгө</v>
          </cell>
          <cell r="W4451" t="str">
            <v>Авлагын үлдэгдлийн</v>
          </cell>
        </row>
        <row r="4452">
          <cell r="J4452">
            <v>54545.45</v>
          </cell>
          <cell r="L4452">
            <v>0</v>
          </cell>
          <cell r="V4452" t="str">
            <v>Ерөнхий ба удирдлагын зардал</v>
          </cell>
          <cell r="W4452" t="str">
            <v>Авлагын үлдэгдлийн</v>
          </cell>
        </row>
        <row r="4453">
          <cell r="J4453">
            <v>1000000000</v>
          </cell>
          <cell r="L4453">
            <v>0</v>
          </cell>
          <cell r="V4453" t="str">
            <v>Мөнгө,түүнтэй адилтгах хөрөнгө</v>
          </cell>
          <cell r="W4453" t="str">
            <v>Мөнгөн хөрөнгийн үлдэгдлийн</v>
          </cell>
        </row>
        <row r="4454">
          <cell r="J4454">
            <v>0</v>
          </cell>
          <cell r="L4454">
            <v>1000000000</v>
          </cell>
          <cell r="V4454" t="str">
            <v>Мөнгө,түүнтэй адилтгах хөрөнгө</v>
          </cell>
          <cell r="W4454" t="str">
            <v>Авлагын үлдэгдлийн</v>
          </cell>
        </row>
        <row r="4455">
          <cell r="J4455">
            <v>0</v>
          </cell>
          <cell r="L4455">
            <v>69000</v>
          </cell>
          <cell r="V4455" t="str">
            <v>Мөнгө,түүнтэй адилтгах хөрөнгө</v>
          </cell>
          <cell r="W4455" t="str">
            <v>Мөнгөн хөрөнгийн үлдэгдлийн</v>
          </cell>
        </row>
        <row r="4456">
          <cell r="J4456">
            <v>69000</v>
          </cell>
          <cell r="L4456">
            <v>0</v>
          </cell>
          <cell r="V4456" t="str">
            <v>Урьдчилж төлсөн зардал/тооцоо</v>
          </cell>
          <cell r="W4456" t="str">
            <v>Авлагын үлдэгдлийн</v>
          </cell>
        </row>
        <row r="4457">
          <cell r="J4457">
            <v>0</v>
          </cell>
          <cell r="L4457">
            <v>3488320</v>
          </cell>
          <cell r="V4457" t="str">
            <v>Мөнгө,түүнтэй адилтгах хөрөнгө</v>
          </cell>
          <cell r="W4457" t="str">
            <v>Авлагын үлдэгдлийн</v>
          </cell>
        </row>
        <row r="4458">
          <cell r="J4458">
            <v>3488320</v>
          </cell>
          <cell r="L4458">
            <v>0</v>
          </cell>
          <cell r="V4458" t="str">
            <v>Бусад богино хугацаат өр төлбөр</v>
          </cell>
          <cell r="W4458" t="str">
            <v>Авлагын үлдэгдлийн</v>
          </cell>
        </row>
        <row r="4459">
          <cell r="J4459">
            <v>1000000000</v>
          </cell>
          <cell r="L4459">
            <v>0</v>
          </cell>
          <cell r="V4459" t="str">
            <v>Мөнгө,түүнтэй адилтгах хөрөнгө</v>
          </cell>
          <cell r="W4459" t="str">
            <v>Мөнгөн хөрөнгийн үлдэгдлийн</v>
          </cell>
        </row>
        <row r="4460">
          <cell r="J4460">
            <v>0</v>
          </cell>
          <cell r="L4460">
            <v>1000000000</v>
          </cell>
          <cell r="V4460" t="str">
            <v>Мөнгө,түүнтэй адилтгах хөрөнгө</v>
          </cell>
          <cell r="W4460" t="str">
            <v>Авлагын үлдэгдлийн</v>
          </cell>
        </row>
        <row r="4461">
          <cell r="J4461">
            <v>1000000000</v>
          </cell>
          <cell r="L4461">
            <v>0</v>
          </cell>
          <cell r="V4461" t="str">
            <v>Мөнгө,түүнтэй адилтгах хөрөнгө</v>
          </cell>
          <cell r="W4461" t="str">
            <v>Мөнгөн хөрөнгийн үлдэгдлийн</v>
          </cell>
        </row>
        <row r="4462">
          <cell r="J4462">
            <v>0</v>
          </cell>
          <cell r="L4462">
            <v>1000000000</v>
          </cell>
          <cell r="V4462" t="str">
            <v>Мөнгө,түүнтэй адилтгах хөрөнгө</v>
          </cell>
          <cell r="W4462" t="str">
            <v>Авлагын үлдэгдлийн</v>
          </cell>
        </row>
        <row r="4463">
          <cell r="J4463">
            <v>0</v>
          </cell>
          <cell r="L4463">
            <v>69000</v>
          </cell>
          <cell r="V4463" t="str">
            <v>Урьдчилж төлсөн зардал/тооцоо</v>
          </cell>
          <cell r="W4463" t="str">
            <v>Бусад ханшийн зөрүүний ашиг, алдагдал</v>
          </cell>
        </row>
        <row r="4464">
          <cell r="J4464">
            <v>69000</v>
          </cell>
          <cell r="L4464">
            <v>0</v>
          </cell>
          <cell r="V4464" t="str">
            <v>Бусад богино хугацаат өр төлбөр</v>
          </cell>
          <cell r="W4464" t="str">
            <v>Богино хугацаат болон урт хугацаат өр төлбөрийн үлдэгдлийн</v>
          </cell>
        </row>
        <row r="4465">
          <cell r="J4465">
            <v>0</v>
          </cell>
          <cell r="L4465">
            <v>60000</v>
          </cell>
          <cell r="V4465" t="str">
            <v>Мөнгө,түүнтэй адилтгах хөрөнгө</v>
          </cell>
          <cell r="W4465" t="str">
            <v>Мөнгөн хөрөнгийн үлдэгдлийн</v>
          </cell>
        </row>
        <row r="4466">
          <cell r="J4466">
            <v>60000</v>
          </cell>
          <cell r="L4466">
            <v>0</v>
          </cell>
          <cell r="V4466" t="str">
            <v>Бусад богино хугацаат өр төлбөр</v>
          </cell>
          <cell r="W4466" t="str">
            <v>Авлагын үлдэгдлийн</v>
          </cell>
        </row>
        <row r="4467">
          <cell r="J4467">
            <v>0</v>
          </cell>
          <cell r="L4467">
            <v>50000</v>
          </cell>
          <cell r="V4467" t="str">
            <v>Бусад богино хугацаат өр төлбөр</v>
          </cell>
          <cell r="W4467" t="str">
            <v>Авлагын үлдэгдлийн</v>
          </cell>
        </row>
        <row r="4468">
          <cell r="J4468">
            <v>50000</v>
          </cell>
          <cell r="L4468">
            <v>0</v>
          </cell>
          <cell r="V4468" t="str">
            <v>Санхүүгийн зардал</v>
          </cell>
          <cell r="W4468" t="str">
            <v>Авлагын үлдэгдлийн</v>
          </cell>
        </row>
        <row r="4469">
          <cell r="J4469">
            <v>0</v>
          </cell>
          <cell r="L4469">
            <v>400</v>
          </cell>
          <cell r="V4469" t="str">
            <v>Мөнгө,түүнтэй адилтгах хөрөнгө</v>
          </cell>
          <cell r="W4469" t="str">
            <v>Мөнгөн хөрөнгийн үлдэгдлийн</v>
          </cell>
        </row>
        <row r="4470">
          <cell r="J4470">
            <v>400</v>
          </cell>
          <cell r="L4470">
            <v>0</v>
          </cell>
          <cell r="V4470" t="str">
            <v>Ерөнхий ба удирдлагын зардал</v>
          </cell>
          <cell r="W4470" t="str">
            <v>Авлагын үлдэгдлийн</v>
          </cell>
        </row>
        <row r="4471">
          <cell r="J4471">
            <v>50000</v>
          </cell>
          <cell r="L4471">
            <v>0</v>
          </cell>
          <cell r="V4471" t="str">
            <v>Бусад богино хугацаат өр төлбөр</v>
          </cell>
          <cell r="W4471" t="str">
            <v>Мөнгөн хөрөнгийн үлдэгдлийн</v>
          </cell>
        </row>
        <row r="4472">
          <cell r="J4472">
            <v>0</v>
          </cell>
          <cell r="L4472">
            <v>50000</v>
          </cell>
          <cell r="V4472" t="str">
            <v>Мөнгө,түүнтэй адилтгах хөрөнгө</v>
          </cell>
          <cell r="W4472" t="str">
            <v>Авлагын үлдэгдлийн</v>
          </cell>
        </row>
        <row r="4473">
          <cell r="J4473">
            <v>0</v>
          </cell>
          <cell r="L4473">
            <v>2670454.5499999998</v>
          </cell>
          <cell r="V4473" t="str">
            <v>Мөнгө,түүнтэй адилтгах хөрөнгө</v>
          </cell>
          <cell r="W4473" t="str">
            <v>Авлагын үлдэгдлийн</v>
          </cell>
        </row>
        <row r="4474">
          <cell r="J4474">
            <v>0</v>
          </cell>
          <cell r="L4474">
            <v>267045.45</v>
          </cell>
          <cell r="V4474" t="str">
            <v>Мөнгө,түүнтэй адилтгах хөрөнгө</v>
          </cell>
          <cell r="W4474" t="str">
            <v>Мөнгөн хөрөнгийн үлдэгдлийн</v>
          </cell>
        </row>
        <row r="4475">
          <cell r="J4475">
            <v>2670454.5499999998</v>
          </cell>
          <cell r="L4475">
            <v>0</v>
          </cell>
          <cell r="V4475" t="str">
            <v>Урьдчилж төлсөн зардал/тооцоо</v>
          </cell>
          <cell r="W4475" t="str">
            <v>Мөнгөн хөрөнгийн үлдэгдлийн</v>
          </cell>
        </row>
        <row r="4476">
          <cell r="J4476">
            <v>267045.45</v>
          </cell>
          <cell r="L4476">
            <v>0</v>
          </cell>
          <cell r="V4476" t="str">
            <v>Татвар, НДШ – ийн авлага</v>
          </cell>
          <cell r="W4476" t="str">
            <v>Авлагын үлдэгдлийн</v>
          </cell>
        </row>
        <row r="4477">
          <cell r="J4477">
            <v>60000000</v>
          </cell>
          <cell r="L4477">
            <v>0</v>
          </cell>
          <cell r="V4477" t="str">
            <v>Мөнгө,түүнтэй адилтгах хөрөнгө</v>
          </cell>
          <cell r="W4477" t="str">
            <v>Авлагын үлдэгдлийн</v>
          </cell>
        </row>
        <row r="4478">
          <cell r="J4478">
            <v>0</v>
          </cell>
          <cell r="L4478">
            <v>60000000</v>
          </cell>
          <cell r="V4478" t="str">
            <v>Дансны авлага</v>
          </cell>
          <cell r="W4478" t="str">
            <v>Авлагын үлдэгдлийн</v>
          </cell>
        </row>
        <row r="4479">
          <cell r="J4479">
            <v>0</v>
          </cell>
          <cell r="L4479">
            <v>100</v>
          </cell>
          <cell r="V4479" t="str">
            <v>Мөнгө,түүнтэй адилтгах хөрөнгө</v>
          </cell>
          <cell r="W4479" t="str">
            <v>Мөнгөн хөрөнгийн үлдэгдлийн</v>
          </cell>
        </row>
        <row r="4480">
          <cell r="J4480">
            <v>100</v>
          </cell>
          <cell r="L4480">
            <v>0</v>
          </cell>
          <cell r="V4480" t="str">
            <v>Ерөнхий ба удирдлагын зардал</v>
          </cell>
          <cell r="W4480" t="str">
            <v>Мөнгөн хөрөнгийн үлдэгдлийн</v>
          </cell>
        </row>
        <row r="4481">
          <cell r="J4481">
            <v>0</v>
          </cell>
          <cell r="L4481">
            <v>100</v>
          </cell>
          <cell r="V4481" t="str">
            <v>Мөнгө,түүнтэй адилтгах хөрөнгө</v>
          </cell>
          <cell r="W4481" t="str">
            <v>Мөнгөн хөрөнгийн үлдэгдлийн</v>
          </cell>
        </row>
        <row r="4482">
          <cell r="J4482">
            <v>100</v>
          </cell>
          <cell r="L4482">
            <v>0</v>
          </cell>
          <cell r="V4482" t="str">
            <v>Ерөнхий ба удирдлагын зардал</v>
          </cell>
          <cell r="W4482" t="str">
            <v>Мөнгөн хөрөнгийн үлдэгдлийн</v>
          </cell>
        </row>
        <row r="4483">
          <cell r="J4483">
            <v>0</v>
          </cell>
          <cell r="L4483">
            <v>100</v>
          </cell>
          <cell r="V4483" t="str">
            <v>Мөнгө,түүнтэй адилтгах хөрөнгө</v>
          </cell>
          <cell r="W4483" t="str">
            <v>Авлагын үлдэгдлийн</v>
          </cell>
        </row>
        <row r="4484">
          <cell r="J4484">
            <v>100</v>
          </cell>
          <cell r="L4484">
            <v>0</v>
          </cell>
          <cell r="V4484" t="str">
            <v>Ерөнхий ба удирдлагын зардал</v>
          </cell>
          <cell r="W4484" t="str">
            <v>Авлагын үлдэгдлийн</v>
          </cell>
        </row>
        <row r="4485">
          <cell r="J4485">
            <v>0</v>
          </cell>
          <cell r="L4485">
            <v>100</v>
          </cell>
          <cell r="V4485" t="str">
            <v>Мөнгө,түүнтэй адилтгах хөрөнгө</v>
          </cell>
          <cell r="W4485" t="str">
            <v>Авлагын үлдэгдлийн</v>
          </cell>
        </row>
        <row r="4486">
          <cell r="J4486">
            <v>100</v>
          </cell>
          <cell r="L4486">
            <v>0</v>
          </cell>
          <cell r="V4486" t="str">
            <v>Ерөнхий ба удирдлагын зардал</v>
          </cell>
          <cell r="W4486" t="str">
            <v>Авлагын үлдэгдлийн</v>
          </cell>
        </row>
        <row r="4487">
          <cell r="J4487">
            <v>0</v>
          </cell>
          <cell r="L4487">
            <v>100</v>
          </cell>
          <cell r="V4487" t="str">
            <v>Мөнгө,түүнтэй адилтгах хөрөнгө</v>
          </cell>
          <cell r="W4487" t="str">
            <v>Авлагын үлдэгдлийн</v>
          </cell>
        </row>
        <row r="4488">
          <cell r="J4488">
            <v>100</v>
          </cell>
          <cell r="L4488">
            <v>0</v>
          </cell>
          <cell r="V4488" t="str">
            <v>Ерөнхий ба удирдлагын зардал</v>
          </cell>
          <cell r="W4488" t="str">
            <v>Авлагын үлдэгдлийн</v>
          </cell>
        </row>
        <row r="4489">
          <cell r="J4489">
            <v>100</v>
          </cell>
          <cell r="L4489">
            <v>0</v>
          </cell>
          <cell r="V4489" t="str">
            <v>Ерөнхий ба удирдлагын зардал</v>
          </cell>
          <cell r="W4489" t="str">
            <v>Богино хугацаат болон урт хугацаат өр төлбөрийн үлдэгдлийн</v>
          </cell>
        </row>
        <row r="4490">
          <cell r="J4490">
            <v>0</v>
          </cell>
          <cell r="L4490">
            <v>200</v>
          </cell>
          <cell r="V4490" t="str">
            <v>Мөнгө,түүнтэй адилтгах хөрөнгө</v>
          </cell>
          <cell r="W4490" t="str">
            <v>Авлагын үлдэгдлийн</v>
          </cell>
        </row>
        <row r="4491">
          <cell r="J4491">
            <v>200</v>
          </cell>
          <cell r="L4491">
            <v>0</v>
          </cell>
          <cell r="V4491" t="str">
            <v>Ерөнхий ба удирдлагын зардал</v>
          </cell>
          <cell r="W4491" t="str">
            <v>Авлагын үлдэгдлийн</v>
          </cell>
        </row>
        <row r="4492">
          <cell r="J4492">
            <v>90000000</v>
          </cell>
          <cell r="L4492">
            <v>0</v>
          </cell>
          <cell r="V4492" t="str">
            <v>Мөнгө,түүнтэй адилтгах хөрөнгө</v>
          </cell>
          <cell r="W4492" t="str">
            <v>Авлагын үлдэгдлийн</v>
          </cell>
        </row>
        <row r="4493">
          <cell r="J4493">
            <v>0</v>
          </cell>
          <cell r="L4493">
            <v>90000000</v>
          </cell>
          <cell r="V4493" t="str">
            <v>Мөнгө,түүнтэй адилтгах хөрөнгө</v>
          </cell>
          <cell r="W4493" t="str">
            <v>Авлагын үлдэгдлийн</v>
          </cell>
        </row>
        <row r="4494">
          <cell r="J4494">
            <v>17000000</v>
          </cell>
          <cell r="L4494">
            <v>0</v>
          </cell>
          <cell r="V4494" t="str">
            <v>Бусад авлага</v>
          </cell>
          <cell r="W4494" t="str">
            <v>Авлагын үлдэгдлийн</v>
          </cell>
        </row>
        <row r="4495">
          <cell r="J4495">
            <v>0</v>
          </cell>
          <cell r="L4495">
            <v>200</v>
          </cell>
          <cell r="V4495" t="str">
            <v>Мөнгө,түүнтэй адилтгах хөрөнгө</v>
          </cell>
          <cell r="W4495" t="str">
            <v>Авлагын үлдэгдлийн</v>
          </cell>
        </row>
        <row r="4496">
          <cell r="J4496">
            <v>200</v>
          </cell>
          <cell r="L4496">
            <v>0</v>
          </cell>
          <cell r="V4496" t="str">
            <v>Ерөнхий ба удирдлагын зардал</v>
          </cell>
          <cell r="W4496" t="str">
            <v>Мөнгөн хөрөнгийн үлдэгдлийн</v>
          </cell>
        </row>
        <row r="4497">
          <cell r="J4497">
            <v>0</v>
          </cell>
          <cell r="L4497">
            <v>100</v>
          </cell>
          <cell r="V4497" t="str">
            <v>Мөнгө,түүнтэй адилтгах хөрөнгө</v>
          </cell>
          <cell r="W4497" t="str">
            <v>Богино хугацаат болон урт хугацаат өр төлбөрийн үлдэгдлийн</v>
          </cell>
        </row>
        <row r="4498">
          <cell r="J4498">
            <v>5454.55</v>
          </cell>
          <cell r="L4498">
            <v>0</v>
          </cell>
          <cell r="V4498" t="str">
            <v>Татвар, НДШ – ийн авлага</v>
          </cell>
          <cell r="W4498" t="str">
            <v>Бусад ханшийн зөрүүний ашиг, алдагдал</v>
          </cell>
        </row>
        <row r="4499">
          <cell r="J4499">
            <v>0</v>
          </cell>
          <cell r="L4499">
            <v>17000000</v>
          </cell>
          <cell r="V4499" t="str">
            <v>Мөнгө,түүнтэй адилтгах хөрөнгө</v>
          </cell>
          <cell r="W4499" t="str">
            <v>Авлагын үлдэгдлийн</v>
          </cell>
        </row>
        <row r="4500">
          <cell r="J4500">
            <v>0</v>
          </cell>
          <cell r="L4500">
            <v>54545.45</v>
          </cell>
          <cell r="V4500" t="str">
            <v>Бусад богино хугацаат өр төлбөр</v>
          </cell>
          <cell r="W4500" t="str">
            <v>Бусад ханшийн зөрүүний ашиг, алдагдал</v>
          </cell>
        </row>
        <row r="4501">
          <cell r="J4501">
            <v>0</v>
          </cell>
          <cell r="L4501">
            <v>5454.55</v>
          </cell>
          <cell r="V4501" t="str">
            <v>Бусад богино хугацаат өр төлбөр</v>
          </cell>
          <cell r="W4501" t="str">
            <v>Богино хугацаат болон урт хугацаат өр төлбөрийн үлдэгдлийн</v>
          </cell>
        </row>
        <row r="4502">
          <cell r="J4502">
            <v>0</v>
          </cell>
          <cell r="L4502">
            <v>1000000000</v>
          </cell>
          <cell r="V4502" t="str">
            <v>Мөнгө,түүнтэй адилтгах хөрөнгө</v>
          </cell>
          <cell r="W4502" t="str">
            <v>Мөнгөн хөрөнгийн үлдэгдлийн</v>
          </cell>
        </row>
        <row r="4503">
          <cell r="J4503">
            <v>100</v>
          </cell>
          <cell r="L4503">
            <v>0</v>
          </cell>
          <cell r="V4503" t="str">
            <v>Ерөнхий ба удирдлагын зардал</v>
          </cell>
          <cell r="W4503" t="str">
            <v>Богино хугацаат болон урт хугацаат өр төлбөрийн үлдэгдлийн</v>
          </cell>
        </row>
        <row r="4504">
          <cell r="J4504">
            <v>0</v>
          </cell>
          <cell r="L4504">
            <v>200</v>
          </cell>
          <cell r="V4504" t="str">
            <v>Мөнгө,түүнтэй адилтгах хөрөнгө</v>
          </cell>
          <cell r="W4504" t="str">
            <v>Богино хугацаат болон урт хугацаат өр төлбөрийн үлдэгдлийн</v>
          </cell>
        </row>
        <row r="4505">
          <cell r="J4505">
            <v>200</v>
          </cell>
          <cell r="L4505">
            <v>0</v>
          </cell>
          <cell r="V4505" t="str">
            <v>Ерөнхий ба удирдлагын зардал</v>
          </cell>
          <cell r="W4505" t="str">
            <v>Богино хугацаат болон урт хугацаат өр төлбөрийн үлдэгдлийн</v>
          </cell>
        </row>
        <row r="4506">
          <cell r="J4506">
            <v>100</v>
          </cell>
          <cell r="L4506">
            <v>0</v>
          </cell>
          <cell r="V4506" t="str">
            <v>Ерөнхий ба удирдлагын зардал</v>
          </cell>
          <cell r="W4506" t="str">
            <v>Мөнгөн хөрөнгийн үлдэгдлийн</v>
          </cell>
        </row>
        <row r="4507">
          <cell r="J4507">
            <v>0</v>
          </cell>
          <cell r="L4507">
            <v>100</v>
          </cell>
          <cell r="V4507" t="str">
            <v>Мөнгө,түүнтэй адилтгах хөрөнгө</v>
          </cell>
          <cell r="W4507" t="str">
            <v>Богино хугацаат болон урт хугацаат өр төлбөрийн үлдэгдлийн</v>
          </cell>
        </row>
        <row r="4508">
          <cell r="J4508">
            <v>0</v>
          </cell>
          <cell r="L4508">
            <v>200</v>
          </cell>
          <cell r="V4508" t="str">
            <v>Мөнгө,түүнтэй адилтгах хөрөнгө</v>
          </cell>
          <cell r="W4508" t="str">
            <v>Богино хугацаат болон урт хугацаат өр төлбөрийн үлдэгдлийн</v>
          </cell>
        </row>
        <row r="4509">
          <cell r="J4509">
            <v>200</v>
          </cell>
          <cell r="L4509">
            <v>0</v>
          </cell>
          <cell r="V4509" t="str">
            <v>Ерөнхий ба удирдлагын зардал</v>
          </cell>
          <cell r="W4509" t="str">
            <v>Богино хугацаат болон урт хугацаат өр төлбөрийн үлдэгдлийн</v>
          </cell>
        </row>
        <row r="4510">
          <cell r="J4510">
            <v>0</v>
          </cell>
          <cell r="L4510">
            <v>100</v>
          </cell>
          <cell r="V4510" t="str">
            <v>Мөнгө,түүнтэй адилтгах хөрөнгө</v>
          </cell>
          <cell r="W4510" t="str">
            <v>Мөнгөн хөрөнгийн үлдэгдлийн</v>
          </cell>
        </row>
        <row r="4511">
          <cell r="J4511">
            <v>100</v>
          </cell>
          <cell r="L4511">
            <v>0</v>
          </cell>
          <cell r="V4511" t="str">
            <v>Ерөнхий ба удирдлагын зардал</v>
          </cell>
          <cell r="W4511" t="str">
            <v>Богино хугацаат болон урт хугацаат өр төлбөрийн үлдэгдлийн</v>
          </cell>
        </row>
        <row r="4512">
          <cell r="J4512">
            <v>0</v>
          </cell>
          <cell r="L4512">
            <v>200</v>
          </cell>
          <cell r="V4512" t="str">
            <v>Мөнгө,түүнтэй адилтгах хөрөнгө</v>
          </cell>
          <cell r="W4512" t="str">
            <v>Богино хугацаат болон урт хугацаат өр төлбөрийн үлдэгдлийн</v>
          </cell>
        </row>
        <row r="4513">
          <cell r="J4513">
            <v>200</v>
          </cell>
          <cell r="L4513">
            <v>0</v>
          </cell>
          <cell r="V4513" t="str">
            <v>Ерөнхий ба удирдлагын зардал</v>
          </cell>
          <cell r="W4513" t="str">
            <v>Богино хугацаат болон урт хугацаат өр төлбөрийн үлдэгдлийн</v>
          </cell>
        </row>
        <row r="4514">
          <cell r="J4514">
            <v>0</v>
          </cell>
          <cell r="L4514">
            <v>100</v>
          </cell>
          <cell r="V4514" t="str">
            <v>Мөнгө,түүнтэй адилтгах хөрөнгө</v>
          </cell>
          <cell r="W4514" t="str">
            <v>Мөнгөн хөрөнгийн үлдэгдлийн</v>
          </cell>
        </row>
        <row r="4515">
          <cell r="J4515">
            <v>100</v>
          </cell>
          <cell r="L4515">
            <v>0</v>
          </cell>
          <cell r="V4515" t="str">
            <v>Ерөнхий ба удирдлагын зардал</v>
          </cell>
          <cell r="W4515" t="str">
            <v>Богино хугацаат болон урт хугацаат өр төлбөрийн үлдэгдлийн</v>
          </cell>
        </row>
        <row r="4516">
          <cell r="J4516">
            <v>0</v>
          </cell>
          <cell r="L4516">
            <v>100</v>
          </cell>
          <cell r="V4516" t="str">
            <v>Мөнгө,түүнтэй адилтгах хөрөнгө</v>
          </cell>
          <cell r="W4516" t="str">
            <v>Мөнгөн хөрөнгийн үлдэгдлийн</v>
          </cell>
        </row>
        <row r="4517">
          <cell r="J4517">
            <v>100</v>
          </cell>
          <cell r="L4517">
            <v>0</v>
          </cell>
          <cell r="V4517" t="str">
            <v>Ерөнхий ба удирдлагын зардал</v>
          </cell>
          <cell r="W4517" t="str">
            <v>Мөнгөн хөрөнгийн үлдэгдлийн</v>
          </cell>
        </row>
        <row r="4518">
          <cell r="J4518">
            <v>0</v>
          </cell>
          <cell r="L4518">
            <v>100</v>
          </cell>
          <cell r="V4518" t="str">
            <v>Мөнгө,түүнтэй адилтгах хөрөнгө</v>
          </cell>
          <cell r="W4518" t="str">
            <v>Мөнгөн хөрөнгийн үлдэгдлийн</v>
          </cell>
        </row>
        <row r="4519">
          <cell r="J4519">
            <v>100</v>
          </cell>
          <cell r="L4519">
            <v>0</v>
          </cell>
          <cell r="V4519" t="str">
            <v>Ерөнхий ба удирдлагын зардал</v>
          </cell>
          <cell r="W4519" t="str">
            <v>Мөнгөн хөрөнгийн үлдэгдлийн</v>
          </cell>
        </row>
        <row r="4520">
          <cell r="J4520">
            <v>0</v>
          </cell>
          <cell r="L4520">
            <v>200</v>
          </cell>
          <cell r="V4520" t="str">
            <v>Мөнгө,түүнтэй адилтгах хөрөнгө</v>
          </cell>
          <cell r="W4520" t="str">
            <v>Мөнгөн хөрөнгийн үлдэгдлийн</v>
          </cell>
        </row>
        <row r="4521">
          <cell r="J4521">
            <v>200</v>
          </cell>
          <cell r="L4521">
            <v>0</v>
          </cell>
          <cell r="V4521" t="str">
            <v>Ерөнхий ба удирдлагын зардал</v>
          </cell>
          <cell r="W4521" t="str">
            <v>Мөнгөн хөрөнгийн үлдэгдлийн</v>
          </cell>
        </row>
        <row r="4522">
          <cell r="J4522">
            <v>0</v>
          </cell>
          <cell r="L4522">
            <v>100</v>
          </cell>
          <cell r="V4522" t="str">
            <v>Мөнгө,түүнтэй адилтгах хөрөнгө</v>
          </cell>
          <cell r="W4522" t="str">
            <v>Богино хугацаат болон урт хугацаат өр төлбөрийн үлдэгдлийн</v>
          </cell>
        </row>
        <row r="4523">
          <cell r="J4523">
            <v>0</v>
          </cell>
          <cell r="L4523">
            <v>200</v>
          </cell>
          <cell r="V4523" t="str">
            <v>Мөнгө,түүнтэй адилтгах хөрөнгө</v>
          </cell>
          <cell r="W4523" t="str">
            <v>Богино хугацаат болон урт хугацаат өр төлбөрийн үлдэгдлийн</v>
          </cell>
        </row>
        <row r="4524">
          <cell r="J4524">
            <v>200</v>
          </cell>
          <cell r="L4524">
            <v>0</v>
          </cell>
          <cell r="V4524" t="str">
            <v>Ерөнхий ба удирдлагын зардал</v>
          </cell>
          <cell r="W4524" t="str">
            <v>Богино хугацаат болон урт хугацаат өр төлбөрийн үлдэгдлийн</v>
          </cell>
        </row>
        <row r="4525">
          <cell r="J4525">
            <v>0</v>
          </cell>
          <cell r="L4525">
            <v>540.54</v>
          </cell>
          <cell r="V4525" t="str">
            <v>Урьдчилж төлсөн зардал/тооцоо</v>
          </cell>
          <cell r="W4525" t="str">
            <v>Богино хугацаат болон урт хугацаат өр төлбөрийн үлдэгдлийн</v>
          </cell>
        </row>
        <row r="4526">
          <cell r="J4526">
            <v>0</v>
          </cell>
          <cell r="L4526">
            <v>125725.35</v>
          </cell>
          <cell r="V4526" t="str">
            <v>Мөнгө,түүнтэй адилтгах хөрөнгө</v>
          </cell>
          <cell r="W4526" t="str">
            <v>Богино хугацаат болон урт хугацаат өр төлбөрийн үлдэгдлийн</v>
          </cell>
        </row>
        <row r="4527">
          <cell r="J4527">
            <v>125725.35</v>
          </cell>
          <cell r="L4527">
            <v>0</v>
          </cell>
          <cell r="V4527" t="str">
            <v>Бусад богино хугацаат өр төлбөр</v>
          </cell>
          <cell r="W4527" t="str">
            <v>Богино хугацаат болон урт хугацаат өр төлбөрийн үлдэгдлийн</v>
          </cell>
        </row>
        <row r="4528">
          <cell r="J4528">
            <v>0</v>
          </cell>
          <cell r="L4528">
            <v>14006202</v>
          </cell>
          <cell r="V4528" t="str">
            <v>Мөнгө,түүнтэй адилтгах хөрөнгө</v>
          </cell>
          <cell r="W4528" t="str">
            <v>Богино хугацаат болон урт хугацаат өр төлбөрийн үлдэгдлийн</v>
          </cell>
        </row>
        <row r="4529">
          <cell r="J4529">
            <v>0</v>
          </cell>
          <cell r="L4529">
            <v>99011</v>
          </cell>
          <cell r="V4529" t="str">
            <v>Мөнгө,түүнтэй адилтгах хөрөнгө</v>
          </cell>
          <cell r="W4529" t="str">
            <v>Богино хугацаат болон урт хугацаат өр төлбөрийн үлдэгдлийн</v>
          </cell>
        </row>
        <row r="4530">
          <cell r="J4530">
            <v>14006202</v>
          </cell>
          <cell r="L4530">
            <v>0</v>
          </cell>
          <cell r="V4530" t="str">
            <v>Бусад богино хугацаат өр төлбөр</v>
          </cell>
          <cell r="W4530" t="str">
            <v>Богино хугацаат болон урт хугацаат өр төлбөрийн үлдэгдлийн</v>
          </cell>
        </row>
        <row r="4531">
          <cell r="J4531">
            <v>422302</v>
          </cell>
          <cell r="L4531">
            <v>0</v>
          </cell>
          <cell r="V4531" t="str">
            <v>Мөнгө,түүнтэй адилтгах хөрөнгө</v>
          </cell>
          <cell r="W4531" t="str">
            <v>Богино хугацаат болон урт хугацаат өр төлбөрийн үлдэгдлийн</v>
          </cell>
        </row>
        <row r="4532">
          <cell r="J4532">
            <v>0</v>
          </cell>
          <cell r="L4532">
            <v>422302</v>
          </cell>
          <cell r="V4532" t="str">
            <v>Бусад авлага</v>
          </cell>
          <cell r="W4532" t="str">
            <v>Богино хугацаат болон урт хугацаат өр төлбөрийн үлдэгдлийн</v>
          </cell>
        </row>
        <row r="4533">
          <cell r="J4533">
            <v>0</v>
          </cell>
          <cell r="L4533">
            <v>36058.1</v>
          </cell>
          <cell r="V4533" t="str">
            <v>Дансны өглөг</v>
          </cell>
          <cell r="W4533" t="str">
            <v>Богино хугацаат болон урт хугацаат өр төлбөрийн үлдэгдлийн</v>
          </cell>
        </row>
        <row r="4534">
          <cell r="J4534">
            <v>36058.1</v>
          </cell>
          <cell r="L4534">
            <v>0</v>
          </cell>
          <cell r="V4534" t="str">
            <v>Борлуулалт, маркетингийн зардал</v>
          </cell>
          <cell r="W4534" t="str">
            <v>Богино хугацаат болон урт хугацаат өр төлбөрийн үлдэгдлийн</v>
          </cell>
        </row>
        <row r="4535">
          <cell r="J4535">
            <v>99011</v>
          </cell>
          <cell r="L4535">
            <v>0</v>
          </cell>
          <cell r="V4535" t="str">
            <v>Бусад авлага</v>
          </cell>
          <cell r="W4535" t="str">
            <v>Богино хугацаат болон урт хугацаат өр төлбөрийн үлдэгдлийн</v>
          </cell>
        </row>
        <row r="4536">
          <cell r="J4536">
            <v>0</v>
          </cell>
          <cell r="L4536">
            <v>5329.12</v>
          </cell>
          <cell r="V4536" t="str">
            <v>Мөнгө,түүнтэй адилтгах хөрөнгө</v>
          </cell>
          <cell r="W4536" t="str">
            <v>Мөнгөн хөрөнгийн үлдэгдлийн</v>
          </cell>
        </row>
        <row r="4537">
          <cell r="J4537">
            <v>0</v>
          </cell>
          <cell r="L4537">
            <v>62727.27</v>
          </cell>
          <cell r="V4537" t="str">
            <v>Бусад богино хугацаат өр төлбөр</v>
          </cell>
          <cell r="W4537" t="str">
            <v>Мөнгөн хөрөнгийн үлдэгдлийн</v>
          </cell>
        </row>
        <row r="4538">
          <cell r="J4538">
            <v>0</v>
          </cell>
          <cell r="L4538">
            <v>6272.73</v>
          </cell>
          <cell r="V4538" t="str">
            <v>Бусад богино хугацаат өр төлбөр</v>
          </cell>
          <cell r="W4538" t="str">
            <v>Богино хугацаат болон урт хугацаат өр төлбөрийн үлдэгдлийн</v>
          </cell>
        </row>
        <row r="4539">
          <cell r="J4539">
            <v>62727.27</v>
          </cell>
          <cell r="L4539">
            <v>0</v>
          </cell>
          <cell r="V4539" t="str">
            <v>Ерөнхий ба удирдлагын зардал</v>
          </cell>
          <cell r="W4539" t="str">
            <v>Мөнгөн хөрөнгийн үлдэгдлийн</v>
          </cell>
        </row>
        <row r="4540">
          <cell r="J4540">
            <v>6272.73</v>
          </cell>
          <cell r="L4540">
            <v>0</v>
          </cell>
          <cell r="V4540" t="str">
            <v>Татвар, НДШ – ийн авлага</v>
          </cell>
          <cell r="W4540" t="str">
            <v>Бусад ханшийн зөрүүний ашиг, алдагдал</v>
          </cell>
        </row>
        <row r="4541">
          <cell r="J4541">
            <v>0</v>
          </cell>
          <cell r="L4541">
            <v>1000000000</v>
          </cell>
          <cell r="V4541" t="str">
            <v>Мөнгө,түүнтэй адилтгах хөрөнгө</v>
          </cell>
          <cell r="W4541" t="str">
            <v>Богино хугацаат болон урт хугацаат өр төлбөрийн үлдэгдлийн</v>
          </cell>
        </row>
        <row r="4542">
          <cell r="J4542">
            <v>1000000000</v>
          </cell>
          <cell r="L4542">
            <v>0</v>
          </cell>
          <cell r="V4542" t="str">
            <v>Мөнгө,түүнтэй адилтгах хөрөнгө</v>
          </cell>
          <cell r="W4542" t="str">
            <v>Авлагын үлдэгдлийн</v>
          </cell>
        </row>
        <row r="4543">
          <cell r="J4543">
            <v>0</v>
          </cell>
          <cell r="L4543">
            <v>219000</v>
          </cell>
          <cell r="V4543" t="str">
            <v>Мөнгө,түүнтэй адилтгах хөрөнгө</v>
          </cell>
          <cell r="W4543" t="str">
            <v>Мөнгөн хөрөнгийн үлдэгдлийн</v>
          </cell>
        </row>
        <row r="4544">
          <cell r="J4544">
            <v>0</v>
          </cell>
          <cell r="L4544">
            <v>10381.41</v>
          </cell>
          <cell r="V4544" t="str">
            <v>Дансны өглөг</v>
          </cell>
          <cell r="W4544" t="str">
            <v>Богино хугацаат болон урт хугацаат өр төлбөрийн үлдэгдлийн</v>
          </cell>
        </row>
        <row r="4545">
          <cell r="J4545">
            <v>10381.41</v>
          </cell>
          <cell r="L4545">
            <v>0</v>
          </cell>
          <cell r="V4545" t="str">
            <v>Борлуулалт, маркетингийн зардал</v>
          </cell>
          <cell r="W4545" t="str">
            <v>Богино хугацаат болон урт хугацаат өр төлбөрийн үлдэгдлийн</v>
          </cell>
        </row>
        <row r="4546">
          <cell r="J4546">
            <v>5329.12</v>
          </cell>
          <cell r="L4546">
            <v>0</v>
          </cell>
          <cell r="V4546" t="str">
            <v>Дансны өглөг</v>
          </cell>
          <cell r="W4546" t="str">
            <v>Богино хугацаат болон урт хугацаат өр төлбөрийн үлдэгдлийн</v>
          </cell>
        </row>
        <row r="4547">
          <cell r="J4547">
            <v>5329.12</v>
          </cell>
          <cell r="L4547">
            <v>0</v>
          </cell>
          <cell r="V4547" t="str">
            <v>Борлуулалт, маркетингийн зардал</v>
          </cell>
          <cell r="W4547" t="str">
            <v>Авлагын үлдэгдлийн</v>
          </cell>
        </row>
        <row r="4548">
          <cell r="J4548">
            <v>0</v>
          </cell>
          <cell r="L4548">
            <v>30000</v>
          </cell>
          <cell r="V4548" t="str">
            <v>Бусад богино хугацаат өр төлбөр</v>
          </cell>
          <cell r="W4548" t="str">
            <v>Мөнгөн хөрөнгийн үлдэгдлийн</v>
          </cell>
        </row>
        <row r="4549">
          <cell r="J4549">
            <v>30000</v>
          </cell>
          <cell r="L4549">
            <v>0</v>
          </cell>
          <cell r="V4549" t="str">
            <v>Ерөнхий ба удирдлагын зардал</v>
          </cell>
          <cell r="W4549" t="str">
            <v>Авлагын үлдэгдлийн</v>
          </cell>
        </row>
        <row r="4550">
          <cell r="J4550">
            <v>45112000</v>
          </cell>
          <cell r="L4550">
            <v>0</v>
          </cell>
          <cell r="V4550" t="str">
            <v>Мөнгө,түүнтэй адилтгах хөрөнгө</v>
          </cell>
          <cell r="W4550" t="str">
            <v>Авлагын үлдэгдлийн</v>
          </cell>
        </row>
        <row r="4551">
          <cell r="J4551">
            <v>0</v>
          </cell>
          <cell r="L4551">
            <v>45112000</v>
          </cell>
          <cell r="V4551" t="str">
            <v>Мөнгө,түүнтэй адилтгах хөрөнгө</v>
          </cell>
          <cell r="W4551" t="str">
            <v>Авлагын үлдэгдлийн</v>
          </cell>
        </row>
        <row r="4552">
          <cell r="J4552">
            <v>0</v>
          </cell>
          <cell r="L4552">
            <v>199090.91</v>
          </cell>
          <cell r="V4552" t="str">
            <v>Бусад богино хугацаат өр төлбөр</v>
          </cell>
          <cell r="W4552" t="str">
            <v>Авлагын үлдэгдлийн</v>
          </cell>
        </row>
        <row r="4553">
          <cell r="J4553">
            <v>0</v>
          </cell>
          <cell r="L4553">
            <v>19909.09</v>
          </cell>
          <cell r="V4553" t="str">
            <v>Бусад богино хугацаат өр төлбөр</v>
          </cell>
          <cell r="W4553" t="str">
            <v>Мөнгөн хөрөнгийн үлдэгдлийн</v>
          </cell>
        </row>
        <row r="4554">
          <cell r="J4554">
            <v>199090.91</v>
          </cell>
          <cell r="L4554">
            <v>0</v>
          </cell>
          <cell r="V4554" t="str">
            <v>Борлуулалт, маркетингийн зардал</v>
          </cell>
          <cell r="W4554" t="str">
            <v>Богино хугацаат болон урт хугацаат өр төлбөрийн үлдэгдлийн</v>
          </cell>
        </row>
        <row r="4555">
          <cell r="J4555">
            <v>19909.09</v>
          </cell>
          <cell r="L4555">
            <v>0</v>
          </cell>
          <cell r="V4555" t="str">
            <v>Татвар, НДШ – ийн авлага</v>
          </cell>
          <cell r="W4555" t="str">
            <v>Богино хугацаат болон урт хугацаат өр төлбөрийн үлдэгдлийн</v>
          </cell>
        </row>
        <row r="4556">
          <cell r="J4556">
            <v>219000</v>
          </cell>
          <cell r="L4556">
            <v>0</v>
          </cell>
          <cell r="V4556" t="str">
            <v>Бусад богино хугацаат өр төлбөр</v>
          </cell>
          <cell r="W4556" t="str">
            <v>Авлагын үлдэгдлийн</v>
          </cell>
        </row>
        <row r="4557">
          <cell r="J4557">
            <v>0</v>
          </cell>
          <cell r="L4557">
            <v>36058.1</v>
          </cell>
          <cell r="V4557" t="str">
            <v>Мөнгө,түүнтэй адилтгах хөрөнгө</v>
          </cell>
          <cell r="W4557" t="str">
            <v>Богино хугацаат болон урт хугацаат өр төлбөрийн үлдэгдлийн</v>
          </cell>
        </row>
        <row r="4558">
          <cell r="J4558">
            <v>36058.1</v>
          </cell>
          <cell r="L4558">
            <v>0</v>
          </cell>
          <cell r="V4558" t="str">
            <v>Дансны өглөг</v>
          </cell>
          <cell r="W4558" t="str">
            <v>Богино хугацаат болон урт хугацаат өр төлбөрийн үлдэгдлийн</v>
          </cell>
        </row>
        <row r="4559">
          <cell r="J4559">
            <v>0</v>
          </cell>
          <cell r="L4559">
            <v>3514761.82</v>
          </cell>
          <cell r="V4559" t="str">
            <v>Мөнгө,түүнтэй адилтгах хөрөнгө</v>
          </cell>
          <cell r="W4559" t="str">
            <v>Богино хугацаат болон урт хугацаат өр төлбөрийн үлдэгдлийн</v>
          </cell>
        </row>
        <row r="4560">
          <cell r="J4560">
            <v>0</v>
          </cell>
          <cell r="L4560">
            <v>351476.18</v>
          </cell>
          <cell r="V4560" t="str">
            <v>Мөнгө,түүнтэй адилтгах хөрөнгө</v>
          </cell>
          <cell r="W4560" t="str">
            <v>Мөнгөн хөрөнгийн үлдэгдлийн</v>
          </cell>
        </row>
        <row r="4561">
          <cell r="J4561">
            <v>3514761.82</v>
          </cell>
          <cell r="L4561">
            <v>0</v>
          </cell>
          <cell r="V4561" t="str">
            <v>Бусад богино хугацаат өр төлбөр</v>
          </cell>
          <cell r="W4561" t="str">
            <v>Мөнгөн хөрөнгийн үлдэгдлийн</v>
          </cell>
        </row>
        <row r="4562">
          <cell r="J4562">
            <v>351476.18</v>
          </cell>
          <cell r="L4562">
            <v>0</v>
          </cell>
          <cell r="V4562" t="str">
            <v>Татвар, НДШ – ийн авлага</v>
          </cell>
          <cell r="W4562" t="str">
            <v>Мөнгөн хөрөнгийн үлдэгдлийн</v>
          </cell>
        </row>
        <row r="4563">
          <cell r="J4563">
            <v>0</v>
          </cell>
          <cell r="L4563">
            <v>215718</v>
          </cell>
          <cell r="V4563" t="str">
            <v>Мөнгө,түүнтэй адилтгах хөрөнгө</v>
          </cell>
          <cell r="W4563" t="str">
            <v>Мөнгөн хөрөнгийн үлдэгдлийн</v>
          </cell>
        </row>
        <row r="4564">
          <cell r="J4564">
            <v>215718</v>
          </cell>
          <cell r="L4564">
            <v>0</v>
          </cell>
          <cell r="V4564" t="str">
            <v>Бусад богино хугацаат өр төлбөр</v>
          </cell>
          <cell r="W4564" t="str">
            <v>Мөнгөн хөрөнгийн үлдэгдлийн</v>
          </cell>
        </row>
        <row r="4565">
          <cell r="J4565">
            <v>0</v>
          </cell>
          <cell r="L4565">
            <v>1431818.18</v>
          </cell>
          <cell r="V4565" t="str">
            <v>Бусад богино хугацаат өр төлбөр</v>
          </cell>
          <cell r="W4565" t="str">
            <v>Мөнгөн хөрөнгийн үлдэгдлийн</v>
          </cell>
        </row>
        <row r="4566">
          <cell r="J4566">
            <v>0</v>
          </cell>
          <cell r="L4566">
            <v>143181.82</v>
          </cell>
          <cell r="V4566" t="str">
            <v>Бусад богино хугацаат өр төлбөр</v>
          </cell>
          <cell r="W4566" t="str">
            <v>Мөнгөн хөрөнгийн үлдэгдлийн</v>
          </cell>
        </row>
        <row r="4567">
          <cell r="J4567">
            <v>1431818.18</v>
          </cell>
          <cell r="L4567">
            <v>0</v>
          </cell>
          <cell r="V4567" t="str">
            <v>Борлуулалт, маркетингийн зардал</v>
          </cell>
          <cell r="W4567" t="str">
            <v>Мөнгөн хөрөнгийн үлдэгдлийн</v>
          </cell>
        </row>
        <row r="4568">
          <cell r="J4568">
            <v>143181.82</v>
          </cell>
          <cell r="L4568">
            <v>0</v>
          </cell>
          <cell r="V4568" t="str">
            <v>Татвар, НДШ – ийн авлага</v>
          </cell>
          <cell r="W4568" t="str">
            <v>Мөнгөн хөрөнгийн үлдэгдлийн</v>
          </cell>
        </row>
        <row r="4569">
          <cell r="J4569">
            <v>0</v>
          </cell>
          <cell r="L4569">
            <v>5329.12</v>
          </cell>
          <cell r="V4569" t="str">
            <v>Дансны өглөг</v>
          </cell>
          <cell r="W4569" t="str">
            <v>Мөнгөн хөрөнгийн үлдэгдлийн</v>
          </cell>
        </row>
        <row r="4570">
          <cell r="J4570">
            <v>0</v>
          </cell>
          <cell r="L4570">
            <v>10381.41</v>
          </cell>
          <cell r="V4570" t="str">
            <v>Мөнгө,түүнтэй адилтгах хөрөнгө</v>
          </cell>
          <cell r="W4570" t="str">
            <v>Мөнгөн хөрөнгийн үлдэгдлийн</v>
          </cell>
        </row>
        <row r="4571">
          <cell r="J4571">
            <v>10381.41</v>
          </cell>
          <cell r="L4571">
            <v>0</v>
          </cell>
          <cell r="V4571" t="str">
            <v>Дансны өглөг</v>
          </cell>
          <cell r="W4571" t="str">
            <v>Богино хугацаат болон урт хугацаат өр төлбөрийн үлдэгдлийн</v>
          </cell>
        </row>
        <row r="4572">
          <cell r="J4572">
            <v>0</v>
          </cell>
          <cell r="L4572">
            <v>30000</v>
          </cell>
          <cell r="V4572" t="str">
            <v>Мөнгө,түүнтэй адилтгах хөрөнгө</v>
          </cell>
          <cell r="W4572" t="str">
            <v>Богино хугацаат болон урт хугацаат өр төлбөрийн үлдэгдлийн</v>
          </cell>
        </row>
        <row r="4573">
          <cell r="J4573">
            <v>30000</v>
          </cell>
          <cell r="L4573">
            <v>0</v>
          </cell>
          <cell r="V4573" t="str">
            <v>Урьдчилж төлсөн зардал/тооцоо</v>
          </cell>
          <cell r="W4573" t="str">
            <v>Мөнгөн хөрөнгийн үлдэгдлийн</v>
          </cell>
        </row>
        <row r="4574">
          <cell r="J4574">
            <v>30000</v>
          </cell>
          <cell r="L4574">
            <v>0</v>
          </cell>
          <cell r="V4574" t="str">
            <v>Бусад богино хугацаат өр төлбөр</v>
          </cell>
          <cell r="W4574" t="str">
            <v>Богино хугацаат болон урт хугацаат өр төлбөрийн үлдэгдлийн</v>
          </cell>
        </row>
        <row r="4575">
          <cell r="J4575">
            <v>0</v>
          </cell>
          <cell r="L4575">
            <v>30000</v>
          </cell>
          <cell r="V4575" t="str">
            <v>Урьдчилж төлсөн зардал/тооцоо</v>
          </cell>
          <cell r="W4575" t="str">
            <v>Мөнгөн хөрөнгийн үлдэгдлийн</v>
          </cell>
        </row>
        <row r="4576">
          <cell r="J4576">
            <v>0</v>
          </cell>
          <cell r="L4576">
            <v>54054.05</v>
          </cell>
          <cell r="V4576" t="str">
            <v>Урьдчилж төлсөн зардал/тооцоо</v>
          </cell>
          <cell r="W4576" t="str">
            <v>Мөнгөн хөрөнгийн үлдэгдлийн</v>
          </cell>
        </row>
        <row r="4577">
          <cell r="J4577">
            <v>0</v>
          </cell>
          <cell r="L4577">
            <v>5405.41</v>
          </cell>
          <cell r="V4577" t="str">
            <v>Урьдчилж төлсөн зардал/тооцоо</v>
          </cell>
          <cell r="W4577" t="str">
            <v>Мөнгөн хөрөнгийн үлдэгдлийн</v>
          </cell>
        </row>
        <row r="4578">
          <cell r="J4578">
            <v>54054.05</v>
          </cell>
          <cell r="L4578">
            <v>0</v>
          </cell>
          <cell r="V4578" t="str">
            <v>Ерөнхий ба удирдлагын зардал</v>
          </cell>
          <cell r="W4578" t="str">
            <v>Мөнгөн хөрөнгийн үлдэгдлийн</v>
          </cell>
        </row>
        <row r="4579">
          <cell r="J4579">
            <v>5405.41</v>
          </cell>
          <cell r="L4579">
            <v>0</v>
          </cell>
          <cell r="V4579" t="str">
            <v>Татвар, НДШ – ийн авлага</v>
          </cell>
          <cell r="W4579" t="str">
            <v>Мөнгөн хөрөнгийн үлдэгдлийн</v>
          </cell>
        </row>
        <row r="4580">
          <cell r="J4580">
            <v>540.54</v>
          </cell>
          <cell r="L4580">
            <v>0</v>
          </cell>
          <cell r="V4580" t="str">
            <v>Ерөнхий ба удирдлагын зардал</v>
          </cell>
          <cell r="W4580" t="str">
            <v>Мөнгөн хөрөнгийн үлдэгдлийн</v>
          </cell>
        </row>
        <row r="4581">
          <cell r="J4581">
            <v>0</v>
          </cell>
          <cell r="L4581">
            <v>1575000</v>
          </cell>
          <cell r="V4581" t="str">
            <v>Мөнгө,түүнтэй адилтгах хөрөнгө</v>
          </cell>
          <cell r="W4581" t="str">
            <v>Мөнгөн хөрөнгийн үлдэгдлийн</v>
          </cell>
        </row>
        <row r="4582">
          <cell r="J4582">
            <v>1575000</v>
          </cell>
          <cell r="L4582">
            <v>0</v>
          </cell>
          <cell r="V4582" t="str">
            <v>Бусад богино хугацаат өр төлбөр</v>
          </cell>
          <cell r="W4582" t="str">
            <v>Мөнгөн хөрөнгийн үлдэгдлийн</v>
          </cell>
        </row>
        <row r="4583">
          <cell r="J4583">
            <v>0</v>
          </cell>
          <cell r="L4583">
            <v>196107.27</v>
          </cell>
          <cell r="V4583" t="str">
            <v>Бусад богино хугацаат өр төлбөр</v>
          </cell>
          <cell r="W4583" t="str">
            <v>Богино хугацаат болон урт хугацаат өр төлбөрийн үлдэгдлийн</v>
          </cell>
        </row>
        <row r="4584">
          <cell r="J4584">
            <v>0</v>
          </cell>
          <cell r="L4584">
            <v>19610.73</v>
          </cell>
          <cell r="V4584" t="str">
            <v>Бусад богино хугацаат өр төлбөр</v>
          </cell>
          <cell r="W4584" t="str">
            <v>Богино хугацаат болон урт хугацаат өр төлбөрийн үлдэгдлийн</v>
          </cell>
        </row>
        <row r="4585">
          <cell r="J4585">
            <v>196107.27</v>
          </cell>
          <cell r="L4585">
            <v>0</v>
          </cell>
          <cell r="V4585" t="str">
            <v>Ерөнхий ба удирдлагын зардал</v>
          </cell>
          <cell r="W4585" t="str">
            <v>Богино хугацаат болон урт хугацаат өр төлбөрийн үлдэгдлийн</v>
          </cell>
        </row>
        <row r="4586">
          <cell r="J4586">
            <v>19610.73</v>
          </cell>
          <cell r="L4586">
            <v>0</v>
          </cell>
          <cell r="V4586" t="str">
            <v>Татвар, НДШ – ийн авлага</v>
          </cell>
          <cell r="W4586" t="str">
            <v>Богино хугацаат болон урт хугацаат өр төлбөрийн үлдэгдлийн</v>
          </cell>
        </row>
        <row r="4587">
          <cell r="J4587">
            <v>0</v>
          </cell>
          <cell r="L4587">
            <v>5500000000</v>
          </cell>
          <cell r="V4587" t="str">
            <v>Мөнгө,түүнтэй адилтгах хөрөнгө</v>
          </cell>
          <cell r="W4587" t="str">
            <v>Богино хугацаат болон урт хугацаат өр төлбөрийн үлдэгдлийн</v>
          </cell>
        </row>
        <row r="4588">
          <cell r="J4588">
            <v>5500000000</v>
          </cell>
          <cell r="L4588">
            <v>0</v>
          </cell>
          <cell r="V4588" t="str">
            <v>Мөнгө,түүнтэй адилтгах хөрөнгө</v>
          </cell>
          <cell r="W4588" t="str">
            <v>Мөнгөн хөрөнгийн үлдэгдлийн</v>
          </cell>
        </row>
        <row r="4589">
          <cell r="J4589">
            <v>24597894</v>
          </cell>
          <cell r="L4589">
            <v>0</v>
          </cell>
          <cell r="V4589" t="str">
            <v>Мөнгө,түүнтэй адилтгах хөрөнгө</v>
          </cell>
          <cell r="W4589" t="str">
            <v>Мөнгөн хөрөнгийн үлдэгдлийн</v>
          </cell>
        </row>
        <row r="4590">
          <cell r="J4590">
            <v>15402106</v>
          </cell>
          <cell r="L4590">
            <v>0</v>
          </cell>
          <cell r="V4590" t="str">
            <v>Мөнгө,түүнтэй адилтгах хөрөнгө</v>
          </cell>
          <cell r="W4590" t="str">
            <v>Мөнгөн хөрөнгийн үлдэгдлийн</v>
          </cell>
        </row>
        <row r="4591">
          <cell r="J4591">
            <v>0</v>
          </cell>
          <cell r="L4591">
            <v>24597894</v>
          </cell>
          <cell r="V4591" t="str">
            <v>Дансны авлага</v>
          </cell>
          <cell r="W4591" t="str">
            <v>Мөнгөн хөрөнгийн үлдэгдлийн</v>
          </cell>
        </row>
        <row r="4592">
          <cell r="J4592">
            <v>0</v>
          </cell>
          <cell r="L4592">
            <v>15402106</v>
          </cell>
          <cell r="V4592" t="str">
            <v>Бусад авлага</v>
          </cell>
          <cell r="W4592" t="str">
            <v>Мөнгөн хөрөнгийн үлдэгдлийн</v>
          </cell>
        </row>
        <row r="4593">
          <cell r="J4593">
            <v>47116000</v>
          </cell>
          <cell r="L4593">
            <v>0</v>
          </cell>
          <cell r="V4593" t="str">
            <v>Мөнгө,түүнтэй адилтгах хөрөнгө</v>
          </cell>
          <cell r="W4593" t="str">
            <v>Богино хугацаат болон урт хугацаат өр төлбөрийн үлдэгдлийн</v>
          </cell>
        </row>
        <row r="4594">
          <cell r="J4594">
            <v>10428</v>
          </cell>
          <cell r="L4594">
            <v>0</v>
          </cell>
          <cell r="V4594" t="str">
            <v>Мөнгө,түүнтэй адилтгах хөрөнгө</v>
          </cell>
          <cell r="W4594" t="str">
            <v>Богино хугацаат болон урт хугацаат өр төлбөрийн үлдэгдлийн</v>
          </cell>
        </row>
        <row r="4595">
          <cell r="J4595">
            <v>0</v>
          </cell>
          <cell r="L4595">
            <v>47116000</v>
          </cell>
          <cell r="V4595" t="str">
            <v>Дансны авлага</v>
          </cell>
          <cell r="W4595" t="str">
            <v>Богино хугацаат болон урт хугацаат өр төлбөрийн үлдэгдлийн</v>
          </cell>
        </row>
        <row r="4596">
          <cell r="J4596">
            <v>0</v>
          </cell>
          <cell r="L4596">
            <v>10428</v>
          </cell>
          <cell r="V4596" t="str">
            <v>Бусад авлага</v>
          </cell>
          <cell r="W4596" t="str">
            <v>Богино хугацаат болон урт хугацаат өр төлбөрийн үлдэгдлийн</v>
          </cell>
        </row>
        <row r="4597">
          <cell r="J4597">
            <v>100</v>
          </cell>
          <cell r="L4597">
            <v>0</v>
          </cell>
          <cell r="V4597" t="str">
            <v>Ерөнхий ба удирдлагын зардал</v>
          </cell>
          <cell r="W4597" t="str">
            <v>Богино хугацаат болон урт хугацаат өр төлбөрийн үлдэгдлийн</v>
          </cell>
        </row>
        <row r="4598">
          <cell r="J4598">
            <v>0</v>
          </cell>
          <cell r="L4598">
            <v>400</v>
          </cell>
          <cell r="V4598" t="str">
            <v>Мөнгө,түүнтэй адилтгах хөрөнгө</v>
          </cell>
          <cell r="W4598" t="str">
            <v>Богино хугацаат болон урт хугацаат өр төлбөрийн үлдэгдлийн</v>
          </cell>
        </row>
        <row r="4599">
          <cell r="J4599">
            <v>400</v>
          </cell>
          <cell r="L4599">
            <v>0</v>
          </cell>
          <cell r="V4599" t="str">
            <v>Ерөнхий ба удирдлагын зардал</v>
          </cell>
          <cell r="W4599" t="str">
            <v>Богино хугацаат болон урт хугацаат өр төлбөрийн үлдэгдлийн</v>
          </cell>
        </row>
        <row r="4600">
          <cell r="J4600">
            <v>0</v>
          </cell>
          <cell r="L4600">
            <v>100</v>
          </cell>
          <cell r="V4600" t="str">
            <v>Мөнгө,түүнтэй адилтгах хөрөнгө</v>
          </cell>
          <cell r="W4600" t="str">
            <v>Богино хугацаат болон урт хугацаат өр төлбөрийн үлдэгдлийн</v>
          </cell>
        </row>
        <row r="4601">
          <cell r="J4601">
            <v>0</v>
          </cell>
          <cell r="L4601">
            <v>60000</v>
          </cell>
          <cell r="V4601" t="str">
            <v>Мөнгө,түүнтэй адилтгах хөрөнгө</v>
          </cell>
          <cell r="W4601" t="str">
            <v>Богино хугацаат болон урт хугацаат өр төлбөрийн үлдэгдлийн</v>
          </cell>
        </row>
        <row r="4602">
          <cell r="J4602">
            <v>23920</v>
          </cell>
          <cell r="L4602">
            <v>0</v>
          </cell>
          <cell r="V4602" t="str">
            <v>Бусад богино хугацаат өр төлбөр</v>
          </cell>
          <cell r="W4602" t="str">
            <v>Богино хугацаат болон урт хугацаат өр төлбөрийн үлдэгдлийн</v>
          </cell>
        </row>
        <row r="4603">
          <cell r="J4603">
            <v>0</v>
          </cell>
          <cell r="L4603">
            <v>30000000</v>
          </cell>
          <cell r="V4603" t="str">
            <v>Мөнгө,түүнтэй адилтгах хөрөнгө</v>
          </cell>
          <cell r="W4603" t="str">
            <v>Богино хугацаат болон урт хугацаат өр төлбөрийн үлдэгдлийн</v>
          </cell>
        </row>
        <row r="4604">
          <cell r="J4604">
            <v>30000000</v>
          </cell>
          <cell r="L4604">
            <v>0</v>
          </cell>
          <cell r="V4604" t="str">
            <v>Урт хугацаат  хөрөнгө оруулалт</v>
          </cell>
          <cell r="W4604" t="str">
            <v>Богино хугацаат болон урт хугацаат өр төлбөрийн үлдэгдлийн</v>
          </cell>
        </row>
        <row r="4605">
          <cell r="J4605">
            <v>10875230749.299999</v>
          </cell>
          <cell r="L4605">
            <v>0</v>
          </cell>
          <cell r="V4605" t="str">
            <v>Мөнгө,түүнтэй адилтгах хөрөнгө</v>
          </cell>
          <cell r="W4605" t="str">
            <v>Богино хугацаат болон урт хугацаат өр төлбөрийн үлдэгдлийн</v>
          </cell>
        </row>
        <row r="4606">
          <cell r="J4606">
            <v>0</v>
          </cell>
          <cell r="L4606">
            <v>10875230749.299999</v>
          </cell>
          <cell r="V4606" t="str">
            <v>Бусад авлага</v>
          </cell>
          <cell r="W4606" t="str">
            <v>Богино хугацаат болон урт хугацаат өр төлбөрийн үлдэгдлийн</v>
          </cell>
        </row>
        <row r="4607">
          <cell r="J4607">
            <v>0</v>
          </cell>
          <cell r="L4607">
            <v>100</v>
          </cell>
          <cell r="V4607" t="str">
            <v>Мөнгө,түүнтэй адилтгах хөрөнгө</v>
          </cell>
          <cell r="W4607" t="str">
            <v>Банкин дахь мөнгө</v>
          </cell>
        </row>
        <row r="4608">
          <cell r="J4608">
            <v>100</v>
          </cell>
          <cell r="L4608">
            <v>0</v>
          </cell>
          <cell r="V4608" t="str">
            <v>Ерөнхий ба удирдлагын зардал</v>
          </cell>
          <cell r="W4608" t="str">
            <v>Бусад зардал</v>
          </cell>
        </row>
        <row r="4609">
          <cell r="J4609">
            <v>0</v>
          </cell>
          <cell r="L4609">
            <v>60000</v>
          </cell>
          <cell r="V4609" t="str">
            <v>Бусад богино хугацаат өр төлбөр</v>
          </cell>
          <cell r="W4609" t="str">
            <v>Бусад богино хугацаат өр төлбөр</v>
          </cell>
        </row>
        <row r="4610">
          <cell r="J4610">
            <v>60000</v>
          </cell>
          <cell r="L4610">
            <v>0</v>
          </cell>
          <cell r="V4610" t="str">
            <v>Ерөнхий ба удирдлагын зардал</v>
          </cell>
          <cell r="W4610" t="str">
            <v>Бичиг хэргийн зардал</v>
          </cell>
        </row>
        <row r="4611">
          <cell r="J4611">
            <v>0</v>
          </cell>
          <cell r="L4611">
            <v>200</v>
          </cell>
          <cell r="V4611" t="str">
            <v>Мөнгө,түүнтэй адилтгах хөрөнгө</v>
          </cell>
          <cell r="W4611" t="str">
            <v>Банкин дахь мөнгө</v>
          </cell>
        </row>
        <row r="4612">
          <cell r="J4612">
            <v>200</v>
          </cell>
          <cell r="L4612">
            <v>0</v>
          </cell>
          <cell r="V4612" t="str">
            <v>Ерөнхий ба удирдлагын зардал</v>
          </cell>
          <cell r="W4612" t="str">
            <v>Бусад зардал</v>
          </cell>
        </row>
        <row r="4613">
          <cell r="J4613">
            <v>0</v>
          </cell>
          <cell r="L4613">
            <v>100</v>
          </cell>
          <cell r="V4613" t="str">
            <v>Мөнгө,түүнтэй адилтгах хөрөнгө</v>
          </cell>
          <cell r="W4613" t="str">
            <v>Банкин дахь мөнгө</v>
          </cell>
        </row>
        <row r="4614">
          <cell r="J4614">
            <v>100</v>
          </cell>
          <cell r="L4614">
            <v>0</v>
          </cell>
          <cell r="V4614" t="str">
            <v>Ерөнхий ба удирдлагын зардал</v>
          </cell>
          <cell r="W4614" t="str">
            <v>Бусад зардал</v>
          </cell>
        </row>
        <row r="4615">
          <cell r="J4615">
            <v>30000000</v>
          </cell>
          <cell r="L4615">
            <v>0</v>
          </cell>
          <cell r="V4615" t="str">
            <v>Мөнгө,түүнтэй адилтгах хөрөнгө</v>
          </cell>
          <cell r="W4615" t="str">
            <v>Банкин дахь мөнгө</v>
          </cell>
        </row>
        <row r="4616">
          <cell r="J4616">
            <v>0</v>
          </cell>
          <cell r="L4616">
            <v>30000000</v>
          </cell>
          <cell r="V4616" t="str">
            <v>Дансны авлага</v>
          </cell>
          <cell r="W4616" t="str">
            <v>Дансны авлага</v>
          </cell>
        </row>
        <row r="4617">
          <cell r="J4617">
            <v>45112000</v>
          </cell>
          <cell r="L4617">
            <v>0</v>
          </cell>
          <cell r="V4617" t="str">
            <v>Мөнгө,түүнтэй адилтгах хөрөнгө</v>
          </cell>
          <cell r="W4617" t="str">
            <v>Мөнгөтэй адилтгах хөрөнгө</v>
          </cell>
        </row>
        <row r="4618">
          <cell r="J4618">
            <v>0</v>
          </cell>
          <cell r="L4618">
            <v>45112000</v>
          </cell>
          <cell r="V4618" t="str">
            <v>Мөнгө,түүнтэй адилтгах хөрөнгө</v>
          </cell>
          <cell r="W4618" t="str">
            <v>Банкин дахь мөнгө</v>
          </cell>
        </row>
        <row r="4619">
          <cell r="J4619">
            <v>0</v>
          </cell>
          <cell r="L4619">
            <v>23920</v>
          </cell>
          <cell r="V4619" t="str">
            <v>Урьдчилж төлсөн зардал/тооцоо</v>
          </cell>
          <cell r="W4619" t="str">
            <v>Урьдчилж төлсөн зардал</v>
          </cell>
        </row>
        <row r="4620">
          <cell r="J4620">
            <v>60000</v>
          </cell>
          <cell r="L4620">
            <v>0</v>
          </cell>
          <cell r="V4620" t="str">
            <v>Бусад богино хугацаат өр төлбөр</v>
          </cell>
          <cell r="W4620" t="str">
            <v>Бусад богино хугацаат өр төлбөр</v>
          </cell>
        </row>
        <row r="4621">
          <cell r="J4621">
            <v>0</v>
          </cell>
          <cell r="L4621">
            <v>9090.91</v>
          </cell>
          <cell r="V4621" t="str">
            <v>Бусад богино хугацаат өр төлбөр</v>
          </cell>
          <cell r="W4621" t="str">
            <v>Бусад богино хугацаат өр төлбөр</v>
          </cell>
        </row>
        <row r="4622">
          <cell r="J4622">
            <v>127549</v>
          </cell>
          <cell r="L4622">
            <v>0</v>
          </cell>
          <cell r="V4622" t="str">
            <v>Борлуулалт, маркетингийн зардал</v>
          </cell>
          <cell r="W4622" t="str">
            <v>Ивээн тэтгэлэг</v>
          </cell>
        </row>
        <row r="4623">
          <cell r="J4623">
            <v>9090.91</v>
          </cell>
          <cell r="L4623">
            <v>0</v>
          </cell>
          <cell r="V4623" t="str">
            <v>Ерөнхий ба удирдлагын зардал</v>
          </cell>
          <cell r="W4623" t="str">
            <v>Бичиг хэргийн зардал</v>
          </cell>
        </row>
        <row r="4624">
          <cell r="J4624">
            <v>909.09</v>
          </cell>
          <cell r="L4624">
            <v>0</v>
          </cell>
          <cell r="V4624" t="str">
            <v>Татвар, НДШ – ийн авлага</v>
          </cell>
          <cell r="W4624" t="str">
            <v>НӨАТ-ын авлага</v>
          </cell>
        </row>
        <row r="4625">
          <cell r="J4625">
            <v>0</v>
          </cell>
          <cell r="L4625">
            <v>53261005.140000001</v>
          </cell>
          <cell r="V4625" t="str">
            <v>Мөнгө,түүнтэй адилтгах хөрөнгө</v>
          </cell>
          <cell r="W4625" t="str">
            <v>Банкин дахь мөнгө</v>
          </cell>
        </row>
        <row r="4626">
          <cell r="J4626">
            <v>0</v>
          </cell>
          <cell r="L4626">
            <v>5326100.51</v>
          </cell>
          <cell r="V4626" t="str">
            <v>Мөнгө,түүнтэй адилтгах хөрөнгө</v>
          </cell>
          <cell r="W4626" t="str">
            <v>Банкин дахь мөнгө</v>
          </cell>
        </row>
        <row r="4627">
          <cell r="J4627">
            <v>53261005.140000001</v>
          </cell>
          <cell r="L4627">
            <v>0</v>
          </cell>
          <cell r="V4627" t="str">
            <v>Нэмж төлөгдсөн капитал</v>
          </cell>
          <cell r="W4627">
            <v>0</v>
          </cell>
        </row>
        <row r="4628">
          <cell r="J4628">
            <v>5326100.51</v>
          </cell>
          <cell r="L4628">
            <v>0</v>
          </cell>
          <cell r="V4628" t="str">
            <v>Татвар, НДШ – ийн авлага</v>
          </cell>
          <cell r="W4628" t="str">
            <v>НӨАТ-ын авлага</v>
          </cell>
        </row>
        <row r="4629">
          <cell r="J4629">
            <v>400</v>
          </cell>
          <cell r="L4629">
            <v>0</v>
          </cell>
          <cell r="V4629" t="str">
            <v>Ерөнхий ба удирдлагын зардал</v>
          </cell>
          <cell r="W4629" t="str">
            <v>Бусад зардал</v>
          </cell>
        </row>
        <row r="4630">
          <cell r="J4630">
            <v>0</v>
          </cell>
          <cell r="L4630">
            <v>100</v>
          </cell>
          <cell r="V4630" t="str">
            <v>Мөнгө,түүнтэй адилтгах хөрөнгө</v>
          </cell>
          <cell r="W4630" t="str">
            <v>Банкин дахь мөнгө</v>
          </cell>
        </row>
        <row r="4631">
          <cell r="J4631">
            <v>100</v>
          </cell>
          <cell r="L4631">
            <v>0</v>
          </cell>
          <cell r="V4631" t="str">
            <v>Ерөнхий ба удирдлагын зардал</v>
          </cell>
          <cell r="W4631" t="str">
            <v>Бусад зардал</v>
          </cell>
        </row>
        <row r="4632">
          <cell r="J4632">
            <v>0</v>
          </cell>
          <cell r="L4632">
            <v>156200</v>
          </cell>
          <cell r="V4632" t="str">
            <v>Мөнгө,түүнтэй адилтгах хөрөнгө</v>
          </cell>
          <cell r="W4632" t="str">
            <v>Банкин дахь мөнгө</v>
          </cell>
        </row>
        <row r="4633">
          <cell r="J4633">
            <v>156200</v>
          </cell>
          <cell r="L4633">
            <v>0</v>
          </cell>
          <cell r="V4633" t="str">
            <v>Бусад богино хугацаат өр төлбөр</v>
          </cell>
          <cell r="W4633" t="str">
            <v>Бусад богино хугацаат өр төлбөр</v>
          </cell>
        </row>
        <row r="4634">
          <cell r="J4634">
            <v>0</v>
          </cell>
          <cell r="L4634">
            <v>200</v>
          </cell>
          <cell r="V4634" t="str">
            <v>Мөнгө,түүнтэй адилтгах хөрөнгө</v>
          </cell>
          <cell r="W4634" t="str">
            <v>Банкин дахь мөнгө</v>
          </cell>
        </row>
        <row r="4635">
          <cell r="J4635">
            <v>200</v>
          </cell>
          <cell r="L4635">
            <v>0</v>
          </cell>
          <cell r="V4635" t="str">
            <v>Ерөнхий ба удирдлагын зардал</v>
          </cell>
          <cell r="W4635" t="str">
            <v>Бусад зардал</v>
          </cell>
        </row>
        <row r="4636">
          <cell r="J4636">
            <v>0</v>
          </cell>
          <cell r="L4636">
            <v>100</v>
          </cell>
          <cell r="V4636" t="str">
            <v>Мөнгө,түүнтэй адилтгах хөрөнгө</v>
          </cell>
          <cell r="W4636" t="str">
            <v>Банкин дахь мөнгө</v>
          </cell>
        </row>
        <row r="4637">
          <cell r="J4637">
            <v>100</v>
          </cell>
          <cell r="L4637">
            <v>0</v>
          </cell>
          <cell r="V4637" t="str">
            <v>Ерөнхий ба удирдлагын зардал</v>
          </cell>
          <cell r="W4637" t="str">
            <v>Бусад зардал</v>
          </cell>
        </row>
        <row r="4638">
          <cell r="J4638">
            <v>0</v>
          </cell>
          <cell r="L4638">
            <v>200</v>
          </cell>
          <cell r="V4638" t="str">
            <v>Мөнгө,түүнтэй адилтгах хөрөнгө</v>
          </cell>
          <cell r="W4638" t="str">
            <v>Банкин дахь мөнгө</v>
          </cell>
        </row>
        <row r="4639">
          <cell r="J4639">
            <v>200</v>
          </cell>
          <cell r="L4639">
            <v>0</v>
          </cell>
          <cell r="V4639" t="str">
            <v>Ерөнхий ба удирдлагын зардал</v>
          </cell>
          <cell r="W4639" t="str">
            <v>Бусад зардал</v>
          </cell>
        </row>
        <row r="4640">
          <cell r="J4640">
            <v>0</v>
          </cell>
          <cell r="L4640">
            <v>100</v>
          </cell>
          <cell r="V4640" t="str">
            <v>Мөнгө,түүнтэй адилтгах хөрөнгө</v>
          </cell>
          <cell r="W4640" t="str">
            <v>Банкин дахь мөнгө</v>
          </cell>
        </row>
        <row r="4641">
          <cell r="J4641">
            <v>100</v>
          </cell>
          <cell r="L4641">
            <v>0</v>
          </cell>
          <cell r="V4641" t="str">
            <v>Ерөнхий ба удирдлагын зардал</v>
          </cell>
          <cell r="W4641" t="str">
            <v>Бусад зардал</v>
          </cell>
        </row>
        <row r="4642">
          <cell r="J4642">
            <v>0</v>
          </cell>
          <cell r="L4642">
            <v>200</v>
          </cell>
          <cell r="V4642" t="str">
            <v>Мөнгө,түүнтэй адилтгах хөрөнгө</v>
          </cell>
          <cell r="W4642" t="str">
            <v>Банкин дахь мөнгө</v>
          </cell>
        </row>
        <row r="4643">
          <cell r="J4643">
            <v>200</v>
          </cell>
          <cell r="L4643">
            <v>0</v>
          </cell>
          <cell r="V4643" t="str">
            <v>Ерөнхий ба удирдлагын зардал</v>
          </cell>
          <cell r="W4643" t="str">
            <v>Бусад зардал</v>
          </cell>
        </row>
        <row r="4644">
          <cell r="J4644">
            <v>100</v>
          </cell>
          <cell r="L4644">
            <v>0</v>
          </cell>
          <cell r="V4644" t="str">
            <v>Ерөнхий ба удирдлагын зардал</v>
          </cell>
          <cell r="W4644" t="str">
            <v>Бусад зардал</v>
          </cell>
        </row>
        <row r="4645">
          <cell r="J4645">
            <v>0</v>
          </cell>
          <cell r="L4645">
            <v>100</v>
          </cell>
          <cell r="V4645" t="str">
            <v>Мөнгө,түүнтэй адилтгах хөрөнгө</v>
          </cell>
          <cell r="W4645" t="str">
            <v>Банкин дахь мөнгө</v>
          </cell>
        </row>
        <row r="4646">
          <cell r="J4646">
            <v>0</v>
          </cell>
          <cell r="L4646">
            <v>200</v>
          </cell>
          <cell r="V4646" t="str">
            <v>Мөнгө,түүнтэй адилтгах хөрөнгө</v>
          </cell>
          <cell r="W4646" t="str">
            <v>Банкин дахь мөнгө</v>
          </cell>
        </row>
        <row r="4647">
          <cell r="J4647">
            <v>200</v>
          </cell>
          <cell r="L4647">
            <v>0</v>
          </cell>
          <cell r="V4647" t="str">
            <v>Ерөнхий ба удирдлагын зардал</v>
          </cell>
          <cell r="W4647" t="str">
            <v>Бусад зардал</v>
          </cell>
        </row>
        <row r="4648">
          <cell r="J4648">
            <v>0</v>
          </cell>
          <cell r="L4648">
            <v>100</v>
          </cell>
          <cell r="V4648" t="str">
            <v>Мөнгө,түүнтэй адилтгах хөрөнгө</v>
          </cell>
          <cell r="W4648" t="str">
            <v>Банкин дахь мөнгө</v>
          </cell>
        </row>
        <row r="4649">
          <cell r="J4649">
            <v>100</v>
          </cell>
          <cell r="L4649">
            <v>0</v>
          </cell>
          <cell r="V4649" t="str">
            <v>Ерөнхий ба удирдлагын зардал</v>
          </cell>
          <cell r="W4649" t="str">
            <v>Бусад зардал</v>
          </cell>
        </row>
        <row r="4650">
          <cell r="J4650">
            <v>0</v>
          </cell>
          <cell r="L4650">
            <v>400</v>
          </cell>
          <cell r="V4650" t="str">
            <v>Мөнгө,түүнтэй адилтгах хөрөнгө</v>
          </cell>
          <cell r="W4650" t="str">
            <v>Банкин дахь мөнгө</v>
          </cell>
        </row>
        <row r="4651">
          <cell r="J4651">
            <v>0</v>
          </cell>
          <cell r="L4651">
            <v>160000</v>
          </cell>
          <cell r="V4651" t="str">
            <v>Мөнгө,түүнтэй адилтгах хөрөнгө</v>
          </cell>
          <cell r="W4651" t="str">
            <v>Банкин дахь мөнгө</v>
          </cell>
        </row>
        <row r="4652">
          <cell r="J4652">
            <v>160000</v>
          </cell>
          <cell r="L4652">
            <v>0</v>
          </cell>
          <cell r="V4652" t="str">
            <v>Урьдчилж төлсөн зардал/тооцоо</v>
          </cell>
          <cell r="W4652" t="str">
            <v>Бэлтгэн нийлүүлэгчдэд төлсөн урьдчилгаа төлбөр</v>
          </cell>
        </row>
        <row r="4653">
          <cell r="J4653">
            <v>0</v>
          </cell>
          <cell r="L4653">
            <v>5000000</v>
          </cell>
          <cell r="V4653" t="str">
            <v>Мөнгө,түүнтэй адилтгах хөрөнгө</v>
          </cell>
          <cell r="W4653" t="str">
            <v>Банкин дахь мөнгө</v>
          </cell>
        </row>
        <row r="4654">
          <cell r="J4654">
            <v>5000000</v>
          </cell>
          <cell r="L4654">
            <v>0</v>
          </cell>
          <cell r="V4654" t="str">
            <v>Мөнгө,түүнтэй адилтгах хөрөнгө</v>
          </cell>
          <cell r="W4654" t="str">
            <v>Банкин дахь мөнгө</v>
          </cell>
        </row>
        <row r="4655">
          <cell r="J4655">
            <v>0</v>
          </cell>
          <cell r="L4655">
            <v>23920</v>
          </cell>
          <cell r="V4655" t="str">
            <v>Бусад богино хугацаат өр төлбөр</v>
          </cell>
          <cell r="W4655" t="str">
            <v>Бусад богино хугацаат өр төлбөр</v>
          </cell>
        </row>
        <row r="4656">
          <cell r="J4656">
            <v>23920</v>
          </cell>
          <cell r="L4656">
            <v>0</v>
          </cell>
          <cell r="V4656" t="str">
            <v>Ерөнхий ба удирдлагын зардал</v>
          </cell>
          <cell r="W4656" t="str">
            <v>Бусад зардал</v>
          </cell>
        </row>
        <row r="4657">
          <cell r="J4657">
            <v>0</v>
          </cell>
          <cell r="L4657">
            <v>384525</v>
          </cell>
          <cell r="V4657" t="str">
            <v>Мөнгө,түүнтэй адилтгах хөрөнгө</v>
          </cell>
          <cell r="W4657" t="str">
            <v>Банкин дахь мөнгө</v>
          </cell>
        </row>
        <row r="4658">
          <cell r="J4658">
            <v>384525</v>
          </cell>
          <cell r="L4658">
            <v>0</v>
          </cell>
          <cell r="V4658" t="str">
            <v>Борлуулалт, маркетингийн зардал</v>
          </cell>
          <cell r="W4658" t="str">
            <v>Ивээн тэтгэлэг</v>
          </cell>
        </row>
        <row r="4659">
          <cell r="J4659">
            <v>0</v>
          </cell>
          <cell r="L4659">
            <v>127549</v>
          </cell>
          <cell r="V4659" t="str">
            <v>Мөнгө,түүнтэй адилтгах хөрөнгө</v>
          </cell>
          <cell r="W4659" t="str">
            <v>Банкин дахь мөнгө</v>
          </cell>
        </row>
        <row r="4660">
          <cell r="J4660">
            <v>0</v>
          </cell>
          <cell r="L4660">
            <v>909.09</v>
          </cell>
          <cell r="V4660" t="str">
            <v>Бусад богино хугацаат өр төлбөр</v>
          </cell>
          <cell r="W4660" t="str">
            <v>Бусад богино хугацаат өр төлбөр</v>
          </cell>
        </row>
        <row r="4661">
          <cell r="J4661">
            <v>0</v>
          </cell>
          <cell r="L4661">
            <v>1000</v>
          </cell>
          <cell r="V4661" t="str">
            <v>Мөнгө,түүнтэй адилтгах хөрөнгө</v>
          </cell>
          <cell r="W4661" t="str">
            <v>Банкин дахь мөнгө</v>
          </cell>
        </row>
        <row r="4662">
          <cell r="J4662">
            <v>1000</v>
          </cell>
          <cell r="L4662">
            <v>0</v>
          </cell>
          <cell r="V4662" t="str">
            <v>Ерөнхий ба удирдлагын зардал</v>
          </cell>
          <cell r="W4662" t="str">
            <v>Бусад зардал</v>
          </cell>
        </row>
        <row r="4663">
          <cell r="J4663">
            <v>0</v>
          </cell>
          <cell r="L4663">
            <v>1003.96</v>
          </cell>
          <cell r="V4663" t="str">
            <v>Мөнгө,түүнтэй адилтгах хөрөнгө</v>
          </cell>
          <cell r="W4663" t="str">
            <v>Банкин дахь мөнгө</v>
          </cell>
        </row>
        <row r="4664">
          <cell r="J4664">
            <v>1003.96</v>
          </cell>
          <cell r="L4664">
            <v>0</v>
          </cell>
          <cell r="V4664" t="str">
            <v>Ерөнхий ба удирдлагын зардал</v>
          </cell>
          <cell r="W4664" t="str">
            <v>Бусад зардал</v>
          </cell>
        </row>
        <row r="4665">
          <cell r="J4665">
            <v>0</v>
          </cell>
          <cell r="L4665">
            <v>142000</v>
          </cell>
          <cell r="V4665" t="str">
            <v>Бусад богино хугацаат өр төлбөр</v>
          </cell>
          <cell r="W4665" t="str">
            <v>Бусад богино хугацаат өр төлбөр</v>
          </cell>
        </row>
        <row r="4666">
          <cell r="J4666">
            <v>1003.96</v>
          </cell>
          <cell r="L4666">
            <v>0</v>
          </cell>
          <cell r="V4666" t="str">
            <v>Ерөнхий ба удирдлагын зардал</v>
          </cell>
          <cell r="W4666" t="str">
            <v>Бусад зардал</v>
          </cell>
        </row>
        <row r="4667">
          <cell r="J4667">
            <v>0</v>
          </cell>
          <cell r="L4667">
            <v>14200</v>
          </cell>
          <cell r="V4667" t="str">
            <v>Бусад богино хугацаат өр төлбөр</v>
          </cell>
          <cell r="W4667" t="str">
            <v>Бусад богино хугацаат өр төлбөр</v>
          </cell>
        </row>
        <row r="4668">
          <cell r="J4668">
            <v>142000</v>
          </cell>
          <cell r="L4668">
            <v>0</v>
          </cell>
          <cell r="V4668" t="str">
            <v>Ерөнхий ба удирдлагын зардал</v>
          </cell>
          <cell r="W4668" t="str">
            <v>Шуудан холбооны зардал</v>
          </cell>
        </row>
        <row r="4669">
          <cell r="J4669">
            <v>14200</v>
          </cell>
          <cell r="L4669">
            <v>0</v>
          </cell>
          <cell r="V4669" t="str">
            <v>Татвар, НДШ – ийн авлага</v>
          </cell>
          <cell r="W4669" t="str">
            <v>НӨАТ-ын авлага</v>
          </cell>
        </row>
        <row r="4670">
          <cell r="J4670">
            <v>0</v>
          </cell>
          <cell r="L4670">
            <v>1003.96</v>
          </cell>
          <cell r="V4670" t="str">
            <v>Мөнгө,түүнтэй адилтгах хөрөнгө</v>
          </cell>
          <cell r="W4670" t="str">
            <v>Банкин дахь мөнгө</v>
          </cell>
        </row>
        <row r="4671">
          <cell r="J4671">
            <v>23153.16</v>
          </cell>
          <cell r="L4671">
            <v>0</v>
          </cell>
          <cell r="V4671" t="str">
            <v>Татвар, НДШ – ийн авлага</v>
          </cell>
          <cell r="W4671" t="str">
            <v>НӨАТ-ын авлага</v>
          </cell>
        </row>
        <row r="4672">
          <cell r="J4672">
            <v>2315.31</v>
          </cell>
          <cell r="L4672">
            <v>0</v>
          </cell>
          <cell r="V4672" t="str">
            <v>Ерөнхий ба удирдлагын зардал</v>
          </cell>
          <cell r="W4672" t="str">
            <v>Албан татвар, төлбөр, хураамжийн зардал</v>
          </cell>
        </row>
        <row r="4673">
          <cell r="J4673">
            <v>0</v>
          </cell>
          <cell r="L4673">
            <v>23153.16</v>
          </cell>
          <cell r="V4673" t="str">
            <v>Урьдчилж төлсөн зардал/тооцоо</v>
          </cell>
          <cell r="W4673" t="str">
            <v>Урьдчилж төлсөн зардал</v>
          </cell>
        </row>
        <row r="4674">
          <cell r="J4674">
            <v>0</v>
          </cell>
          <cell r="L4674">
            <v>2315.31</v>
          </cell>
          <cell r="V4674" t="str">
            <v>Урьдчилж төлсөн зардал/тооцоо</v>
          </cell>
          <cell r="W4674" t="str">
            <v>Урьдчилж төлсөн зардал</v>
          </cell>
        </row>
        <row r="4675">
          <cell r="J4675">
            <v>0</v>
          </cell>
          <cell r="L4675">
            <v>231531.53</v>
          </cell>
          <cell r="V4675" t="str">
            <v>Урьдчилж төлсөн зардал/тооцоо</v>
          </cell>
          <cell r="W4675" t="str">
            <v>Урьдчилж төлсөн зардал</v>
          </cell>
        </row>
        <row r="4676">
          <cell r="J4676">
            <v>231531.53</v>
          </cell>
          <cell r="L4676">
            <v>0</v>
          </cell>
          <cell r="V4676" t="str">
            <v>Ерөнхий ба удирдлагын зардал</v>
          </cell>
          <cell r="W4676" t="str">
            <v>Бусад зардал</v>
          </cell>
        </row>
        <row r="4677">
          <cell r="J4677">
            <v>0</v>
          </cell>
          <cell r="L4677">
            <v>580000</v>
          </cell>
          <cell r="V4677" t="str">
            <v>Мөнгө,түүнтэй адилтгах хөрөнгө</v>
          </cell>
          <cell r="W4677" t="str">
            <v>Банкин дахь мөнгө</v>
          </cell>
        </row>
        <row r="4678">
          <cell r="J4678">
            <v>0</v>
          </cell>
          <cell r="L4678">
            <v>2000000</v>
          </cell>
          <cell r="V4678" t="str">
            <v>Мөнгө,түүнтэй адилтгах хөрөнгө</v>
          </cell>
          <cell r="W4678" t="str">
            <v>Банкин дахь мөнгө</v>
          </cell>
        </row>
        <row r="4679">
          <cell r="J4679">
            <v>2000000</v>
          </cell>
          <cell r="L4679">
            <v>0</v>
          </cell>
          <cell r="V4679" t="str">
            <v>Урьдчилж төлсөн зардал/тооцоо</v>
          </cell>
          <cell r="W4679" t="str">
            <v>Урьдчилж төлсөн зардал</v>
          </cell>
        </row>
        <row r="4680">
          <cell r="J4680">
            <v>0</v>
          </cell>
          <cell r="L4680">
            <v>2500000</v>
          </cell>
          <cell r="V4680" t="str">
            <v>Мөнгө,түүнтэй адилтгах хөрөнгө</v>
          </cell>
          <cell r="W4680" t="str">
            <v>Банкин дахь мөнгө</v>
          </cell>
        </row>
        <row r="4681">
          <cell r="J4681">
            <v>6954.55</v>
          </cell>
          <cell r="L4681">
            <v>0</v>
          </cell>
          <cell r="V4681" t="str">
            <v>Татвар, НДШ – ийн авлага</v>
          </cell>
          <cell r="W4681" t="str">
            <v>НӨАТ-ын авлага</v>
          </cell>
        </row>
        <row r="4682">
          <cell r="J4682">
            <v>0</v>
          </cell>
          <cell r="L4682">
            <v>20000000</v>
          </cell>
          <cell r="V4682" t="str">
            <v>Мөнгө,түүнтэй адилтгах хөрөнгө</v>
          </cell>
          <cell r="W4682" t="str">
            <v>Банкин дахь мөнгө</v>
          </cell>
        </row>
        <row r="4683">
          <cell r="J4683">
            <v>20000000</v>
          </cell>
          <cell r="L4683">
            <v>0</v>
          </cell>
          <cell r="V4683" t="str">
            <v>Урт хугацаат  хөрөнгө оруулалт</v>
          </cell>
          <cell r="W4683" t="str">
            <v>Өмчлөлийн хөрөнгө оруулалт - MLW</v>
          </cell>
        </row>
        <row r="4684">
          <cell r="J4684">
            <v>0</v>
          </cell>
          <cell r="L4684">
            <v>3508750</v>
          </cell>
          <cell r="V4684" t="str">
            <v>Бусад богино хугацаат өр төлбөр</v>
          </cell>
          <cell r="W4684" t="str">
            <v>Бусад богино хугацаат өр төлбөр</v>
          </cell>
        </row>
        <row r="4685">
          <cell r="J4685">
            <v>3508750</v>
          </cell>
          <cell r="L4685">
            <v>0</v>
          </cell>
          <cell r="V4685" t="str">
            <v>Борлуулалт, маркетингийн зардал</v>
          </cell>
          <cell r="W4685" t="str">
            <v>Ивээн тэтгэлэг</v>
          </cell>
        </row>
        <row r="4686">
          <cell r="J4686">
            <v>0</v>
          </cell>
          <cell r="L4686">
            <v>69545.45</v>
          </cell>
          <cell r="V4686" t="str">
            <v>Мөнгө,түүнтэй адилтгах хөрөнгө</v>
          </cell>
          <cell r="W4686" t="str">
            <v>Банкин дахь мөнгө</v>
          </cell>
        </row>
        <row r="4687">
          <cell r="J4687">
            <v>0</v>
          </cell>
          <cell r="L4687">
            <v>6954.55</v>
          </cell>
          <cell r="V4687" t="str">
            <v>Мөнгө,түүнтэй адилтгах хөрөнгө</v>
          </cell>
          <cell r="W4687" t="str">
            <v>Банкин дахь мөнгө</v>
          </cell>
        </row>
        <row r="4688">
          <cell r="J4688">
            <v>69545.45</v>
          </cell>
          <cell r="L4688">
            <v>0</v>
          </cell>
          <cell r="V4688" t="str">
            <v>Бусад богино хугацаат өр төлбөр</v>
          </cell>
          <cell r="W4688" t="str">
            <v>Бусад богино хугацаат өр төлбөр</v>
          </cell>
        </row>
        <row r="4689">
          <cell r="J4689">
            <v>2500000</v>
          </cell>
          <cell r="L4689">
            <v>0</v>
          </cell>
          <cell r="V4689" t="str">
            <v>Урьдчилж төлсөн зардал/тооцоо</v>
          </cell>
          <cell r="W4689" t="str">
            <v>Бэлтгэн нийлүүлэгчдэд төлсөн урьдчилгаа төлбөр</v>
          </cell>
        </row>
        <row r="4690">
          <cell r="J4690">
            <v>0</v>
          </cell>
          <cell r="L4690">
            <v>3508750</v>
          </cell>
          <cell r="V4690" t="str">
            <v>Мөнгө,түүнтэй адилтгах хөрөнгө</v>
          </cell>
          <cell r="W4690" t="str">
            <v>Банкин дахь мөнгө</v>
          </cell>
        </row>
        <row r="4691">
          <cell r="J4691">
            <v>3508750</v>
          </cell>
          <cell r="L4691">
            <v>0</v>
          </cell>
          <cell r="V4691" t="str">
            <v>Бусад богино хугацаат өр төлбөр</v>
          </cell>
          <cell r="W4691" t="str">
            <v>Бусад богино хугацаат өр төлбөр</v>
          </cell>
        </row>
        <row r="4692">
          <cell r="J4692">
            <v>0</v>
          </cell>
          <cell r="L4692">
            <v>300000</v>
          </cell>
          <cell r="V4692" t="str">
            <v>Мөнгө,түүнтэй адилтгах хөрөнгө</v>
          </cell>
          <cell r="W4692" t="str">
            <v>Банкин дахь мөнгө</v>
          </cell>
        </row>
        <row r="4693">
          <cell r="J4693">
            <v>300000</v>
          </cell>
          <cell r="L4693">
            <v>0</v>
          </cell>
          <cell r="V4693" t="str">
            <v>Урьдчилж төлсөн зардал/тооцоо</v>
          </cell>
          <cell r="W4693" t="str">
            <v>Урьдчилж төлсөн зардал</v>
          </cell>
        </row>
        <row r="4694">
          <cell r="J4694">
            <v>0</v>
          </cell>
          <cell r="L4694">
            <v>6900000</v>
          </cell>
          <cell r="V4694" t="str">
            <v>Мөнгө,түүнтэй адилтгах хөрөнгө</v>
          </cell>
          <cell r="W4694" t="str">
            <v>Банкин дахь мөнгө</v>
          </cell>
        </row>
        <row r="4695">
          <cell r="J4695">
            <v>6900000</v>
          </cell>
          <cell r="L4695">
            <v>0</v>
          </cell>
          <cell r="V4695" t="str">
            <v>Бусад авлага</v>
          </cell>
          <cell r="W4695" t="str">
            <v>Ажиллагчдаас авах авлага</v>
          </cell>
        </row>
        <row r="4696">
          <cell r="J4696">
            <v>0</v>
          </cell>
          <cell r="L4696">
            <v>155670</v>
          </cell>
          <cell r="V4696" t="str">
            <v>Мөнгө,түүнтэй адилтгах хөрөнгө</v>
          </cell>
          <cell r="W4696" t="str">
            <v>Банкин дахь мөнгө</v>
          </cell>
        </row>
        <row r="4697">
          <cell r="J4697">
            <v>0</v>
          </cell>
          <cell r="L4697">
            <v>1100000</v>
          </cell>
          <cell r="V4697" t="str">
            <v>Мөнгө,түүнтэй адилтгах хөрөнгө</v>
          </cell>
          <cell r="W4697" t="str">
            <v>Банкин дахь мөнгө</v>
          </cell>
        </row>
        <row r="4698">
          <cell r="J4698">
            <v>1100000</v>
          </cell>
          <cell r="L4698">
            <v>0</v>
          </cell>
          <cell r="V4698" t="str">
            <v>Урьдчилж төлсөн зардал/тооцоо</v>
          </cell>
          <cell r="W4698" t="str">
            <v>Урьдчилж төлсөн зардал</v>
          </cell>
        </row>
        <row r="4699">
          <cell r="J4699">
            <v>155670</v>
          </cell>
          <cell r="L4699">
            <v>0</v>
          </cell>
          <cell r="V4699" t="str">
            <v>Бусад богино хугацаат өр төлбөр</v>
          </cell>
          <cell r="W4699" t="str">
            <v>Бусад богино хугацаат өр төлбөр</v>
          </cell>
        </row>
        <row r="4700">
          <cell r="J4700">
            <v>0</v>
          </cell>
          <cell r="L4700">
            <v>155670</v>
          </cell>
          <cell r="V4700" t="str">
            <v>Урьдчилж төлсөн зардал/тооцоо</v>
          </cell>
          <cell r="W4700" t="str">
            <v>Урьдчилж төлсөн зардал</v>
          </cell>
        </row>
        <row r="4701">
          <cell r="J4701">
            <v>0</v>
          </cell>
          <cell r="L4701">
            <v>100</v>
          </cell>
          <cell r="V4701" t="str">
            <v>Мөнгө,түүнтэй адилтгах хөрөнгө</v>
          </cell>
          <cell r="W4701" t="str">
            <v>Банкин дахь мөнгө</v>
          </cell>
        </row>
        <row r="4702">
          <cell r="J4702">
            <v>100</v>
          </cell>
          <cell r="L4702">
            <v>0</v>
          </cell>
          <cell r="V4702" t="str">
            <v>Ерөнхий ба удирдлагын зардал</v>
          </cell>
          <cell r="W4702" t="str">
            <v>Бусад зардал</v>
          </cell>
        </row>
        <row r="4703">
          <cell r="J4703">
            <v>0</v>
          </cell>
          <cell r="L4703">
            <v>200</v>
          </cell>
          <cell r="V4703" t="str">
            <v>Мөнгө,түүнтэй адилтгах хөрөнгө</v>
          </cell>
          <cell r="W4703" t="str">
            <v>Банкин дахь мөнгө</v>
          </cell>
        </row>
        <row r="4704">
          <cell r="J4704">
            <v>200</v>
          </cell>
          <cell r="L4704">
            <v>0</v>
          </cell>
          <cell r="V4704" t="str">
            <v>Ерөнхий ба удирдлагын зардал</v>
          </cell>
          <cell r="W4704" t="str">
            <v>Бусад зардал</v>
          </cell>
        </row>
        <row r="4705">
          <cell r="J4705">
            <v>0</v>
          </cell>
          <cell r="L4705">
            <v>100</v>
          </cell>
          <cell r="V4705" t="str">
            <v>Мөнгө,түүнтэй адилтгах хөрөнгө</v>
          </cell>
          <cell r="W4705" t="str">
            <v>Банкин дахь мөнгө</v>
          </cell>
        </row>
        <row r="4706">
          <cell r="J4706">
            <v>100</v>
          </cell>
          <cell r="L4706">
            <v>0</v>
          </cell>
          <cell r="V4706" t="str">
            <v>Ерөнхий ба удирдлагын зардал</v>
          </cell>
          <cell r="W4706" t="str">
            <v>Бусад зардал</v>
          </cell>
        </row>
        <row r="4707">
          <cell r="J4707">
            <v>100</v>
          </cell>
          <cell r="L4707">
            <v>0</v>
          </cell>
          <cell r="V4707" t="str">
            <v>Ерөнхий ба удирдлагын зардал</v>
          </cell>
          <cell r="W4707" t="str">
            <v>Бусад зардал</v>
          </cell>
        </row>
        <row r="4708">
          <cell r="J4708">
            <v>0</v>
          </cell>
          <cell r="L4708">
            <v>100</v>
          </cell>
          <cell r="V4708" t="str">
            <v>Мөнгө,түүнтэй адилтгах хөрөнгө</v>
          </cell>
          <cell r="W4708" t="str">
            <v>Банкин дахь мөнгө</v>
          </cell>
        </row>
        <row r="4709">
          <cell r="J4709">
            <v>0</v>
          </cell>
          <cell r="L4709">
            <v>100</v>
          </cell>
          <cell r="V4709" t="str">
            <v>Мөнгө,түүнтэй адилтгах хөрөнгө</v>
          </cell>
          <cell r="W4709" t="str">
            <v>Банкин дахь мөнгө</v>
          </cell>
        </row>
        <row r="4710">
          <cell r="J4710">
            <v>100</v>
          </cell>
          <cell r="L4710">
            <v>0</v>
          </cell>
          <cell r="V4710" t="str">
            <v>Ерөнхий ба удирдлагын зардал</v>
          </cell>
          <cell r="W4710" t="str">
            <v>Бусад зардал</v>
          </cell>
        </row>
        <row r="4711">
          <cell r="J4711">
            <v>0</v>
          </cell>
          <cell r="L4711">
            <v>100</v>
          </cell>
          <cell r="V4711" t="str">
            <v>Мөнгө,түүнтэй адилтгах хөрөнгө</v>
          </cell>
          <cell r="W4711" t="str">
            <v>Банкин дахь мөнгө</v>
          </cell>
        </row>
        <row r="4712">
          <cell r="J4712">
            <v>100</v>
          </cell>
          <cell r="L4712">
            <v>0</v>
          </cell>
          <cell r="V4712" t="str">
            <v>Ерөнхий ба удирдлагын зардал</v>
          </cell>
          <cell r="W4712" t="str">
            <v>Бусад зардал</v>
          </cell>
        </row>
        <row r="4713">
          <cell r="J4713">
            <v>0</v>
          </cell>
          <cell r="L4713">
            <v>100</v>
          </cell>
          <cell r="V4713" t="str">
            <v>Мөнгө,түүнтэй адилтгах хөрөнгө</v>
          </cell>
          <cell r="W4713" t="str">
            <v>Банкин дахь мөнгө</v>
          </cell>
        </row>
        <row r="4714">
          <cell r="J4714">
            <v>0</v>
          </cell>
          <cell r="L4714">
            <v>100</v>
          </cell>
          <cell r="V4714" t="str">
            <v>Мөнгө,түүнтэй адилтгах хөрөнгө</v>
          </cell>
          <cell r="W4714" t="str">
            <v>Банкин дахь мөнгө</v>
          </cell>
        </row>
        <row r="4715">
          <cell r="J4715">
            <v>100</v>
          </cell>
          <cell r="L4715">
            <v>0</v>
          </cell>
          <cell r="V4715" t="str">
            <v>Ерөнхий ба удирдлагын зардал</v>
          </cell>
          <cell r="W4715" t="str">
            <v>Бусад зардал</v>
          </cell>
        </row>
        <row r="4716">
          <cell r="J4716">
            <v>100</v>
          </cell>
          <cell r="L4716">
            <v>0</v>
          </cell>
          <cell r="V4716" t="str">
            <v>Ерөнхий ба удирдлагын зардал</v>
          </cell>
          <cell r="W4716" t="str">
            <v>Бусад зардал</v>
          </cell>
        </row>
        <row r="4717">
          <cell r="J4717">
            <v>0</v>
          </cell>
          <cell r="L4717">
            <v>100</v>
          </cell>
          <cell r="V4717" t="str">
            <v>Мөнгө,түүнтэй адилтгах хөрөнгө</v>
          </cell>
          <cell r="W4717" t="str">
            <v>Банкин дахь мөнгө</v>
          </cell>
        </row>
        <row r="4718">
          <cell r="J4718">
            <v>100</v>
          </cell>
          <cell r="L4718">
            <v>0</v>
          </cell>
          <cell r="V4718" t="str">
            <v>Ерөнхий ба удирдлагын зардал</v>
          </cell>
          <cell r="W4718" t="str">
            <v>Бусад зардал</v>
          </cell>
        </row>
        <row r="4719">
          <cell r="J4719">
            <v>0</v>
          </cell>
          <cell r="L4719">
            <v>100</v>
          </cell>
          <cell r="V4719" t="str">
            <v>Мөнгө,түүнтэй адилтгах хөрөнгө</v>
          </cell>
          <cell r="W4719" t="str">
            <v>Банкин дахь мөнгө</v>
          </cell>
        </row>
        <row r="4720">
          <cell r="J4720">
            <v>100</v>
          </cell>
          <cell r="L4720">
            <v>0</v>
          </cell>
          <cell r="V4720" t="str">
            <v>Ерөнхий ба удирдлагын зардал</v>
          </cell>
          <cell r="W4720" t="str">
            <v>Бусад зардал</v>
          </cell>
        </row>
        <row r="4721">
          <cell r="J4721">
            <v>0</v>
          </cell>
          <cell r="L4721">
            <v>200</v>
          </cell>
          <cell r="V4721" t="str">
            <v>Мөнгө,түүнтэй адилтгах хөрөнгө</v>
          </cell>
          <cell r="W4721" t="str">
            <v>Банкин дахь мөнгө</v>
          </cell>
        </row>
        <row r="4722">
          <cell r="J4722">
            <v>200</v>
          </cell>
          <cell r="L4722">
            <v>0</v>
          </cell>
          <cell r="V4722" t="str">
            <v>Ерөнхий ба удирдлагын зардал</v>
          </cell>
          <cell r="W4722" t="str">
            <v>Бусад зардал</v>
          </cell>
        </row>
        <row r="4723">
          <cell r="J4723">
            <v>862500</v>
          </cell>
          <cell r="L4723">
            <v>0</v>
          </cell>
          <cell r="V4723" t="str">
            <v>Мөнгө,түүнтэй адилтгах хөрөнгө</v>
          </cell>
          <cell r="W4723" t="str">
            <v>Банкин дахь мөнгө</v>
          </cell>
        </row>
        <row r="4724">
          <cell r="J4724">
            <v>0</v>
          </cell>
          <cell r="L4724">
            <v>862500</v>
          </cell>
          <cell r="V4724" t="str">
            <v>Бусад авлага</v>
          </cell>
          <cell r="W4724" t="str">
            <v>Ажиллагчдаас авах авлага</v>
          </cell>
        </row>
        <row r="4725">
          <cell r="J4725">
            <v>0</v>
          </cell>
          <cell r="L4725">
            <v>100</v>
          </cell>
          <cell r="V4725" t="str">
            <v>Мөнгө,түүнтэй адилтгах хөрөнгө</v>
          </cell>
          <cell r="W4725" t="str">
            <v>Банкин дахь мөнгө</v>
          </cell>
        </row>
        <row r="4726">
          <cell r="J4726">
            <v>100</v>
          </cell>
          <cell r="L4726">
            <v>0</v>
          </cell>
          <cell r="V4726" t="str">
            <v>Ерөнхий ба удирдлагын зардал</v>
          </cell>
          <cell r="W4726" t="str">
            <v>Бусад зардал</v>
          </cell>
        </row>
        <row r="4727">
          <cell r="J4727">
            <v>0</v>
          </cell>
          <cell r="L4727">
            <v>100</v>
          </cell>
          <cell r="V4727" t="str">
            <v>Мөнгө,түүнтэй адилтгах хөрөнгө</v>
          </cell>
          <cell r="W4727" t="str">
            <v>Банкин дахь мөнгө</v>
          </cell>
        </row>
        <row r="4728">
          <cell r="J4728">
            <v>100</v>
          </cell>
          <cell r="L4728">
            <v>0</v>
          </cell>
          <cell r="V4728" t="str">
            <v>Ерөнхий ба удирдлагын зардал</v>
          </cell>
          <cell r="W4728" t="str">
            <v>Бусад зардал</v>
          </cell>
        </row>
        <row r="4729">
          <cell r="J4729">
            <v>0</v>
          </cell>
          <cell r="L4729">
            <v>100</v>
          </cell>
          <cell r="V4729" t="str">
            <v>Мөнгө,түүнтэй адилтгах хөрөнгө</v>
          </cell>
          <cell r="W4729" t="str">
            <v>Банкин дахь мөнгө</v>
          </cell>
        </row>
        <row r="4730">
          <cell r="J4730">
            <v>100</v>
          </cell>
          <cell r="L4730">
            <v>0</v>
          </cell>
          <cell r="V4730" t="str">
            <v>Ерөнхий ба удирдлагын зардал</v>
          </cell>
          <cell r="W4730" t="str">
            <v>Бусад зардал</v>
          </cell>
        </row>
        <row r="4731">
          <cell r="J4731">
            <v>0</v>
          </cell>
          <cell r="L4731">
            <v>100</v>
          </cell>
          <cell r="V4731" t="str">
            <v>Мөнгө,түүнтэй адилтгах хөрөнгө</v>
          </cell>
          <cell r="W4731" t="str">
            <v>Банкин дахь мөнгө</v>
          </cell>
        </row>
        <row r="4732">
          <cell r="J4732">
            <v>100</v>
          </cell>
          <cell r="L4732">
            <v>0</v>
          </cell>
          <cell r="V4732" t="str">
            <v>Ерөнхий ба удирдлагын зардал</v>
          </cell>
          <cell r="W4732" t="str">
            <v>Бусад зардал</v>
          </cell>
        </row>
        <row r="4733">
          <cell r="J4733">
            <v>0</v>
          </cell>
          <cell r="L4733">
            <v>100</v>
          </cell>
          <cell r="V4733" t="str">
            <v>Мөнгө,түүнтэй адилтгах хөрөнгө</v>
          </cell>
          <cell r="W4733" t="str">
            <v>Банкин дахь мөнгө</v>
          </cell>
        </row>
        <row r="4734">
          <cell r="J4734">
            <v>100</v>
          </cell>
          <cell r="L4734">
            <v>0</v>
          </cell>
          <cell r="V4734" t="str">
            <v>Ерөнхий ба удирдлагын зардал</v>
          </cell>
          <cell r="W4734" t="str">
            <v>Бусад зардал</v>
          </cell>
        </row>
        <row r="4735">
          <cell r="J4735">
            <v>155670</v>
          </cell>
          <cell r="L4735">
            <v>0</v>
          </cell>
          <cell r="V4735" t="str">
            <v>Урьдчилж төлсөн зардал/тооцоо</v>
          </cell>
          <cell r="W4735" t="str">
            <v>Урьдчилж төлсөн зардал</v>
          </cell>
        </row>
        <row r="4736">
          <cell r="J4736">
            <v>580000</v>
          </cell>
          <cell r="L4736">
            <v>0</v>
          </cell>
          <cell r="V4736" t="str">
            <v>Урьдчилж төлсөн зардал/тооцоо</v>
          </cell>
          <cell r="W4736" t="str">
            <v>Урьдчилж төлсөн зардал</v>
          </cell>
        </row>
        <row r="4737">
          <cell r="J4737">
            <v>2851000</v>
          </cell>
          <cell r="L4737">
            <v>0</v>
          </cell>
          <cell r="V4737" t="str">
            <v>Урьдчилж төлсөн зардал/тооцоо</v>
          </cell>
          <cell r="W4737" t="str">
            <v>Урьдчилж төлсөн зардал</v>
          </cell>
        </row>
        <row r="4738">
          <cell r="J4738">
            <v>0</v>
          </cell>
          <cell r="L4738">
            <v>1360000</v>
          </cell>
          <cell r="V4738" t="str">
            <v>Мөнгө,түүнтэй адилтгах хөрөнгө</v>
          </cell>
          <cell r="W4738" t="str">
            <v>Банкин дахь мөнгө</v>
          </cell>
        </row>
        <row r="4739">
          <cell r="J4739">
            <v>1360000</v>
          </cell>
          <cell r="L4739">
            <v>0</v>
          </cell>
          <cell r="V4739" t="str">
            <v>Урьдчилж төлсөн зардал/тооцоо</v>
          </cell>
          <cell r="W4739" t="str">
            <v>Урьдчилж төлсөн зардал</v>
          </cell>
        </row>
        <row r="4740">
          <cell r="J4740">
            <v>0</v>
          </cell>
          <cell r="L4740">
            <v>2851000</v>
          </cell>
          <cell r="V4740" t="str">
            <v>Мөнгө,түүнтэй адилтгах хөрөнгө</v>
          </cell>
          <cell r="W4740" t="str">
            <v>Банкин дахь мөнгө</v>
          </cell>
        </row>
        <row r="4741">
          <cell r="J4741">
            <v>0</v>
          </cell>
          <cell r="L4741">
            <v>1440000</v>
          </cell>
          <cell r="V4741" t="str">
            <v>Мөнгө,түүнтэй адилтгах хөрөнгө</v>
          </cell>
          <cell r="W4741" t="str">
            <v>Банкин дахь мөнгө</v>
          </cell>
        </row>
        <row r="4742">
          <cell r="J4742">
            <v>1440000</v>
          </cell>
          <cell r="L4742">
            <v>0</v>
          </cell>
          <cell r="V4742" t="str">
            <v>Урьдчилж төлсөн зардал/тооцоо</v>
          </cell>
          <cell r="W4742" t="str">
            <v>Бэлтгэн нийлүүлэгчдэд төлсөн урьдчилгаа төлбөр</v>
          </cell>
        </row>
        <row r="4743">
          <cell r="J4743">
            <v>0</v>
          </cell>
          <cell r="L4743">
            <v>720000</v>
          </cell>
          <cell r="V4743" t="str">
            <v>Мөнгө,түүнтэй адилтгах хөрөнгө</v>
          </cell>
          <cell r="W4743" t="str">
            <v>Банкин дахь мөнгө</v>
          </cell>
        </row>
        <row r="4744">
          <cell r="J4744">
            <v>720000</v>
          </cell>
          <cell r="L4744">
            <v>0</v>
          </cell>
          <cell r="V4744" t="str">
            <v>Урьдчилж төлсөн зардал/тооцоо</v>
          </cell>
          <cell r="W4744" t="str">
            <v>Урьдчилж төлсөн зардал</v>
          </cell>
        </row>
        <row r="4745">
          <cell r="J4745">
            <v>0</v>
          </cell>
          <cell r="L4745">
            <v>10000000</v>
          </cell>
          <cell r="V4745" t="str">
            <v>Урьдчилж төлсөн зардал/тооцоо</v>
          </cell>
          <cell r="W4745" t="str">
            <v>Бэлтгэн нийлүүлэгчдэд төлсөн урьдчилгаа төлбөр</v>
          </cell>
        </row>
        <row r="4746">
          <cell r="J4746">
            <v>4500000</v>
          </cell>
          <cell r="L4746">
            <v>0</v>
          </cell>
          <cell r="V4746" t="str">
            <v>Борлуулалт, маркетингийн зардал</v>
          </cell>
          <cell r="W4746" t="str">
            <v>Бусад маркетингийн зардал</v>
          </cell>
        </row>
        <row r="4747">
          <cell r="J4747">
            <v>0</v>
          </cell>
          <cell r="L4747">
            <v>100000</v>
          </cell>
          <cell r="V4747" t="str">
            <v>Урьдчилж төлсөн зардал/тооцоо</v>
          </cell>
          <cell r="W4747" t="str">
            <v>Бэлтгэн нийлүүлэгчдэд төлсөн урьдчилгаа төлбөр</v>
          </cell>
        </row>
        <row r="4748">
          <cell r="J4748">
            <v>10000000</v>
          </cell>
          <cell r="L4748">
            <v>0</v>
          </cell>
          <cell r="V4748" t="str">
            <v>Борлуулалт, маркетингийн зардал</v>
          </cell>
          <cell r="W4748" t="str">
            <v>Бусад маркетингийн зардал</v>
          </cell>
        </row>
        <row r="4749">
          <cell r="J4749">
            <v>1500000</v>
          </cell>
          <cell r="L4749">
            <v>0</v>
          </cell>
          <cell r="V4749" t="str">
            <v>Борлуулалт, маркетингийн зардал</v>
          </cell>
          <cell r="W4749" t="str">
            <v>Бусад маркетингийн зардал</v>
          </cell>
        </row>
        <row r="4750">
          <cell r="J4750">
            <v>0</v>
          </cell>
          <cell r="L4750">
            <v>480000</v>
          </cell>
          <cell r="V4750" t="str">
            <v>Мөнгө,түүнтэй адилтгах хөрөнгө</v>
          </cell>
          <cell r="W4750" t="str">
            <v>Банкин дахь мөнгө</v>
          </cell>
        </row>
        <row r="4751">
          <cell r="J4751">
            <v>480000</v>
          </cell>
          <cell r="L4751">
            <v>0</v>
          </cell>
          <cell r="V4751" t="str">
            <v>Бусад богино хугацаат өр төлбөр</v>
          </cell>
          <cell r="W4751" t="str">
            <v>Бусад богино хугацаат өр төлбөр</v>
          </cell>
        </row>
        <row r="4752">
          <cell r="J4752">
            <v>0</v>
          </cell>
          <cell r="L4752">
            <v>57267.57</v>
          </cell>
          <cell r="V4752" t="str">
            <v>Бусад богино хугацаат өр төлбөр</v>
          </cell>
          <cell r="W4752" t="str">
            <v>Бусад богино хугацаат өр төлбөр</v>
          </cell>
        </row>
        <row r="4753">
          <cell r="J4753">
            <v>0</v>
          </cell>
          <cell r="L4753">
            <v>5726.76</v>
          </cell>
          <cell r="V4753" t="str">
            <v>Бусад богино хугацаат өр төлбөр</v>
          </cell>
          <cell r="W4753" t="str">
            <v>Бусад богино хугацаат өр төлбөр</v>
          </cell>
        </row>
        <row r="4754">
          <cell r="J4754">
            <v>572675.67000000004</v>
          </cell>
          <cell r="L4754">
            <v>0</v>
          </cell>
          <cell r="V4754" t="str">
            <v>Ерөнхий ба удирдлагын зардал</v>
          </cell>
          <cell r="W4754" t="str">
            <v>Хүлээн авалтын зардал</v>
          </cell>
        </row>
        <row r="4755">
          <cell r="J4755">
            <v>57267.57</v>
          </cell>
          <cell r="L4755">
            <v>0</v>
          </cell>
          <cell r="V4755" t="str">
            <v>Татвар, НДШ – ийн авлага</v>
          </cell>
          <cell r="W4755" t="str">
            <v>НӨАТ-ын авлага</v>
          </cell>
        </row>
        <row r="4756">
          <cell r="J4756">
            <v>5726.76</v>
          </cell>
          <cell r="L4756">
            <v>0</v>
          </cell>
          <cell r="V4756" t="str">
            <v>Ерөнхий ба удирдлагын зардал</v>
          </cell>
          <cell r="W4756" t="str">
            <v>Албан татвар, төлбөр, хураамжийн зардал</v>
          </cell>
        </row>
        <row r="4757">
          <cell r="J4757">
            <v>0</v>
          </cell>
          <cell r="L4757">
            <v>4000</v>
          </cell>
          <cell r="V4757" t="str">
            <v>Мөнгө,түүнтэй адилтгах хөрөнгө</v>
          </cell>
          <cell r="W4757" t="str">
            <v>Банкин дахь мөнгө</v>
          </cell>
        </row>
        <row r="4758">
          <cell r="J4758">
            <v>4000</v>
          </cell>
          <cell r="L4758">
            <v>0</v>
          </cell>
          <cell r="V4758" t="str">
            <v>Ерөнхий ба удирдлагын зардал</v>
          </cell>
          <cell r="W4758" t="str">
            <v>Бусад зардал</v>
          </cell>
        </row>
        <row r="4759">
          <cell r="J4759">
            <v>30000000</v>
          </cell>
          <cell r="L4759">
            <v>0</v>
          </cell>
          <cell r="V4759" t="str">
            <v>Мөнгө,түүнтэй адилтгах хөрөнгө</v>
          </cell>
          <cell r="W4759" t="str">
            <v>Банкин дахь мөнгө</v>
          </cell>
        </row>
        <row r="4760">
          <cell r="J4760">
            <v>0</v>
          </cell>
          <cell r="L4760">
            <v>30000000</v>
          </cell>
          <cell r="V4760" t="str">
            <v>Бусад авлага</v>
          </cell>
          <cell r="W4760" t="str">
            <v>Ажиллагчдаас авах авлага</v>
          </cell>
        </row>
        <row r="4761">
          <cell r="J4761">
            <v>0</v>
          </cell>
          <cell r="L4761">
            <v>572675.67000000004</v>
          </cell>
          <cell r="V4761" t="str">
            <v>Бусад богино хугацаат өр төлбөр</v>
          </cell>
          <cell r="W4761" t="str">
            <v>Бусад богино хугацаат өр төлбөр</v>
          </cell>
        </row>
        <row r="4762">
          <cell r="J4762">
            <v>0</v>
          </cell>
          <cell r="L4762">
            <v>12618200</v>
          </cell>
          <cell r="V4762" t="str">
            <v>Бусад богино хугацаат өр төлбөр</v>
          </cell>
          <cell r="W4762" t="str">
            <v>Бусад богино хугацаат өр төлбөр</v>
          </cell>
        </row>
        <row r="4763">
          <cell r="J4763">
            <v>0</v>
          </cell>
          <cell r="L4763">
            <v>1261820</v>
          </cell>
          <cell r="V4763" t="str">
            <v>Бусад богино хугацаат өр төлбөр</v>
          </cell>
          <cell r="W4763" t="str">
            <v>Бусад богино хугацаат өр төлбөр</v>
          </cell>
        </row>
        <row r="4764">
          <cell r="J4764">
            <v>0</v>
          </cell>
          <cell r="L4764">
            <v>126182</v>
          </cell>
          <cell r="V4764" t="str">
            <v>Бусад богино хугацаат өр төлбөр</v>
          </cell>
          <cell r="W4764" t="str">
            <v>Бусад богино хугацаат өр төлбөр</v>
          </cell>
        </row>
        <row r="4765">
          <cell r="J4765">
            <v>12618200</v>
          </cell>
          <cell r="L4765">
            <v>0</v>
          </cell>
          <cell r="V4765" t="str">
            <v>Борлуулалт, маркетингийн зардал</v>
          </cell>
          <cell r="W4765" t="str">
            <v>Бусад маркетингийн зардал</v>
          </cell>
        </row>
        <row r="4766">
          <cell r="J4766">
            <v>1261820</v>
          </cell>
          <cell r="L4766">
            <v>0</v>
          </cell>
          <cell r="V4766" t="str">
            <v>Татвар, НДШ – ийн авлага</v>
          </cell>
          <cell r="W4766" t="str">
            <v>НӨАТ-ын авлага</v>
          </cell>
        </row>
        <row r="4767">
          <cell r="J4767">
            <v>126182</v>
          </cell>
          <cell r="L4767">
            <v>0</v>
          </cell>
          <cell r="V4767" t="str">
            <v>Ерөнхий ба удирдлагын зардал</v>
          </cell>
          <cell r="W4767" t="str">
            <v>Албан татвар, төлбөр, хураамжийн зардал</v>
          </cell>
        </row>
        <row r="4768">
          <cell r="J4768">
            <v>0</v>
          </cell>
          <cell r="L4768">
            <v>2000000</v>
          </cell>
          <cell r="V4768" t="str">
            <v>Урьдчилж төлсөн зардал/тооцоо</v>
          </cell>
          <cell r="W4768" t="str">
            <v>Бэлтгэн нийлүүлэгчдэд төлсөн урьдчилгаа төлбөр</v>
          </cell>
        </row>
        <row r="4769">
          <cell r="J4769">
            <v>0</v>
          </cell>
          <cell r="L4769">
            <v>1500000</v>
          </cell>
          <cell r="V4769" t="str">
            <v>Урьдчилж төлсөн зардал/тооцоо</v>
          </cell>
          <cell r="W4769" t="str">
            <v>Бэлтгэн нийлүүлэгчдэд төлсөн урьдчилгаа төлбөр</v>
          </cell>
        </row>
        <row r="4770">
          <cell r="J4770">
            <v>1000000</v>
          </cell>
          <cell r="L4770">
            <v>0</v>
          </cell>
          <cell r="V4770" t="str">
            <v>Татвар, НДШ – ийн авлага</v>
          </cell>
          <cell r="W4770" t="str">
            <v>НӨАТ-ын авлага</v>
          </cell>
        </row>
        <row r="4771">
          <cell r="J4771">
            <v>100000</v>
          </cell>
          <cell r="L4771">
            <v>0</v>
          </cell>
          <cell r="V4771" t="str">
            <v>Ерөнхий ба удирдлагын зардал</v>
          </cell>
          <cell r="W4771" t="str">
            <v>Албан татвар, төлбөр, хураамжийн зардал</v>
          </cell>
        </row>
        <row r="4772">
          <cell r="J4772">
            <v>0</v>
          </cell>
          <cell r="L4772">
            <v>4000000</v>
          </cell>
          <cell r="V4772" t="str">
            <v>Бусад богино хугацаат өр төлбөр</v>
          </cell>
          <cell r="W4772" t="str">
            <v>Бусад богино хугацаат өр төлбөр</v>
          </cell>
        </row>
        <row r="4773">
          <cell r="J4773">
            <v>0</v>
          </cell>
          <cell r="L4773">
            <v>400000</v>
          </cell>
          <cell r="V4773" t="str">
            <v>Бусад богино хугацаат өр төлбөр</v>
          </cell>
          <cell r="W4773" t="str">
            <v>Бусад богино хугацаат өр төлбөр</v>
          </cell>
        </row>
        <row r="4774">
          <cell r="J4774">
            <v>4000000</v>
          </cell>
          <cell r="L4774">
            <v>0</v>
          </cell>
          <cell r="V4774" t="str">
            <v>Борлуулалт, маркетингийн зардал</v>
          </cell>
          <cell r="W4774" t="str">
            <v>Бусад маркетингийн зардал</v>
          </cell>
        </row>
        <row r="4775">
          <cell r="J4775">
            <v>400000</v>
          </cell>
          <cell r="L4775">
            <v>0</v>
          </cell>
          <cell r="V4775" t="str">
            <v>Татвар, НДШ – ийн авлага</v>
          </cell>
          <cell r="W4775" t="str">
            <v>НӨАТ-ын авлага</v>
          </cell>
        </row>
        <row r="4776">
          <cell r="J4776">
            <v>2000000</v>
          </cell>
          <cell r="L4776">
            <v>0</v>
          </cell>
          <cell r="V4776" t="str">
            <v>Борлуулалт, маркетингийн зардал</v>
          </cell>
          <cell r="W4776" t="str">
            <v>Бусад маркетингийн зардал</v>
          </cell>
        </row>
        <row r="4777">
          <cell r="J4777">
            <v>0</v>
          </cell>
          <cell r="L4777">
            <v>4500000</v>
          </cell>
          <cell r="V4777" t="str">
            <v>Урьдчилж төлсөн зардал/тооцоо</v>
          </cell>
          <cell r="W4777" t="str">
            <v>Бэлтгэн нийлүүлэгчдэд төлсөн урьдчилгаа төлбөр</v>
          </cell>
        </row>
        <row r="4778">
          <cell r="J4778">
            <v>0</v>
          </cell>
          <cell r="L4778">
            <v>1000000</v>
          </cell>
          <cell r="V4778" t="str">
            <v>Урьдчилж төлсөн зардал/тооцоо</v>
          </cell>
          <cell r="W4778" t="str">
            <v>Бэлтгэн нийлүүлэгчдэд төлсөн урьдчилгаа төлбөр</v>
          </cell>
        </row>
        <row r="4779">
          <cell r="J4779">
            <v>114295.77</v>
          </cell>
          <cell r="L4779">
            <v>0</v>
          </cell>
          <cell r="V4779" t="str">
            <v>Борлуулалт, маркетингийн зардал</v>
          </cell>
          <cell r="W4779" t="str">
            <v>Бусад маркетингийн зардал</v>
          </cell>
        </row>
        <row r="4780">
          <cell r="J4780">
            <v>11429.58</v>
          </cell>
          <cell r="L4780">
            <v>0</v>
          </cell>
          <cell r="V4780" t="str">
            <v>Татвар, НДШ – ийн авлага</v>
          </cell>
          <cell r="W4780" t="str">
            <v>НӨАТ-ын авлага</v>
          </cell>
        </row>
        <row r="4781">
          <cell r="J4781">
            <v>0</v>
          </cell>
          <cell r="L4781">
            <v>136363.64000000001</v>
          </cell>
          <cell r="V4781" t="str">
            <v>Мөнгө,түүнтэй адилтгах хөрөнгө</v>
          </cell>
          <cell r="W4781" t="str">
            <v>Банкин дахь мөнгө</v>
          </cell>
        </row>
        <row r="4782">
          <cell r="J4782">
            <v>13636.36</v>
          </cell>
          <cell r="L4782">
            <v>0</v>
          </cell>
          <cell r="V4782" t="str">
            <v>Татвар, НДШ – ийн авлага</v>
          </cell>
          <cell r="W4782" t="str">
            <v>НӨАТ-ын авлага</v>
          </cell>
        </row>
        <row r="4783">
          <cell r="J4783">
            <v>136363.64000000001</v>
          </cell>
          <cell r="L4783">
            <v>0</v>
          </cell>
          <cell r="V4783" t="str">
            <v>Бусад богино хугацаат өр төлбөр</v>
          </cell>
          <cell r="W4783" t="str">
            <v>Бусад богино хугацаат өр төлбөр</v>
          </cell>
        </row>
        <row r="4784">
          <cell r="J4784">
            <v>0</v>
          </cell>
          <cell r="L4784">
            <v>20000</v>
          </cell>
          <cell r="V4784" t="str">
            <v>Бусад богино хугацаат өр төлбөр</v>
          </cell>
          <cell r="W4784" t="str">
            <v>Бусад богино хугацаат өр төлбөр</v>
          </cell>
        </row>
        <row r="4785">
          <cell r="J4785">
            <v>20000</v>
          </cell>
          <cell r="L4785">
            <v>0</v>
          </cell>
          <cell r="V4785" t="str">
            <v>Борлуулалт, маркетингийн зардал</v>
          </cell>
          <cell r="W4785" t="str">
            <v>Бусад маркетингийн зардал</v>
          </cell>
        </row>
        <row r="4786">
          <cell r="J4786">
            <v>0</v>
          </cell>
          <cell r="L4786">
            <v>49062574.850000001</v>
          </cell>
          <cell r="V4786" t="str">
            <v>Мөнгө,түүнтэй адилтгах хөрөнгө</v>
          </cell>
          <cell r="W4786" t="str">
            <v>Банкин дахь мөнгө</v>
          </cell>
        </row>
        <row r="4787">
          <cell r="J4787">
            <v>49062574.850000001</v>
          </cell>
          <cell r="L4787">
            <v>0</v>
          </cell>
          <cell r="V4787" t="str">
            <v>Цалингийн  өглөг</v>
          </cell>
          <cell r="W4787" t="str">
            <v>Цалингийн  өглөг</v>
          </cell>
        </row>
        <row r="4788">
          <cell r="J4788">
            <v>0</v>
          </cell>
          <cell r="L4788">
            <v>10000</v>
          </cell>
          <cell r="V4788" t="str">
            <v>Бусад богино хугацаат өр төлбөр</v>
          </cell>
          <cell r="W4788" t="str">
            <v>Бусад богино хугацаат өр төлбөр</v>
          </cell>
        </row>
        <row r="4789">
          <cell r="J4789">
            <v>10000</v>
          </cell>
          <cell r="L4789">
            <v>0</v>
          </cell>
          <cell r="V4789" t="str">
            <v>Борлуулалт, маркетингийн зардал</v>
          </cell>
          <cell r="W4789" t="str">
            <v>Бусад маркетингийн зардал</v>
          </cell>
        </row>
        <row r="4790">
          <cell r="J4790">
            <v>1905000</v>
          </cell>
          <cell r="L4790">
            <v>0</v>
          </cell>
          <cell r="V4790" t="str">
            <v>Мөнгө,түүнтэй адилтгах хөрөнгө</v>
          </cell>
          <cell r="W4790" t="str">
            <v>Банкин дахь мөнгө</v>
          </cell>
        </row>
        <row r="4791">
          <cell r="J4791">
            <v>0</v>
          </cell>
          <cell r="L4791">
            <v>1905000</v>
          </cell>
          <cell r="V4791" t="str">
            <v>Бусад авлага</v>
          </cell>
          <cell r="W4791" t="str">
            <v>Холбоотой талаас авах авлагын тайлант хугацаанд хамаарах дүн</v>
          </cell>
        </row>
        <row r="4792">
          <cell r="J4792">
            <v>0</v>
          </cell>
          <cell r="L4792">
            <v>3000</v>
          </cell>
          <cell r="V4792" t="str">
            <v>Мөнгө,түүнтэй адилтгах хөрөнгө</v>
          </cell>
          <cell r="W4792" t="str">
            <v>Банкин дахь мөнгө</v>
          </cell>
        </row>
        <row r="4793">
          <cell r="J4793">
            <v>3000</v>
          </cell>
          <cell r="L4793">
            <v>0</v>
          </cell>
          <cell r="V4793" t="str">
            <v>Ерөнхий ба удирдлагын зардал</v>
          </cell>
          <cell r="W4793" t="str">
            <v>Бусад зардал</v>
          </cell>
        </row>
        <row r="4794">
          <cell r="J4794">
            <v>100</v>
          </cell>
          <cell r="L4794">
            <v>0</v>
          </cell>
          <cell r="V4794" t="str">
            <v>Ерөнхий ба удирдлагын зардал</v>
          </cell>
          <cell r="W4794" t="str">
            <v>Бусад зардал</v>
          </cell>
        </row>
        <row r="4795">
          <cell r="J4795">
            <v>0</v>
          </cell>
          <cell r="L4795">
            <v>100</v>
          </cell>
          <cell r="V4795" t="str">
            <v>Мөнгө,түүнтэй адилтгах хөрөнгө</v>
          </cell>
          <cell r="W4795" t="str">
            <v>Банкин дахь мөнгө</v>
          </cell>
        </row>
        <row r="4796">
          <cell r="J4796">
            <v>100</v>
          </cell>
          <cell r="L4796">
            <v>0</v>
          </cell>
          <cell r="V4796" t="str">
            <v>Ерөнхий ба удирдлагын зардал</v>
          </cell>
          <cell r="W4796" t="str">
            <v>Бусад зардал</v>
          </cell>
        </row>
        <row r="4797">
          <cell r="J4797">
            <v>0</v>
          </cell>
          <cell r="L4797">
            <v>100</v>
          </cell>
          <cell r="V4797" t="str">
            <v>Мөнгө,түүнтэй адилтгах хөрөнгө</v>
          </cell>
          <cell r="W4797" t="str">
            <v>Банкин дахь мөнгө</v>
          </cell>
        </row>
        <row r="4798">
          <cell r="J4798">
            <v>100</v>
          </cell>
          <cell r="L4798">
            <v>0</v>
          </cell>
          <cell r="V4798" t="str">
            <v>Ерөнхий ба удирдлагын зардал</v>
          </cell>
          <cell r="W4798" t="str">
            <v>Бусад зардал</v>
          </cell>
        </row>
        <row r="4799">
          <cell r="J4799">
            <v>0</v>
          </cell>
          <cell r="L4799">
            <v>100</v>
          </cell>
          <cell r="V4799" t="str">
            <v>Мөнгө,түүнтэй адилтгах хөрөнгө</v>
          </cell>
          <cell r="W4799" t="str">
            <v>Банкин дахь мөнгө</v>
          </cell>
        </row>
        <row r="4800">
          <cell r="J4800">
            <v>100</v>
          </cell>
          <cell r="L4800">
            <v>0</v>
          </cell>
          <cell r="V4800" t="str">
            <v>Ерөнхий ба удирдлагын зардал</v>
          </cell>
          <cell r="W4800" t="str">
            <v>Бусад зардал</v>
          </cell>
        </row>
        <row r="4801">
          <cell r="J4801">
            <v>0</v>
          </cell>
          <cell r="L4801">
            <v>100</v>
          </cell>
          <cell r="V4801" t="str">
            <v>Мөнгө,түүнтэй адилтгах хөрөнгө</v>
          </cell>
          <cell r="W4801" t="str">
            <v>Банкин дахь мөнгө</v>
          </cell>
        </row>
        <row r="4802">
          <cell r="J4802">
            <v>100</v>
          </cell>
          <cell r="L4802">
            <v>0</v>
          </cell>
          <cell r="V4802" t="str">
            <v>Ерөнхий ба удирдлагын зардал</v>
          </cell>
          <cell r="W4802" t="str">
            <v>Бусад зардал</v>
          </cell>
        </row>
        <row r="4803">
          <cell r="J4803">
            <v>0</v>
          </cell>
          <cell r="L4803">
            <v>5000</v>
          </cell>
          <cell r="V4803" t="str">
            <v>Мөнгө,түүнтэй адилтгах хөрөнгө</v>
          </cell>
          <cell r="W4803" t="str">
            <v>Банкин дахь мөнгө</v>
          </cell>
        </row>
        <row r="4804">
          <cell r="J4804">
            <v>5000</v>
          </cell>
          <cell r="L4804">
            <v>0</v>
          </cell>
          <cell r="V4804" t="str">
            <v>Ерөнхий ба удирдлагын зардал</v>
          </cell>
          <cell r="W4804" t="str">
            <v>Бусад зардал</v>
          </cell>
        </row>
        <row r="4805">
          <cell r="J4805">
            <v>100</v>
          </cell>
          <cell r="L4805">
            <v>0</v>
          </cell>
          <cell r="V4805" t="str">
            <v>Ерөнхий ба удирдлагын зардал</v>
          </cell>
          <cell r="W4805" t="str">
            <v>Бусад зардал</v>
          </cell>
        </row>
        <row r="4806">
          <cell r="J4806">
            <v>0</v>
          </cell>
          <cell r="L4806">
            <v>100</v>
          </cell>
          <cell r="V4806" t="str">
            <v>Мөнгө,түүнтэй адилтгах хөрөнгө</v>
          </cell>
          <cell r="W4806" t="str">
            <v>Банкин дахь мөнгө</v>
          </cell>
        </row>
        <row r="4807">
          <cell r="J4807">
            <v>0</v>
          </cell>
          <cell r="L4807">
            <v>200</v>
          </cell>
          <cell r="V4807" t="str">
            <v>Мөнгө,түүнтэй адилтгах хөрөнгө</v>
          </cell>
          <cell r="W4807" t="str">
            <v>Банкин дахь мөнгө</v>
          </cell>
        </row>
        <row r="4808">
          <cell r="J4808">
            <v>200</v>
          </cell>
          <cell r="L4808">
            <v>0</v>
          </cell>
          <cell r="V4808" t="str">
            <v>Ерөнхий ба удирдлагын зардал</v>
          </cell>
          <cell r="W4808" t="str">
            <v>Бусад зардал</v>
          </cell>
        </row>
        <row r="4809">
          <cell r="J4809">
            <v>0</v>
          </cell>
          <cell r="L4809">
            <v>100</v>
          </cell>
          <cell r="V4809" t="str">
            <v>Мөнгө,түүнтэй адилтгах хөрөнгө</v>
          </cell>
          <cell r="W4809" t="str">
            <v>Банкин дахь мөнгө</v>
          </cell>
        </row>
        <row r="4810">
          <cell r="J4810">
            <v>100</v>
          </cell>
          <cell r="L4810">
            <v>0</v>
          </cell>
          <cell r="V4810" t="str">
            <v>Ерөнхий ба удирдлагын зардал</v>
          </cell>
          <cell r="W4810" t="str">
            <v>Бусад зардал</v>
          </cell>
        </row>
        <row r="4811">
          <cell r="J4811">
            <v>0</v>
          </cell>
          <cell r="L4811">
            <v>100</v>
          </cell>
          <cell r="V4811" t="str">
            <v>Мөнгө,түүнтэй адилтгах хөрөнгө</v>
          </cell>
          <cell r="W4811" t="str">
            <v>Банкин дахь мөнгө</v>
          </cell>
        </row>
        <row r="4812">
          <cell r="J4812">
            <v>0</v>
          </cell>
          <cell r="L4812">
            <v>114295.77</v>
          </cell>
          <cell r="V4812" t="str">
            <v>Бусад богино хугацаат өр төлбөр</v>
          </cell>
          <cell r="W4812" t="str">
            <v>Бусад богино хугацаат өр төлбөр</v>
          </cell>
        </row>
        <row r="4813">
          <cell r="J4813">
            <v>45000</v>
          </cell>
          <cell r="L4813">
            <v>0</v>
          </cell>
          <cell r="V4813" t="str">
            <v>Бусад богино хугацаат өр төлбөр</v>
          </cell>
          <cell r="W4813" t="str">
            <v>Бусад богино хугацаат өр төлбөр</v>
          </cell>
        </row>
        <row r="4814">
          <cell r="J4814">
            <v>0</v>
          </cell>
          <cell r="L4814">
            <v>45000</v>
          </cell>
          <cell r="V4814" t="str">
            <v>Мөнгө,түүнтэй адилтгах хөрөнгө</v>
          </cell>
          <cell r="W4814" t="str">
            <v>Банкин дахь мөнгө</v>
          </cell>
        </row>
        <row r="4815">
          <cell r="J4815">
            <v>0</v>
          </cell>
          <cell r="L4815">
            <v>8895900</v>
          </cell>
          <cell r="V4815" t="str">
            <v>Мөнгө,түүнтэй адилтгах хөрөнгө</v>
          </cell>
          <cell r="W4815" t="str">
            <v>Банкин дахь мөнгө</v>
          </cell>
        </row>
        <row r="4816">
          <cell r="J4816">
            <v>0</v>
          </cell>
          <cell r="L4816">
            <v>30000</v>
          </cell>
          <cell r="V4816" t="str">
            <v>Бусад богино хугацаат өр төлбөр</v>
          </cell>
          <cell r="W4816" t="str">
            <v>Бусад богино хугацаат өр төлбөр</v>
          </cell>
        </row>
        <row r="4817">
          <cell r="J4817">
            <v>30000</v>
          </cell>
          <cell r="L4817">
            <v>0</v>
          </cell>
          <cell r="V4817" t="str">
            <v>Борлуулалт, маркетингийн зардал</v>
          </cell>
          <cell r="W4817" t="str">
            <v>Бусад маркетингийн зардал</v>
          </cell>
        </row>
        <row r="4818">
          <cell r="J4818">
            <v>0</v>
          </cell>
          <cell r="L4818">
            <v>10000</v>
          </cell>
          <cell r="V4818" t="str">
            <v>Бусад богино хугацаат өр төлбөр</v>
          </cell>
          <cell r="W4818" t="str">
            <v>Бусад богино хугацаат өр төлбөр</v>
          </cell>
        </row>
        <row r="4819">
          <cell r="J4819">
            <v>10000</v>
          </cell>
          <cell r="L4819">
            <v>0</v>
          </cell>
          <cell r="V4819" t="str">
            <v>Ерөнхий ба удирдлагын зардал</v>
          </cell>
          <cell r="W4819" t="str">
            <v>Бичиг хэргийн зардал</v>
          </cell>
        </row>
        <row r="4820">
          <cell r="J4820">
            <v>327618.87</v>
          </cell>
          <cell r="L4820">
            <v>0</v>
          </cell>
          <cell r="V4820" t="str">
            <v>Татварын өр</v>
          </cell>
          <cell r="W4820" t="str">
            <v>НӨАТ -ын өр</v>
          </cell>
        </row>
        <row r="4821">
          <cell r="J4821">
            <v>0</v>
          </cell>
          <cell r="L4821">
            <v>7927092</v>
          </cell>
          <cell r="V4821" t="str">
            <v>Мөнгө,түүнтэй адилтгах хөрөнгө</v>
          </cell>
          <cell r="W4821" t="str">
            <v>Банкин дахь мөнгө</v>
          </cell>
        </row>
        <row r="4822">
          <cell r="J4822">
            <v>7927092</v>
          </cell>
          <cell r="L4822">
            <v>0</v>
          </cell>
          <cell r="V4822" t="str">
            <v>Урьдчилж төлсөн зардал/тооцоо</v>
          </cell>
          <cell r="W4822" t="str">
            <v>Бэлтгэн нийлүүлэгчдэд төлсөн урьдчилгаа төлбөр</v>
          </cell>
        </row>
        <row r="4823">
          <cell r="J4823">
            <v>0</v>
          </cell>
          <cell r="L4823">
            <v>327618.87</v>
          </cell>
          <cell r="V4823" t="str">
            <v>Мөнгө,түүнтэй адилтгах хөрөнгө</v>
          </cell>
          <cell r="W4823" t="str">
            <v>Банкин дахь мөнгө</v>
          </cell>
        </row>
        <row r="4824">
          <cell r="J4824">
            <v>0</v>
          </cell>
          <cell r="L4824">
            <v>630200</v>
          </cell>
          <cell r="V4824" t="str">
            <v>Мөнгө,түүнтэй адилтгах хөрөнгө</v>
          </cell>
          <cell r="W4824" t="str">
            <v>Банкин дахь мөнгө</v>
          </cell>
        </row>
        <row r="4825">
          <cell r="J4825">
            <v>630200</v>
          </cell>
          <cell r="L4825">
            <v>0</v>
          </cell>
          <cell r="V4825" t="str">
            <v>Бусад богино хугацаат өр төлбөр</v>
          </cell>
          <cell r="W4825" t="str">
            <v>Ажилчдад өгөх өглөг</v>
          </cell>
        </row>
        <row r="4826">
          <cell r="J4826">
            <v>0</v>
          </cell>
          <cell r="L4826">
            <v>4000000</v>
          </cell>
          <cell r="V4826" t="str">
            <v>Мөнгө,түүнтэй адилтгах хөрөнгө</v>
          </cell>
          <cell r="W4826" t="str">
            <v>Банкин дахь мөнгө</v>
          </cell>
        </row>
        <row r="4827">
          <cell r="J4827">
            <v>4000000</v>
          </cell>
          <cell r="L4827">
            <v>0</v>
          </cell>
          <cell r="V4827" t="str">
            <v>Урьдчилж төлсөн зардал/тооцоо</v>
          </cell>
          <cell r="W4827" t="str">
            <v>Урьдчилж төлсөн зардал</v>
          </cell>
        </row>
        <row r="4828">
          <cell r="J4828">
            <v>0</v>
          </cell>
          <cell r="L4828">
            <v>10000</v>
          </cell>
          <cell r="V4828" t="str">
            <v>Мөнгө,түүнтэй адилтгах хөрөнгө</v>
          </cell>
          <cell r="W4828" t="str">
            <v>Банкин дахь мөнгө</v>
          </cell>
        </row>
        <row r="4829">
          <cell r="J4829">
            <v>10000</v>
          </cell>
          <cell r="L4829">
            <v>0</v>
          </cell>
          <cell r="V4829" t="str">
            <v>Бусад богино хугацаат өр төлбөр</v>
          </cell>
          <cell r="W4829" t="str">
            <v>Бусад богино хугацаат өр төлбөр</v>
          </cell>
        </row>
        <row r="4830">
          <cell r="J4830">
            <v>8895900</v>
          </cell>
          <cell r="L4830">
            <v>0</v>
          </cell>
          <cell r="V4830" t="str">
            <v>Бусад авлага</v>
          </cell>
          <cell r="W4830" t="str">
            <v>Холбоотой талаас авах авлагын тайлант хугацаанд хамаарах дүн</v>
          </cell>
        </row>
        <row r="4831">
          <cell r="J4831">
            <v>0</v>
          </cell>
          <cell r="L4831">
            <v>11429.58</v>
          </cell>
          <cell r="V4831" t="str">
            <v>Бусад богино хугацаат өр төлбөр</v>
          </cell>
          <cell r="W4831" t="str">
            <v>Бусад богино хугацаат өр төлбөр</v>
          </cell>
        </row>
        <row r="4832">
          <cell r="J4832">
            <v>0</v>
          </cell>
          <cell r="L4832">
            <v>13636.36</v>
          </cell>
          <cell r="V4832" t="str">
            <v>Мөнгө,түүнтэй адилтгах хөрөнгө</v>
          </cell>
          <cell r="W4832" t="str">
            <v>Банкин дахь мөнгө</v>
          </cell>
        </row>
        <row r="4833">
          <cell r="J4833">
            <v>400</v>
          </cell>
          <cell r="L4833">
            <v>0</v>
          </cell>
          <cell r="V4833" t="str">
            <v>Ерөнхий ба удирдлагын зардал</v>
          </cell>
          <cell r="W4833" t="str">
            <v>Бусад зардал</v>
          </cell>
        </row>
        <row r="4834">
          <cell r="J4834">
            <v>0</v>
          </cell>
          <cell r="L4834">
            <v>100</v>
          </cell>
          <cell r="V4834" t="str">
            <v>Мөнгө,түүнтэй адилтгах хөрөнгө</v>
          </cell>
          <cell r="W4834" t="str">
            <v>Банкин дахь мөнгө</v>
          </cell>
        </row>
        <row r="4835">
          <cell r="J4835">
            <v>100</v>
          </cell>
          <cell r="L4835">
            <v>0</v>
          </cell>
          <cell r="V4835" t="str">
            <v>Ерөнхий ба удирдлагын зардал</v>
          </cell>
          <cell r="W4835" t="str">
            <v>Бусад зардал</v>
          </cell>
        </row>
        <row r="4836">
          <cell r="J4836">
            <v>0</v>
          </cell>
          <cell r="L4836">
            <v>200</v>
          </cell>
          <cell r="V4836" t="str">
            <v>Мөнгө,түүнтэй адилтгах хөрөнгө</v>
          </cell>
          <cell r="W4836" t="str">
            <v>Банкин дахь мөнгө</v>
          </cell>
        </row>
        <row r="4837">
          <cell r="J4837">
            <v>200</v>
          </cell>
          <cell r="L4837">
            <v>0</v>
          </cell>
          <cell r="V4837" t="str">
            <v>Ерөнхий ба удирдлагын зардал</v>
          </cell>
          <cell r="W4837" t="str">
            <v>Бусад зардал</v>
          </cell>
        </row>
        <row r="4838">
          <cell r="J4838">
            <v>0</v>
          </cell>
          <cell r="L4838">
            <v>100</v>
          </cell>
          <cell r="V4838" t="str">
            <v>Мөнгө,түүнтэй адилтгах хөрөнгө</v>
          </cell>
          <cell r="W4838" t="str">
            <v>Банкин дахь мөнгө</v>
          </cell>
        </row>
        <row r="4839">
          <cell r="J4839">
            <v>100</v>
          </cell>
          <cell r="L4839">
            <v>0</v>
          </cell>
          <cell r="V4839" t="str">
            <v>Ерөнхий ба удирдлагын зардал</v>
          </cell>
          <cell r="W4839" t="str">
            <v>Бусад зардал</v>
          </cell>
        </row>
        <row r="4840">
          <cell r="J4840">
            <v>0</v>
          </cell>
          <cell r="L4840">
            <v>100</v>
          </cell>
          <cell r="V4840" t="str">
            <v>Мөнгө,түүнтэй адилтгах хөрөнгө</v>
          </cell>
          <cell r="W4840" t="str">
            <v>Банкин дахь мөнгө</v>
          </cell>
        </row>
        <row r="4841">
          <cell r="J4841">
            <v>100</v>
          </cell>
          <cell r="L4841">
            <v>0</v>
          </cell>
          <cell r="V4841" t="str">
            <v>Ерөнхий ба удирдлагын зардал</v>
          </cell>
          <cell r="W4841" t="str">
            <v>Бусад зардал</v>
          </cell>
        </row>
        <row r="4842">
          <cell r="J4842">
            <v>0</v>
          </cell>
          <cell r="L4842">
            <v>100</v>
          </cell>
          <cell r="V4842" t="str">
            <v>Мөнгө,түүнтэй адилтгах хөрөнгө</v>
          </cell>
          <cell r="W4842" t="str">
            <v>Банкин дахь мөнгө</v>
          </cell>
        </row>
        <row r="4843">
          <cell r="J4843">
            <v>2000000</v>
          </cell>
          <cell r="L4843">
            <v>0</v>
          </cell>
          <cell r="V4843" t="str">
            <v>Бусад богино хугацаат өр төлбөр</v>
          </cell>
          <cell r="W4843" t="str">
            <v>Бусад богино хугацаат өр төлбөр</v>
          </cell>
        </row>
        <row r="4844">
          <cell r="J4844">
            <v>0</v>
          </cell>
          <cell r="L4844">
            <v>4066000</v>
          </cell>
          <cell r="V4844" t="str">
            <v>Мөнгө,түүнтэй адилтгах хөрөнгө</v>
          </cell>
          <cell r="W4844" t="str">
            <v>Банкин дахь мөнгө</v>
          </cell>
        </row>
        <row r="4845">
          <cell r="J4845">
            <v>4066000</v>
          </cell>
          <cell r="L4845">
            <v>0</v>
          </cell>
          <cell r="V4845" t="str">
            <v>Бусад богино хугацаат өр төлбөр</v>
          </cell>
          <cell r="W4845" t="str">
            <v>Бусад богино хугацаат өр төлбөр</v>
          </cell>
        </row>
        <row r="4846">
          <cell r="J4846">
            <v>0</v>
          </cell>
          <cell r="L4846">
            <v>1200000</v>
          </cell>
          <cell r="V4846" t="str">
            <v>Мөнгө,түүнтэй адилтгах хөрөнгө</v>
          </cell>
          <cell r="W4846" t="str">
            <v>Банкин дахь мөнгө</v>
          </cell>
        </row>
        <row r="4847">
          <cell r="J4847">
            <v>1200000</v>
          </cell>
          <cell r="L4847">
            <v>0</v>
          </cell>
          <cell r="V4847" t="str">
            <v>Бусад богино хугацаат өр төлбөр</v>
          </cell>
          <cell r="W4847" t="str">
            <v>Бусад богино хугацаат өр төлбөр</v>
          </cell>
        </row>
        <row r="4848">
          <cell r="J4848">
            <v>0</v>
          </cell>
          <cell r="L4848">
            <v>11100000</v>
          </cell>
          <cell r="V4848" t="str">
            <v>Мөнгө,түүнтэй адилтгах хөрөнгө</v>
          </cell>
          <cell r="W4848" t="str">
            <v>Банкин дахь мөнгө</v>
          </cell>
        </row>
        <row r="4849">
          <cell r="J4849">
            <v>11100000</v>
          </cell>
          <cell r="L4849">
            <v>0</v>
          </cell>
          <cell r="V4849" t="str">
            <v>Урьдчилж төлсөн зардал/тооцоо</v>
          </cell>
          <cell r="W4849" t="str">
            <v>Бэлтгэн нийлүүлэгчдэд төлсөн урьдчилгаа төлбөр</v>
          </cell>
        </row>
        <row r="4850">
          <cell r="J4850">
            <v>0</v>
          </cell>
          <cell r="L4850">
            <v>3500000</v>
          </cell>
          <cell r="V4850" t="str">
            <v>Мөнгө,түүнтэй адилтгах хөрөнгө</v>
          </cell>
          <cell r="W4850" t="str">
            <v>Банкин дахь мөнгө</v>
          </cell>
        </row>
        <row r="4851">
          <cell r="J4851">
            <v>3500000</v>
          </cell>
          <cell r="L4851">
            <v>0</v>
          </cell>
          <cell r="V4851" t="str">
            <v>Бусад богино хугацаат өр төлбөр</v>
          </cell>
          <cell r="W4851" t="str">
            <v>Бусад богино хугацаат өр төлбөр</v>
          </cell>
        </row>
        <row r="4852">
          <cell r="J4852">
            <v>0</v>
          </cell>
          <cell r="L4852">
            <v>13636.36</v>
          </cell>
          <cell r="V4852" t="str">
            <v>Мөнгө,түүнтэй адилтгах хөрөнгө</v>
          </cell>
          <cell r="W4852" t="str">
            <v>Банкин дахь мөнгө</v>
          </cell>
        </row>
        <row r="4853">
          <cell r="J4853">
            <v>13636.36</v>
          </cell>
          <cell r="L4853">
            <v>0</v>
          </cell>
          <cell r="V4853" t="str">
            <v>Бусад богино хугацаат өр төлбөр</v>
          </cell>
          <cell r="W4853" t="str">
            <v>Бусад богино хугацаат өр төлбөр</v>
          </cell>
        </row>
        <row r="4854">
          <cell r="J4854">
            <v>1363.64</v>
          </cell>
          <cell r="L4854">
            <v>0</v>
          </cell>
          <cell r="V4854" t="str">
            <v>Татвар, НДШ – ийн авлага</v>
          </cell>
          <cell r="W4854" t="str">
            <v>НӨАТ-ын авлага</v>
          </cell>
        </row>
        <row r="4855">
          <cell r="J4855">
            <v>0</v>
          </cell>
          <cell r="L4855">
            <v>1000000</v>
          </cell>
          <cell r="V4855" t="str">
            <v>Мөнгө,түүнтэй адилтгах хөрөнгө</v>
          </cell>
          <cell r="W4855" t="str">
            <v>Банкин дахь мөнгө</v>
          </cell>
        </row>
        <row r="4856">
          <cell r="J4856">
            <v>1000000</v>
          </cell>
          <cell r="L4856">
            <v>0</v>
          </cell>
          <cell r="V4856" t="str">
            <v>Бусад богино хугацаат өр төлбөр</v>
          </cell>
          <cell r="W4856" t="str">
            <v>Бусад богино хугацаат өр төлбөр</v>
          </cell>
        </row>
        <row r="4857">
          <cell r="J4857">
            <v>0</v>
          </cell>
          <cell r="L4857">
            <v>2000000</v>
          </cell>
          <cell r="V4857" t="str">
            <v>Мөнгө,түүнтэй адилтгах хөрөнгө</v>
          </cell>
          <cell r="W4857" t="str">
            <v>Банкин дахь мөнгө</v>
          </cell>
        </row>
        <row r="4858">
          <cell r="J4858">
            <v>0</v>
          </cell>
          <cell r="L4858">
            <v>2000000</v>
          </cell>
          <cell r="V4858" t="str">
            <v>Мөнгө,түүнтэй адилтгах хөрөнгө</v>
          </cell>
          <cell r="W4858" t="str">
            <v>Банкин дахь мөнгө</v>
          </cell>
        </row>
        <row r="4859">
          <cell r="J4859">
            <v>2000000</v>
          </cell>
          <cell r="L4859">
            <v>0</v>
          </cell>
          <cell r="V4859" t="str">
            <v>Урьдчилж төлсөн зардал/тооцоо</v>
          </cell>
          <cell r="W4859" t="str">
            <v>Бэлтгэн нийлүүлэгчдэд төлсөн урьдчилгаа төлбөр</v>
          </cell>
        </row>
        <row r="4860">
          <cell r="J4860">
            <v>0</v>
          </cell>
          <cell r="L4860">
            <v>3664307.95</v>
          </cell>
          <cell r="V4860" t="str">
            <v>Бусад богино хугацаат өр төлбөр</v>
          </cell>
          <cell r="W4860" t="str">
            <v>Бусад богино хугацаат өр төлбөр</v>
          </cell>
        </row>
        <row r="4861">
          <cell r="J4861">
            <v>0</v>
          </cell>
          <cell r="L4861">
            <v>366430.79</v>
          </cell>
          <cell r="V4861" t="str">
            <v>Бусад богино хугацаат өр төлбөр</v>
          </cell>
          <cell r="W4861" t="str">
            <v>Бусад богино хугацаат өр төлбөр</v>
          </cell>
        </row>
        <row r="4862">
          <cell r="J4862">
            <v>0</v>
          </cell>
          <cell r="L4862">
            <v>35261.26</v>
          </cell>
          <cell r="V4862" t="str">
            <v>Бусад богино хугацаат өр төлбөр</v>
          </cell>
          <cell r="W4862" t="str">
            <v>Бусад богино хугацаат өр төлбөр</v>
          </cell>
        </row>
        <row r="4863">
          <cell r="J4863">
            <v>3664307.95</v>
          </cell>
          <cell r="L4863">
            <v>0</v>
          </cell>
          <cell r="V4863" t="str">
            <v>Борлуулалт, маркетингийн зардал</v>
          </cell>
          <cell r="W4863" t="str">
            <v>Бусад маркетингийн зардал</v>
          </cell>
        </row>
        <row r="4864">
          <cell r="J4864">
            <v>366430.79</v>
          </cell>
          <cell r="L4864">
            <v>0</v>
          </cell>
          <cell r="V4864" t="str">
            <v>Татвар, НДШ – ийн авлага</v>
          </cell>
          <cell r="W4864" t="str">
            <v>НӨАТ-ын авлага</v>
          </cell>
        </row>
        <row r="4865">
          <cell r="J4865">
            <v>35261.26</v>
          </cell>
          <cell r="L4865">
            <v>0</v>
          </cell>
          <cell r="V4865" t="str">
            <v>Ерөнхий ба удирдлагын зардал</v>
          </cell>
          <cell r="W4865" t="str">
            <v>Албан татвар, төлбөр, хураамжийн зардал</v>
          </cell>
        </row>
        <row r="4866">
          <cell r="J4866">
            <v>0</v>
          </cell>
          <cell r="L4866">
            <v>113225.45</v>
          </cell>
          <cell r="V4866" t="str">
            <v>Мөнгө,түүнтэй адилтгах хөрөнгө</v>
          </cell>
          <cell r="W4866" t="str">
            <v>Банкин дахь мөнгө</v>
          </cell>
        </row>
        <row r="4867">
          <cell r="J4867">
            <v>0</v>
          </cell>
          <cell r="L4867">
            <v>1132254.55</v>
          </cell>
          <cell r="V4867" t="str">
            <v>Мөнгө,түүнтэй адилтгах хөрөнгө</v>
          </cell>
          <cell r="W4867" t="str">
            <v>Банкин дахь мөнгө</v>
          </cell>
        </row>
        <row r="4868">
          <cell r="J4868">
            <v>113225.45</v>
          </cell>
          <cell r="L4868">
            <v>0</v>
          </cell>
          <cell r="V4868" t="str">
            <v>Татвар, НДШ – ийн авлага</v>
          </cell>
          <cell r="W4868" t="str">
            <v>НӨАТ-ын авлага</v>
          </cell>
        </row>
        <row r="4869">
          <cell r="J4869">
            <v>1132254.55</v>
          </cell>
          <cell r="L4869">
            <v>0</v>
          </cell>
          <cell r="V4869" t="str">
            <v>Бусад богино хугацаат өр төлбөр</v>
          </cell>
          <cell r="W4869" t="str">
            <v>Бусад богино хугацаат өр төлбөр</v>
          </cell>
        </row>
        <row r="4870">
          <cell r="J4870">
            <v>0</v>
          </cell>
          <cell r="L4870">
            <v>1500000</v>
          </cell>
          <cell r="V4870" t="str">
            <v>Мөнгө,түүнтэй адилтгах хөрөнгө</v>
          </cell>
          <cell r="W4870" t="str">
            <v>Банкин дахь мөнгө</v>
          </cell>
        </row>
        <row r="4871">
          <cell r="J4871">
            <v>1500000</v>
          </cell>
          <cell r="L4871">
            <v>0</v>
          </cell>
          <cell r="V4871" t="str">
            <v>Урьдчилж төлсөн зардал/тооцоо</v>
          </cell>
          <cell r="W4871" t="str">
            <v>Бэлтгэн нийлүүлэгчдэд төлсөн урьдчилгаа төлбөр</v>
          </cell>
        </row>
        <row r="4872">
          <cell r="J4872">
            <v>0</v>
          </cell>
          <cell r="L4872">
            <v>1363.64</v>
          </cell>
          <cell r="V4872" t="str">
            <v>Мөнгө,түүнтэй адилтгах хөрөнгө</v>
          </cell>
          <cell r="W4872" t="str">
            <v>Банкин дахь мөнгө</v>
          </cell>
        </row>
        <row r="4873">
          <cell r="J4873">
            <v>0</v>
          </cell>
          <cell r="L4873">
            <v>22225000</v>
          </cell>
          <cell r="V4873" t="str">
            <v>Мөнгө,түүнтэй адилтгах хөрөнгө</v>
          </cell>
          <cell r="W4873" t="str">
            <v>Банкин дахь мөнгө</v>
          </cell>
        </row>
        <row r="4874">
          <cell r="J4874">
            <v>22225000</v>
          </cell>
          <cell r="L4874">
            <v>0</v>
          </cell>
          <cell r="V4874" t="str">
            <v>Бусад богино хугацаат өр төлбөр</v>
          </cell>
          <cell r="W4874" t="str">
            <v>Бусад богино хугацаат өр төлбөр</v>
          </cell>
        </row>
        <row r="4875">
          <cell r="J4875">
            <v>0</v>
          </cell>
          <cell r="L4875">
            <v>17447120.530000001</v>
          </cell>
          <cell r="V4875" t="str">
            <v>Мөнгө,түүнтэй адилтгах хөрөнгө</v>
          </cell>
          <cell r="W4875" t="str">
            <v>Банкин дахь мөнгө</v>
          </cell>
        </row>
        <row r="4876">
          <cell r="J4876">
            <v>17447120.530000001</v>
          </cell>
          <cell r="L4876">
            <v>0</v>
          </cell>
          <cell r="V4876" t="str">
            <v>Татварын өр</v>
          </cell>
          <cell r="W4876" t="str">
            <v>НӨАТ -ын өр</v>
          </cell>
        </row>
        <row r="4877">
          <cell r="J4877">
            <v>0</v>
          </cell>
          <cell r="L4877">
            <v>1950000</v>
          </cell>
          <cell r="V4877" t="str">
            <v>Мөнгө,түүнтэй адилтгах хөрөнгө</v>
          </cell>
          <cell r="W4877" t="str">
            <v>Банкин дахь мөнгө</v>
          </cell>
        </row>
        <row r="4878">
          <cell r="J4878">
            <v>1950000</v>
          </cell>
          <cell r="L4878">
            <v>0</v>
          </cell>
          <cell r="V4878" t="str">
            <v>Бусад авлага</v>
          </cell>
          <cell r="W4878" t="str">
            <v>Ажиллагчдаас авах авлага</v>
          </cell>
        </row>
        <row r="4879">
          <cell r="J4879">
            <v>810678</v>
          </cell>
          <cell r="L4879">
            <v>0</v>
          </cell>
          <cell r="V4879" t="str">
            <v>Бусад богино хугацаат өр төлбөр</v>
          </cell>
          <cell r="W4879" t="str">
            <v>Бусад богино хугацаат өр төлбөр</v>
          </cell>
        </row>
        <row r="4880">
          <cell r="J4880">
            <v>0</v>
          </cell>
          <cell r="L4880">
            <v>1200000</v>
          </cell>
          <cell r="V4880" t="str">
            <v>Бусад богино хугацаат өр төлбөр</v>
          </cell>
          <cell r="W4880" t="str">
            <v>Бусад богино хугацаат өр төлбөр</v>
          </cell>
        </row>
        <row r="4881">
          <cell r="J4881">
            <v>1200000</v>
          </cell>
          <cell r="L4881">
            <v>0</v>
          </cell>
          <cell r="V4881" t="str">
            <v>Ерөнхий ба удирдлагын зардал</v>
          </cell>
          <cell r="W4881" t="str">
            <v>Бусад зардал</v>
          </cell>
        </row>
        <row r="4882">
          <cell r="J4882">
            <v>0</v>
          </cell>
          <cell r="L4882">
            <v>4500000</v>
          </cell>
          <cell r="V4882" t="str">
            <v>Мөнгө,түүнтэй адилтгах хөрөнгө</v>
          </cell>
          <cell r="W4882" t="str">
            <v>Банкин дахь мөнгө</v>
          </cell>
        </row>
        <row r="4883">
          <cell r="J4883">
            <v>4500000</v>
          </cell>
          <cell r="L4883">
            <v>0</v>
          </cell>
          <cell r="V4883" t="str">
            <v>Урьдчилж төлсөн зардал/тооцоо</v>
          </cell>
          <cell r="W4883" t="str">
            <v>Бэлтгэн нийлүүлэгчдэд төлсөн урьдчилгаа төлбөр</v>
          </cell>
        </row>
        <row r="4884">
          <cell r="J4884">
            <v>0</v>
          </cell>
          <cell r="L4884">
            <v>60000</v>
          </cell>
          <cell r="V4884" t="str">
            <v>Мөнгө,түүнтэй адилтгах хөрөнгө</v>
          </cell>
          <cell r="W4884" t="str">
            <v>Банкин дахь мөнгө</v>
          </cell>
        </row>
        <row r="4885">
          <cell r="J4885">
            <v>60000</v>
          </cell>
          <cell r="L4885">
            <v>0</v>
          </cell>
          <cell r="V4885" t="str">
            <v>Бусад богино хугацаат өр төлбөр</v>
          </cell>
          <cell r="W4885" t="str">
            <v>Ажилчдад өгөх өглөг</v>
          </cell>
        </row>
        <row r="4886">
          <cell r="J4886">
            <v>0</v>
          </cell>
          <cell r="L4886">
            <v>129322</v>
          </cell>
          <cell r="V4886" t="str">
            <v>Мөнгө,түүнтэй адилтгах хөрөнгө</v>
          </cell>
          <cell r="W4886" t="str">
            <v>Банкин дахь мөнгө</v>
          </cell>
        </row>
        <row r="4887">
          <cell r="J4887">
            <v>0</v>
          </cell>
          <cell r="L4887">
            <v>810678</v>
          </cell>
          <cell r="V4887" t="str">
            <v>Мөнгө,түүнтэй адилтгах хөрөнгө</v>
          </cell>
          <cell r="W4887" t="str">
            <v>Банкин дахь мөнгө</v>
          </cell>
        </row>
        <row r="4888">
          <cell r="J4888">
            <v>129322</v>
          </cell>
          <cell r="L4888">
            <v>0</v>
          </cell>
          <cell r="V4888" t="str">
            <v>Бусад богино хугацаат өр төлбөр</v>
          </cell>
          <cell r="W4888" t="str">
            <v>Бусад богино хугацаат өр төлбөр</v>
          </cell>
        </row>
        <row r="4889">
          <cell r="J4889">
            <v>100</v>
          </cell>
          <cell r="L4889">
            <v>0</v>
          </cell>
          <cell r="V4889" t="str">
            <v>Ерөнхий ба удирдлагын зардал</v>
          </cell>
          <cell r="W4889" t="str">
            <v>Бусад зардал</v>
          </cell>
        </row>
        <row r="4890">
          <cell r="J4890">
            <v>0</v>
          </cell>
          <cell r="L4890">
            <v>200</v>
          </cell>
          <cell r="V4890" t="str">
            <v>Мөнгө,түүнтэй адилтгах хөрөнгө</v>
          </cell>
          <cell r="W4890" t="str">
            <v>Банкин дахь мөнгө</v>
          </cell>
        </row>
        <row r="4891">
          <cell r="J4891">
            <v>200</v>
          </cell>
          <cell r="L4891">
            <v>0</v>
          </cell>
          <cell r="V4891" t="str">
            <v>Ерөнхий ба удирдлагын зардал</v>
          </cell>
          <cell r="W4891" t="str">
            <v>Бусад зардал</v>
          </cell>
        </row>
        <row r="4892">
          <cell r="J4892">
            <v>100</v>
          </cell>
          <cell r="L4892">
            <v>0</v>
          </cell>
          <cell r="V4892" t="str">
            <v>Ерөнхий ба удирдлагын зардал</v>
          </cell>
          <cell r="W4892" t="str">
            <v>Бусад зардал</v>
          </cell>
        </row>
        <row r="4893">
          <cell r="J4893">
            <v>0</v>
          </cell>
          <cell r="L4893">
            <v>100</v>
          </cell>
          <cell r="V4893" t="str">
            <v>Мөнгө,түүнтэй адилтгах хөрөнгө</v>
          </cell>
          <cell r="W4893" t="str">
            <v>Банкин дахь мөнгө</v>
          </cell>
        </row>
        <row r="4894">
          <cell r="J4894">
            <v>0</v>
          </cell>
          <cell r="L4894">
            <v>100</v>
          </cell>
          <cell r="V4894" t="str">
            <v>Мөнгө,түүнтэй адилтгах хөрөнгө</v>
          </cell>
          <cell r="W4894" t="str">
            <v>Банкин дахь мөнгө</v>
          </cell>
        </row>
        <row r="4895">
          <cell r="J4895">
            <v>100</v>
          </cell>
          <cell r="L4895">
            <v>0</v>
          </cell>
          <cell r="V4895" t="str">
            <v>Ерөнхий ба удирдлагын зардал</v>
          </cell>
          <cell r="W4895" t="str">
            <v>Бусад зардал</v>
          </cell>
        </row>
        <row r="4896">
          <cell r="J4896">
            <v>0</v>
          </cell>
          <cell r="L4896">
            <v>200</v>
          </cell>
          <cell r="V4896" t="str">
            <v>Мөнгө,түүнтэй адилтгах хөрөнгө</v>
          </cell>
          <cell r="W4896" t="str">
            <v>Банкин дахь мөнгө</v>
          </cell>
        </row>
        <row r="4897">
          <cell r="J4897">
            <v>200</v>
          </cell>
          <cell r="L4897">
            <v>0</v>
          </cell>
          <cell r="V4897" t="str">
            <v>Ерөнхий ба удирдлагын зардал</v>
          </cell>
          <cell r="W4897" t="str">
            <v>Бусад зардал</v>
          </cell>
        </row>
        <row r="4898">
          <cell r="J4898">
            <v>0</v>
          </cell>
          <cell r="L4898">
            <v>100</v>
          </cell>
          <cell r="V4898" t="str">
            <v>Мөнгө,түүнтэй адилтгах хөрөнгө</v>
          </cell>
          <cell r="W4898" t="str">
            <v>Банкин дахь мөнгө</v>
          </cell>
        </row>
        <row r="4899">
          <cell r="J4899">
            <v>100</v>
          </cell>
          <cell r="L4899">
            <v>0</v>
          </cell>
          <cell r="V4899" t="str">
            <v>Ерөнхий ба удирдлагын зардал</v>
          </cell>
          <cell r="W4899" t="str">
            <v>Бусад зардал</v>
          </cell>
        </row>
        <row r="4900">
          <cell r="J4900">
            <v>0</v>
          </cell>
          <cell r="L4900">
            <v>100</v>
          </cell>
          <cell r="V4900" t="str">
            <v>Мөнгө,түүнтэй адилтгах хөрөнгө</v>
          </cell>
          <cell r="W4900" t="str">
            <v>Банкин дахь мөнгө</v>
          </cell>
        </row>
        <row r="4901">
          <cell r="J4901">
            <v>100</v>
          </cell>
          <cell r="L4901">
            <v>0</v>
          </cell>
          <cell r="V4901" t="str">
            <v>Ерөнхий ба удирдлагын зардал</v>
          </cell>
          <cell r="W4901" t="str">
            <v>Бусад зардал</v>
          </cell>
        </row>
        <row r="4902">
          <cell r="J4902">
            <v>0</v>
          </cell>
          <cell r="L4902">
            <v>100</v>
          </cell>
          <cell r="V4902" t="str">
            <v>Мөнгө,түүнтэй адилтгах хөрөнгө</v>
          </cell>
          <cell r="W4902" t="str">
            <v>Банкин дахь мөнгө</v>
          </cell>
        </row>
        <row r="4903">
          <cell r="J4903">
            <v>100</v>
          </cell>
          <cell r="L4903">
            <v>0</v>
          </cell>
          <cell r="V4903" t="str">
            <v>Ерөнхий ба удирдлагын зардал</v>
          </cell>
          <cell r="W4903" t="str">
            <v>Бусад зардал</v>
          </cell>
        </row>
        <row r="4904">
          <cell r="J4904">
            <v>0</v>
          </cell>
          <cell r="L4904">
            <v>100</v>
          </cell>
          <cell r="V4904" t="str">
            <v>Мөнгө,түүнтэй адилтгах хөрөнгө</v>
          </cell>
          <cell r="W4904" t="str">
            <v>Банкин дахь мөнгө</v>
          </cell>
        </row>
        <row r="4905">
          <cell r="J4905">
            <v>100</v>
          </cell>
          <cell r="L4905">
            <v>0</v>
          </cell>
          <cell r="V4905" t="str">
            <v>Ерөнхий ба удирдлагын зардал</v>
          </cell>
          <cell r="W4905" t="str">
            <v>Бусад зардал</v>
          </cell>
        </row>
        <row r="4906">
          <cell r="J4906">
            <v>0</v>
          </cell>
          <cell r="L4906">
            <v>100</v>
          </cell>
          <cell r="V4906" t="str">
            <v>Мөнгө,түүнтэй адилтгах хөрөнгө</v>
          </cell>
          <cell r="W4906" t="str">
            <v>Банкин дахь мөнгө</v>
          </cell>
        </row>
        <row r="4907">
          <cell r="J4907">
            <v>100</v>
          </cell>
          <cell r="L4907">
            <v>0</v>
          </cell>
          <cell r="V4907" t="str">
            <v>Ерөнхий ба удирдлагын зардал</v>
          </cell>
          <cell r="W4907" t="str">
            <v>Бусад зардал</v>
          </cell>
        </row>
        <row r="4908">
          <cell r="J4908">
            <v>0</v>
          </cell>
          <cell r="L4908">
            <v>400</v>
          </cell>
          <cell r="V4908" t="str">
            <v>Мөнгө,түүнтэй адилтгах хөрөнгө</v>
          </cell>
          <cell r="W4908" t="str">
            <v>Банкин дахь мөнгө</v>
          </cell>
        </row>
        <row r="4909">
          <cell r="J4909">
            <v>400</v>
          </cell>
          <cell r="L4909">
            <v>0</v>
          </cell>
          <cell r="V4909" t="str">
            <v>Ерөнхий ба удирдлагын зардал</v>
          </cell>
          <cell r="W4909" t="str">
            <v>Бусад зардал</v>
          </cell>
        </row>
        <row r="4910">
          <cell r="J4910">
            <v>0</v>
          </cell>
          <cell r="L4910">
            <v>100</v>
          </cell>
          <cell r="V4910" t="str">
            <v>Мөнгө,түүнтэй адилтгах хөрөнгө</v>
          </cell>
          <cell r="W4910" t="str">
            <v>Банкин дахь мөнгө</v>
          </cell>
        </row>
        <row r="4911">
          <cell r="J4911">
            <v>100</v>
          </cell>
          <cell r="L4911">
            <v>0</v>
          </cell>
          <cell r="V4911" t="str">
            <v>Ерөнхий ба удирдлагын зардал</v>
          </cell>
          <cell r="W4911" t="str">
            <v>Бусад зардал</v>
          </cell>
        </row>
        <row r="4912">
          <cell r="J4912">
            <v>100</v>
          </cell>
          <cell r="L4912">
            <v>0</v>
          </cell>
          <cell r="V4912" t="str">
            <v>Ерөнхий ба удирдлагын зардал</v>
          </cell>
          <cell r="W4912" t="str">
            <v>Бусад зардал</v>
          </cell>
        </row>
        <row r="4913">
          <cell r="J4913">
            <v>0</v>
          </cell>
          <cell r="L4913">
            <v>100</v>
          </cell>
          <cell r="V4913" t="str">
            <v>Мөнгө,түүнтэй адилтгах хөрөнгө</v>
          </cell>
          <cell r="W4913" t="str">
            <v>Банкин дахь мөнгө</v>
          </cell>
        </row>
        <row r="4914">
          <cell r="J4914">
            <v>0</v>
          </cell>
          <cell r="L4914">
            <v>200</v>
          </cell>
          <cell r="V4914" t="str">
            <v>Мөнгө,түүнтэй адилтгах хөрөнгө</v>
          </cell>
          <cell r="W4914" t="str">
            <v>Банкин дахь мөнгө</v>
          </cell>
        </row>
        <row r="4915">
          <cell r="J4915">
            <v>200</v>
          </cell>
          <cell r="L4915">
            <v>0</v>
          </cell>
          <cell r="V4915" t="str">
            <v>Ерөнхий ба удирдлагын зардал</v>
          </cell>
          <cell r="W4915" t="str">
            <v>Бусад зардал</v>
          </cell>
        </row>
        <row r="4916">
          <cell r="J4916">
            <v>0</v>
          </cell>
          <cell r="L4916">
            <v>100</v>
          </cell>
          <cell r="V4916" t="str">
            <v>Мөнгө,түүнтэй адилтгах хөрөнгө</v>
          </cell>
          <cell r="W4916" t="str">
            <v>Банкин дахь мөнгө</v>
          </cell>
        </row>
        <row r="4917">
          <cell r="J4917">
            <v>100</v>
          </cell>
          <cell r="L4917">
            <v>0</v>
          </cell>
          <cell r="V4917" t="str">
            <v>Ерөнхий ба удирдлагын зардал</v>
          </cell>
          <cell r="W4917" t="str">
            <v>Бусад зардал</v>
          </cell>
        </row>
        <row r="4918">
          <cell r="J4918">
            <v>0</v>
          </cell>
          <cell r="L4918">
            <v>400</v>
          </cell>
          <cell r="V4918" t="str">
            <v>Мөнгө,түүнтэй адилтгах хөрөнгө</v>
          </cell>
          <cell r="W4918" t="str">
            <v>Банкин дахь мөнгө</v>
          </cell>
        </row>
        <row r="4919">
          <cell r="J4919">
            <v>3250000</v>
          </cell>
          <cell r="L4919">
            <v>0</v>
          </cell>
          <cell r="V4919" t="str">
            <v>Бусад богино хугацаат өр төлбөр</v>
          </cell>
          <cell r="W4919" t="str">
            <v>Бусад богино хугацаат өр төлбөр</v>
          </cell>
        </row>
        <row r="4920">
          <cell r="J4920">
            <v>0</v>
          </cell>
          <cell r="L4920">
            <v>185531.53</v>
          </cell>
          <cell r="V4920" t="str">
            <v>Урьдчилж төлсөн зардал/тооцоо</v>
          </cell>
          <cell r="W4920" t="str">
            <v>Урьдчилж төлсөн зардал</v>
          </cell>
        </row>
        <row r="4921">
          <cell r="J4921">
            <v>0</v>
          </cell>
          <cell r="L4921">
            <v>18553.150000000001</v>
          </cell>
          <cell r="V4921" t="str">
            <v>Урьдчилж төлсөн зардал/тооцоо</v>
          </cell>
          <cell r="W4921" t="str">
            <v>Урьдчилж төлсөн зардал</v>
          </cell>
        </row>
        <row r="4922">
          <cell r="J4922">
            <v>0</v>
          </cell>
          <cell r="L4922">
            <v>790909.1</v>
          </cell>
          <cell r="V4922" t="str">
            <v>Урьдчилж төлсөн зардал/тооцоо</v>
          </cell>
          <cell r="W4922" t="str">
            <v>Урьдчилж төлсөн зардал</v>
          </cell>
        </row>
        <row r="4923">
          <cell r="J4923">
            <v>1855315.32</v>
          </cell>
          <cell r="L4923">
            <v>0</v>
          </cell>
          <cell r="V4923" t="str">
            <v>Бусад богино хугацаат өр төлбөр</v>
          </cell>
          <cell r="W4923" t="str">
            <v>Бусад богино хугацаат өр төлбөр</v>
          </cell>
        </row>
        <row r="4924">
          <cell r="J4924">
            <v>0</v>
          </cell>
          <cell r="L4924">
            <v>65454.54</v>
          </cell>
          <cell r="V4924" t="str">
            <v>Урьдчилж төлсөн зардал/тооцоо</v>
          </cell>
          <cell r="W4924" t="str">
            <v>Урьдчилж төлсөн зардал</v>
          </cell>
        </row>
        <row r="4925">
          <cell r="J4925">
            <v>0</v>
          </cell>
          <cell r="L4925">
            <v>13636.36</v>
          </cell>
          <cell r="V4925" t="str">
            <v>Урьдчилж төлсөн зардал/тооцоо</v>
          </cell>
          <cell r="W4925" t="str">
            <v>Урьдчилж төлсөн зардал</v>
          </cell>
        </row>
        <row r="4926">
          <cell r="J4926">
            <v>0</v>
          </cell>
          <cell r="L4926">
            <v>1855315.32</v>
          </cell>
          <cell r="V4926" t="str">
            <v>Урьдчилж төлсөн зардал/тооцоо</v>
          </cell>
          <cell r="W4926" t="str">
            <v>Урьдчилж төлсөн зардал</v>
          </cell>
        </row>
        <row r="4927">
          <cell r="J4927">
            <v>0</v>
          </cell>
          <cell r="L4927">
            <v>1500000</v>
          </cell>
          <cell r="V4927" t="str">
            <v>Урьдчилж төлсөн зардал/тооцоо</v>
          </cell>
          <cell r="W4927" t="str">
            <v>Урьдчилж төлсөн зардал</v>
          </cell>
        </row>
        <row r="4928">
          <cell r="J4928">
            <v>185531.53</v>
          </cell>
          <cell r="L4928">
            <v>0</v>
          </cell>
          <cell r="V4928" t="str">
            <v>Татвар, НДШ – ийн авлага</v>
          </cell>
          <cell r="W4928" t="str">
            <v>НӨАТ-ын авлага</v>
          </cell>
        </row>
        <row r="4929">
          <cell r="J4929">
            <v>18553.150000000001</v>
          </cell>
          <cell r="L4929">
            <v>0</v>
          </cell>
          <cell r="V4929" t="str">
            <v>Ерөнхий ба удирдлагын зардал</v>
          </cell>
          <cell r="W4929" t="str">
            <v>Албан татвар, төлбөр, хураамжийн зардал</v>
          </cell>
        </row>
        <row r="4930">
          <cell r="J4930">
            <v>65454.54</v>
          </cell>
          <cell r="L4930">
            <v>0</v>
          </cell>
          <cell r="V4930" t="str">
            <v>Татвар, НДШ – ийн авлага</v>
          </cell>
          <cell r="W4930" t="str">
            <v>НӨАТ-ын авлага</v>
          </cell>
        </row>
        <row r="4931">
          <cell r="J4931">
            <v>13636.36</v>
          </cell>
          <cell r="L4931">
            <v>0</v>
          </cell>
          <cell r="V4931" t="str">
            <v>Татвар, НДШ – ийн авлага</v>
          </cell>
          <cell r="W4931" t="str">
            <v>НӨАТ-ын авлага</v>
          </cell>
        </row>
        <row r="4932">
          <cell r="J4932">
            <v>790909.1</v>
          </cell>
          <cell r="L4932">
            <v>0</v>
          </cell>
          <cell r="V4932" t="str">
            <v>Ерөнхий ба удирдлагын зардал</v>
          </cell>
          <cell r="W4932" t="str">
            <v>Хүлээн авалтын зардал</v>
          </cell>
        </row>
        <row r="4933">
          <cell r="J4933">
            <v>1500000</v>
          </cell>
          <cell r="L4933">
            <v>0</v>
          </cell>
          <cell r="V4933" t="str">
            <v>Бусад богино хугацаат өр төлбөр</v>
          </cell>
          <cell r="W4933" t="str">
            <v>Бусад богино хугацаат өр төлбөр</v>
          </cell>
        </row>
        <row r="4934">
          <cell r="J4934">
            <v>0</v>
          </cell>
          <cell r="L4934">
            <v>7650</v>
          </cell>
          <cell r="V4934" t="str">
            <v>Мөнгө,түүнтэй адилтгах хөрөнгө</v>
          </cell>
          <cell r="W4934" t="str">
            <v>Банкин дахь мөнгө</v>
          </cell>
        </row>
        <row r="4935">
          <cell r="J4935">
            <v>7650</v>
          </cell>
          <cell r="L4935">
            <v>0</v>
          </cell>
          <cell r="V4935" t="str">
            <v>Бусад богино хугацаат өр төлбөр</v>
          </cell>
          <cell r="W4935" t="str">
            <v>Бусад богино хугацаат өр төлбөр</v>
          </cell>
        </row>
        <row r="4936">
          <cell r="J4936">
            <v>0</v>
          </cell>
          <cell r="L4936">
            <v>1033555.24</v>
          </cell>
          <cell r="V4936" t="str">
            <v>Мөнгө,түүнтэй адилтгах хөрөнгө</v>
          </cell>
          <cell r="W4936" t="str">
            <v>Банкин дахь мөнгө</v>
          </cell>
        </row>
        <row r="4937">
          <cell r="J4937">
            <v>32.799999999999997</v>
          </cell>
          <cell r="L4937">
            <v>0</v>
          </cell>
          <cell r="V4937" t="str">
            <v>Дансны өглөг</v>
          </cell>
          <cell r="W4937" t="str">
            <v>Дансны өглөг</v>
          </cell>
        </row>
        <row r="4938">
          <cell r="J4938">
            <v>1033555.24</v>
          </cell>
          <cell r="L4938">
            <v>0</v>
          </cell>
          <cell r="V4938" t="str">
            <v>Дансны өглөг</v>
          </cell>
          <cell r="W4938" t="str">
            <v>Дансны өглөг</v>
          </cell>
        </row>
        <row r="4939">
          <cell r="J4939">
            <v>0</v>
          </cell>
          <cell r="L4939">
            <v>32.799999999999997</v>
          </cell>
          <cell r="V4939" t="str">
            <v>Гадаад валютын ханшийн зөрүүний  олз (гарз)</v>
          </cell>
          <cell r="W4939">
            <v>0</v>
          </cell>
        </row>
        <row r="4940">
          <cell r="J4940">
            <v>0</v>
          </cell>
          <cell r="L4940">
            <v>3200</v>
          </cell>
          <cell r="V4940" t="str">
            <v>Мөнгө,түүнтэй адилтгах хөрөнгө</v>
          </cell>
          <cell r="W4940" t="str">
            <v>Банкин дахь мөнгө</v>
          </cell>
        </row>
        <row r="4941">
          <cell r="J4941">
            <v>3200</v>
          </cell>
          <cell r="L4941">
            <v>0</v>
          </cell>
          <cell r="V4941" t="str">
            <v>Бусад богино хугацаат өр төлбөр</v>
          </cell>
          <cell r="W4941" t="str">
            <v>Бусад богино хугацаат өр төлбөр</v>
          </cell>
        </row>
        <row r="4942">
          <cell r="J4942">
            <v>0</v>
          </cell>
          <cell r="L4942">
            <v>8840909.0899999999</v>
          </cell>
          <cell r="V4942" t="str">
            <v>Мөнгө,түүнтэй адилтгах хөрөнгө</v>
          </cell>
          <cell r="W4942" t="str">
            <v>Банкин дахь мөнгө</v>
          </cell>
        </row>
        <row r="4943">
          <cell r="J4943">
            <v>884090.91</v>
          </cell>
          <cell r="L4943">
            <v>0</v>
          </cell>
          <cell r="V4943" t="str">
            <v>Татвар, НДШ – ийн авлага</v>
          </cell>
          <cell r="W4943" t="str">
            <v>НӨАТ-ын авлага</v>
          </cell>
        </row>
        <row r="4944">
          <cell r="J4944">
            <v>0</v>
          </cell>
          <cell r="L4944">
            <v>884090.91</v>
          </cell>
          <cell r="V4944" t="str">
            <v>Мөнгө,түүнтэй адилтгах хөрөнгө</v>
          </cell>
          <cell r="W4944" t="str">
            <v>Банкин дахь мөнгө</v>
          </cell>
        </row>
        <row r="4945">
          <cell r="J4945">
            <v>200000</v>
          </cell>
          <cell r="L4945">
            <v>0</v>
          </cell>
          <cell r="V4945" t="str">
            <v>Бусад богино хугацаат өр төлбөр</v>
          </cell>
          <cell r="W4945" t="str">
            <v>Бусад богино хугацаат өр төлбөр</v>
          </cell>
        </row>
        <row r="4946">
          <cell r="J4946">
            <v>8840909.0899999999</v>
          </cell>
          <cell r="L4946">
            <v>0</v>
          </cell>
          <cell r="V4946" t="str">
            <v>Бусад богино хугацаат өр төлбөр</v>
          </cell>
          <cell r="W4946" t="str">
            <v>Бусад богино хугацаат өр төлбөр</v>
          </cell>
        </row>
        <row r="4947">
          <cell r="J4947">
            <v>0</v>
          </cell>
          <cell r="L4947">
            <v>269100</v>
          </cell>
          <cell r="V4947" t="str">
            <v>Бусад богино хугацаат өр төлбөр</v>
          </cell>
          <cell r="W4947" t="str">
            <v>Бусад богино хугацаат өр төлбөр</v>
          </cell>
        </row>
        <row r="4948">
          <cell r="J4948">
            <v>269100</v>
          </cell>
          <cell r="L4948">
            <v>0</v>
          </cell>
          <cell r="V4948" t="str">
            <v>Ерөнхий ба удирдлагын зардал</v>
          </cell>
          <cell r="W4948" t="str">
            <v>Бусад зардал</v>
          </cell>
        </row>
        <row r="4949">
          <cell r="J4949">
            <v>0</v>
          </cell>
          <cell r="L4949">
            <v>405900</v>
          </cell>
          <cell r="V4949" t="str">
            <v>Дансны авлага</v>
          </cell>
          <cell r="W4949" t="str">
            <v>Дансны авлага</v>
          </cell>
        </row>
        <row r="4950">
          <cell r="J4950">
            <v>405900</v>
          </cell>
          <cell r="L4950">
            <v>0</v>
          </cell>
          <cell r="V4950" t="str">
            <v>Бусад авлага</v>
          </cell>
          <cell r="W4950" t="str">
            <v>Холбоотой талаас авах авлагын тайлант хугацаанд хамаарах дүн</v>
          </cell>
        </row>
        <row r="4951">
          <cell r="J4951">
            <v>22694100</v>
          </cell>
          <cell r="L4951">
            <v>0</v>
          </cell>
          <cell r="V4951" t="str">
            <v>Мөнгө,түүнтэй адилтгах хөрөнгө</v>
          </cell>
          <cell r="W4951" t="str">
            <v>Банкин дахь мөнгө</v>
          </cell>
        </row>
        <row r="4952">
          <cell r="J4952">
            <v>0</v>
          </cell>
          <cell r="L4952">
            <v>22694100</v>
          </cell>
          <cell r="V4952" t="str">
            <v>Дансны авлага</v>
          </cell>
          <cell r="W4952" t="str">
            <v>Дансны авлага</v>
          </cell>
        </row>
        <row r="4953">
          <cell r="J4953">
            <v>0</v>
          </cell>
          <cell r="L4953">
            <v>132000</v>
          </cell>
          <cell r="V4953" t="str">
            <v>Мөнгө,түүнтэй адилтгах хөрөнгө</v>
          </cell>
          <cell r="W4953" t="str">
            <v>Банкин дахь мөнгө</v>
          </cell>
        </row>
        <row r="4954">
          <cell r="J4954">
            <v>132000</v>
          </cell>
          <cell r="L4954">
            <v>0</v>
          </cell>
          <cell r="V4954" t="str">
            <v>Бусад богино хугацаат өр төлбөр</v>
          </cell>
          <cell r="W4954" t="str">
            <v>Бусад богино хугацаат өр төлбөр</v>
          </cell>
        </row>
        <row r="4955">
          <cell r="J4955">
            <v>0</v>
          </cell>
          <cell r="L4955">
            <v>47000</v>
          </cell>
          <cell r="V4955" t="str">
            <v>Мөнгө,түүнтэй адилтгах хөрөнгө</v>
          </cell>
          <cell r="W4955" t="str">
            <v>Банкин дахь мөнгө</v>
          </cell>
        </row>
        <row r="4956">
          <cell r="J4956">
            <v>47000</v>
          </cell>
          <cell r="L4956">
            <v>0</v>
          </cell>
          <cell r="V4956" t="str">
            <v>Бусад богино хугацаат өр төлбөр</v>
          </cell>
          <cell r="W4956" t="str">
            <v>Бусад богино хугацаат өр төлбөр</v>
          </cell>
        </row>
        <row r="4957">
          <cell r="J4957">
            <v>0</v>
          </cell>
          <cell r="L4957">
            <v>200000</v>
          </cell>
          <cell r="V4957" t="str">
            <v>Мөнгө,түүнтэй адилтгах хөрөнгө</v>
          </cell>
          <cell r="W4957" t="str">
            <v>Банкин дахь мөнгө</v>
          </cell>
        </row>
        <row r="4958">
          <cell r="J4958">
            <v>0</v>
          </cell>
          <cell r="L4958">
            <v>86649.5</v>
          </cell>
          <cell r="V4958" t="str">
            <v>Мөнгө,түүнтэй адилтгах хөрөнгө</v>
          </cell>
          <cell r="W4958" t="str">
            <v>Банкин дахь мөнгө</v>
          </cell>
        </row>
        <row r="4959">
          <cell r="J4959">
            <v>2.75</v>
          </cell>
          <cell r="L4959">
            <v>0</v>
          </cell>
          <cell r="V4959" t="str">
            <v>Дансны өглөг</v>
          </cell>
          <cell r="W4959" t="str">
            <v>Дансны өглөг</v>
          </cell>
        </row>
        <row r="4960">
          <cell r="J4960">
            <v>86649.5</v>
          </cell>
          <cell r="L4960">
            <v>0</v>
          </cell>
          <cell r="V4960" t="str">
            <v>Дансны өглөг</v>
          </cell>
          <cell r="W4960" t="str">
            <v>Дансны өглөг</v>
          </cell>
        </row>
        <row r="4961">
          <cell r="J4961">
            <v>0</v>
          </cell>
          <cell r="L4961">
            <v>269100</v>
          </cell>
          <cell r="V4961" t="str">
            <v>Мөнгө,түүнтэй адилтгах хөрөнгө</v>
          </cell>
          <cell r="W4961" t="str">
            <v>Банкин дахь мөнгө</v>
          </cell>
        </row>
        <row r="4962">
          <cell r="J4962">
            <v>269100</v>
          </cell>
          <cell r="L4962">
            <v>0</v>
          </cell>
          <cell r="V4962" t="str">
            <v>Бусад богино хугацаат өр төлбөр</v>
          </cell>
          <cell r="W4962" t="str">
            <v>Бусад богино хугацаат өр төлбөр</v>
          </cell>
        </row>
        <row r="4963">
          <cell r="J4963">
            <v>0</v>
          </cell>
          <cell r="L4963">
            <v>2.75</v>
          </cell>
          <cell r="V4963" t="str">
            <v>Гадаад валютын ханшийн зөрүүний  олз (гарз)</v>
          </cell>
          <cell r="W4963">
            <v>0</v>
          </cell>
        </row>
        <row r="4964">
          <cell r="J4964">
            <v>0</v>
          </cell>
          <cell r="L4964">
            <v>150</v>
          </cell>
          <cell r="V4964" t="str">
            <v>Мөнгө,түүнтэй адилтгах хөрөнгө</v>
          </cell>
          <cell r="W4964" t="str">
            <v>Банкин дахь мөнгө</v>
          </cell>
        </row>
        <row r="4965">
          <cell r="J4965">
            <v>150</v>
          </cell>
          <cell r="L4965">
            <v>0</v>
          </cell>
          <cell r="V4965" t="str">
            <v>Бусад богино хугацаат өр төлбөр</v>
          </cell>
          <cell r="W4965" t="str">
            <v>Бусад богино хугацаат өр төлбөр</v>
          </cell>
        </row>
        <row r="4966">
          <cell r="J4966">
            <v>0</v>
          </cell>
          <cell r="L4966">
            <v>136.36000000000001</v>
          </cell>
          <cell r="V4966" t="str">
            <v>Бусад богино хугацаат өр төлбөр</v>
          </cell>
          <cell r="W4966" t="str">
            <v>Бусад богино хугацаат өр төлбөр</v>
          </cell>
        </row>
        <row r="4967">
          <cell r="J4967">
            <v>0</v>
          </cell>
          <cell r="L4967">
            <v>6531.12</v>
          </cell>
          <cell r="V4967" t="str">
            <v>Бусад богино хугацаат өр төлбөр</v>
          </cell>
          <cell r="W4967" t="str">
            <v>Бусад богино хугацаат өр төлбөр</v>
          </cell>
        </row>
        <row r="4968">
          <cell r="J4968">
            <v>2909.09</v>
          </cell>
          <cell r="L4968">
            <v>0</v>
          </cell>
          <cell r="V4968" t="str">
            <v>Ерөнхий ба удирдлагын зардал</v>
          </cell>
          <cell r="W4968" t="str">
            <v>Хүлээн авалтын зардал</v>
          </cell>
        </row>
        <row r="4969">
          <cell r="J4969">
            <v>290.91000000000003</v>
          </cell>
          <cell r="L4969">
            <v>0</v>
          </cell>
          <cell r="V4969" t="str">
            <v>Татвар, НДШ – ийн авлага</v>
          </cell>
          <cell r="W4969" t="str">
            <v>НӨАТ-ын авлага</v>
          </cell>
        </row>
        <row r="4970">
          <cell r="J4970">
            <v>423.42</v>
          </cell>
          <cell r="L4970">
            <v>0</v>
          </cell>
          <cell r="V4970" t="str">
            <v>Ерөнхий ба удирдлагын зардал</v>
          </cell>
          <cell r="W4970" t="str">
            <v>Албан татвар, төлбөр, хураамжийн зардал</v>
          </cell>
        </row>
        <row r="4971">
          <cell r="J4971">
            <v>0</v>
          </cell>
          <cell r="L4971">
            <v>2909.09</v>
          </cell>
          <cell r="V4971" t="str">
            <v>Бусад богино хугацаат өр төлбөр</v>
          </cell>
          <cell r="W4971" t="str">
            <v>Бусад богино хугацаат өр төлбөр</v>
          </cell>
        </row>
        <row r="4972">
          <cell r="J4972">
            <v>0</v>
          </cell>
          <cell r="L4972">
            <v>290.91000000000003</v>
          </cell>
          <cell r="V4972" t="str">
            <v>Бусад богино хугацаат өр төлбөр</v>
          </cell>
          <cell r="W4972" t="str">
            <v>Бусад богино хугацаат өр төлбөр</v>
          </cell>
        </row>
        <row r="4973">
          <cell r="J4973">
            <v>0</v>
          </cell>
          <cell r="L4973">
            <v>86649.5</v>
          </cell>
          <cell r="V4973" t="str">
            <v>Мөнгө,түүнтэй адилтгах хөрөнгө</v>
          </cell>
          <cell r="W4973" t="str">
            <v>Банкин дахь мөнгө</v>
          </cell>
        </row>
        <row r="4974">
          <cell r="J4974">
            <v>2.75</v>
          </cell>
          <cell r="L4974">
            <v>0</v>
          </cell>
          <cell r="V4974" t="str">
            <v>Дансны өглөг</v>
          </cell>
          <cell r="W4974" t="str">
            <v>Дансны өглөг</v>
          </cell>
        </row>
        <row r="4975">
          <cell r="J4975">
            <v>86649.5</v>
          </cell>
          <cell r="L4975">
            <v>0</v>
          </cell>
          <cell r="V4975" t="str">
            <v>Дансны өглөг</v>
          </cell>
          <cell r="W4975" t="str">
            <v>Дансны өглөг</v>
          </cell>
        </row>
        <row r="4976">
          <cell r="J4976">
            <v>0</v>
          </cell>
          <cell r="L4976">
            <v>2.75</v>
          </cell>
          <cell r="V4976" t="str">
            <v>Гадаад валютын ханшийн зөрүүний  олз (гарз)</v>
          </cell>
          <cell r="W4976">
            <v>0</v>
          </cell>
        </row>
        <row r="4977">
          <cell r="J4977">
            <v>0</v>
          </cell>
          <cell r="L4977">
            <v>13.64</v>
          </cell>
          <cell r="V4977" t="str">
            <v>Бусад богино хугацаат өр төлбөр</v>
          </cell>
          <cell r="W4977" t="str">
            <v>Бусад богино хугацаат өр төлбөр</v>
          </cell>
        </row>
        <row r="4978">
          <cell r="J4978">
            <v>136.36000000000001</v>
          </cell>
          <cell r="L4978">
            <v>0</v>
          </cell>
          <cell r="V4978" t="str">
            <v>Ерөнхий ба удирдлагын зардал</v>
          </cell>
          <cell r="W4978" t="str">
            <v>Хүлээн авалтын зардал</v>
          </cell>
        </row>
        <row r="4979">
          <cell r="J4979">
            <v>13.64</v>
          </cell>
          <cell r="L4979">
            <v>0</v>
          </cell>
          <cell r="V4979" t="str">
            <v>Татвар, НДШ – ийн авлага</v>
          </cell>
          <cell r="W4979" t="str">
            <v>НӨАТ-ын авлага</v>
          </cell>
        </row>
        <row r="4980">
          <cell r="J4980">
            <v>0</v>
          </cell>
          <cell r="L4980">
            <v>42342.34</v>
          </cell>
          <cell r="V4980" t="str">
            <v>Бусад богино хугацаат өр төлбөр</v>
          </cell>
          <cell r="W4980" t="str">
            <v>Бусад богино хугацаат өр төлбөр</v>
          </cell>
        </row>
        <row r="4981">
          <cell r="J4981">
            <v>0</v>
          </cell>
          <cell r="L4981">
            <v>4234.2299999999996</v>
          </cell>
          <cell r="V4981" t="str">
            <v>Бусад богино хугацаат өр төлбөр</v>
          </cell>
          <cell r="W4981" t="str">
            <v>Бусад богино хугацаат өр төлбөр</v>
          </cell>
        </row>
        <row r="4982">
          <cell r="J4982">
            <v>0</v>
          </cell>
          <cell r="L4982">
            <v>423.43</v>
          </cell>
          <cell r="V4982" t="str">
            <v>Бусад богино хугацаат өр төлбөр</v>
          </cell>
          <cell r="W4982" t="str">
            <v>Бусад богино хугацаат өр төлбөр</v>
          </cell>
        </row>
        <row r="4983">
          <cell r="J4983">
            <v>42342.34</v>
          </cell>
          <cell r="L4983">
            <v>0</v>
          </cell>
          <cell r="V4983" t="str">
            <v>Ерөнхий ба удирдлагын зардал</v>
          </cell>
          <cell r="W4983" t="str">
            <v>Хүлээн авалтын зардал</v>
          </cell>
        </row>
        <row r="4984">
          <cell r="J4984">
            <v>4234.2299999999996</v>
          </cell>
          <cell r="L4984">
            <v>0</v>
          </cell>
          <cell r="V4984" t="str">
            <v>Татвар, НДШ – ийн авлага</v>
          </cell>
          <cell r="W4984" t="str">
            <v>НӨАТ-ын авлага</v>
          </cell>
        </row>
        <row r="4985">
          <cell r="J4985">
            <v>0</v>
          </cell>
          <cell r="L4985">
            <v>695.46</v>
          </cell>
          <cell r="V4985" t="str">
            <v>Бусад богино хугацаат өр төлбөр</v>
          </cell>
          <cell r="W4985" t="str">
            <v>Бусад богино хугацаат өр төлбөр</v>
          </cell>
        </row>
        <row r="4986">
          <cell r="J4986">
            <v>0</v>
          </cell>
          <cell r="L4986">
            <v>423.42</v>
          </cell>
          <cell r="V4986" t="str">
            <v>Бусад богино хугацаат өр төлбөр</v>
          </cell>
          <cell r="W4986" t="str">
            <v>Бусад богино хугацаат өр төлбөр</v>
          </cell>
        </row>
        <row r="4987">
          <cell r="J4987">
            <v>423.43</v>
          </cell>
          <cell r="L4987">
            <v>0</v>
          </cell>
          <cell r="V4987" t="str">
            <v>Ерөнхий ба удирдлагын зардал</v>
          </cell>
          <cell r="W4987" t="str">
            <v>Хүлээн авалтын зардал</v>
          </cell>
        </row>
        <row r="4988">
          <cell r="J4988">
            <v>6531.12</v>
          </cell>
          <cell r="L4988">
            <v>0</v>
          </cell>
          <cell r="V4988" t="str">
            <v>Ерөнхий ба удирдлагын зардал</v>
          </cell>
          <cell r="W4988" t="str">
            <v>Хүлээн авалтын зардал</v>
          </cell>
        </row>
        <row r="4989">
          <cell r="J4989">
            <v>695.46</v>
          </cell>
          <cell r="L4989">
            <v>0</v>
          </cell>
          <cell r="V4989" t="str">
            <v>Татвар, НДШ – ийн авлага</v>
          </cell>
          <cell r="W4989" t="str">
            <v>НӨАТ-ын авлага</v>
          </cell>
        </row>
        <row r="4990">
          <cell r="J4990">
            <v>0</v>
          </cell>
          <cell r="L4990">
            <v>200000</v>
          </cell>
          <cell r="V4990" t="str">
            <v>Бусад богино хугацаат өр төлбөр</v>
          </cell>
          <cell r="W4990" t="str">
            <v>Бусад богино хугацаат өр төлбөр</v>
          </cell>
        </row>
        <row r="4991">
          <cell r="J4991">
            <v>200000</v>
          </cell>
          <cell r="L4991">
            <v>0</v>
          </cell>
          <cell r="V4991" t="str">
            <v>Ерөнхий ба удирдлагын зардал</v>
          </cell>
          <cell r="W4991" t="str">
            <v>Хүлээн авалтын зардал</v>
          </cell>
        </row>
        <row r="4992">
          <cell r="J4992">
            <v>0</v>
          </cell>
          <cell r="L4992">
            <v>35000</v>
          </cell>
          <cell r="V4992" t="str">
            <v>Мөнгө,түүнтэй адилтгах хөрөнгө</v>
          </cell>
          <cell r="W4992" t="str">
            <v>Банкин дахь мөнгө</v>
          </cell>
        </row>
        <row r="4993">
          <cell r="J4993">
            <v>4429400</v>
          </cell>
          <cell r="L4993">
            <v>0</v>
          </cell>
          <cell r="V4993" t="str">
            <v>Урьдчилж төлсөн зардал/тооцоо</v>
          </cell>
          <cell r="W4993" t="str">
            <v>Урьдчилж төлсөн зардал</v>
          </cell>
        </row>
        <row r="4994">
          <cell r="J4994">
            <v>35000</v>
          </cell>
          <cell r="L4994">
            <v>0</v>
          </cell>
          <cell r="V4994" t="str">
            <v>Бусад богино хугацаат өр төлбөр</v>
          </cell>
          <cell r="W4994" t="str">
            <v>Бусад богино хугацаат өр төлбөр</v>
          </cell>
        </row>
        <row r="4995">
          <cell r="J4995">
            <v>0</v>
          </cell>
          <cell r="L4995">
            <v>110842.04</v>
          </cell>
          <cell r="V4995" t="str">
            <v>Мөнгө,түүнтэй адилтгах хөрөнгө</v>
          </cell>
          <cell r="W4995" t="str">
            <v>Банкин дахь мөнгө</v>
          </cell>
        </row>
        <row r="4996">
          <cell r="J4996">
            <v>3.52</v>
          </cell>
          <cell r="L4996">
            <v>0</v>
          </cell>
          <cell r="V4996" t="str">
            <v>Дансны өглөг</v>
          </cell>
          <cell r="W4996" t="str">
            <v>Дансны өглөг</v>
          </cell>
        </row>
        <row r="4997">
          <cell r="J4997">
            <v>110842.04</v>
          </cell>
          <cell r="L4997">
            <v>0</v>
          </cell>
          <cell r="V4997" t="str">
            <v>Дансны өглөг</v>
          </cell>
          <cell r="W4997" t="str">
            <v>Дансны өглөг</v>
          </cell>
        </row>
        <row r="4998">
          <cell r="J4998">
            <v>0</v>
          </cell>
          <cell r="L4998">
            <v>3.52</v>
          </cell>
          <cell r="V4998" t="str">
            <v>Гадаад валютын ханшийн зөрүүний  олз (гарз)</v>
          </cell>
          <cell r="W4998">
            <v>0</v>
          </cell>
        </row>
        <row r="4999">
          <cell r="J4999">
            <v>0</v>
          </cell>
          <cell r="L4999">
            <v>4429400</v>
          </cell>
          <cell r="V4999" t="str">
            <v>Мөнгө,түүнтэй адилтгах хөрөнгө</v>
          </cell>
          <cell r="W4999" t="str">
            <v>Банкин дахь мөнгө</v>
          </cell>
        </row>
        <row r="5000">
          <cell r="J5000">
            <v>0</v>
          </cell>
          <cell r="L5000">
            <v>200</v>
          </cell>
          <cell r="V5000" t="str">
            <v>Мөнгө,түүнтэй адилтгах хөрөнгө</v>
          </cell>
          <cell r="W5000" t="str">
            <v>Банкин дахь мөнгө</v>
          </cell>
        </row>
        <row r="5001">
          <cell r="J5001">
            <v>0</v>
          </cell>
          <cell r="L5001">
            <v>100</v>
          </cell>
          <cell r="V5001" t="str">
            <v>Мөнгө,түүнтэй адилтгах хөрөнгө</v>
          </cell>
          <cell r="W5001" t="str">
            <v>Банкин дахь мөнгө</v>
          </cell>
        </row>
        <row r="5002">
          <cell r="J5002">
            <v>100</v>
          </cell>
          <cell r="L5002">
            <v>0</v>
          </cell>
          <cell r="V5002" t="str">
            <v>Ерөнхий ба удирдлагын зардал</v>
          </cell>
          <cell r="W5002" t="str">
            <v>Бусад зардал</v>
          </cell>
        </row>
        <row r="5003">
          <cell r="J5003">
            <v>0</v>
          </cell>
          <cell r="L5003">
            <v>200</v>
          </cell>
          <cell r="V5003" t="str">
            <v>Мөнгө,түүнтэй адилтгах хөрөнгө</v>
          </cell>
          <cell r="W5003" t="str">
            <v>Банкин дахь мөнгө</v>
          </cell>
        </row>
        <row r="5004">
          <cell r="J5004">
            <v>200</v>
          </cell>
          <cell r="L5004">
            <v>0</v>
          </cell>
          <cell r="V5004" t="str">
            <v>Ерөнхий ба удирдлагын зардал</v>
          </cell>
          <cell r="W5004" t="str">
            <v>Бусад зардал</v>
          </cell>
        </row>
        <row r="5005">
          <cell r="J5005">
            <v>0</v>
          </cell>
          <cell r="L5005">
            <v>100</v>
          </cell>
          <cell r="V5005" t="str">
            <v>Мөнгө,түүнтэй адилтгах хөрөнгө</v>
          </cell>
          <cell r="W5005" t="str">
            <v>Банкин дахь мөнгө</v>
          </cell>
        </row>
        <row r="5006">
          <cell r="J5006">
            <v>100</v>
          </cell>
          <cell r="L5006">
            <v>0</v>
          </cell>
          <cell r="V5006" t="str">
            <v>Ерөнхий ба удирдлагын зардал</v>
          </cell>
          <cell r="W5006" t="str">
            <v>Бусад зардал</v>
          </cell>
        </row>
        <row r="5007">
          <cell r="J5007">
            <v>0</v>
          </cell>
          <cell r="L5007">
            <v>100</v>
          </cell>
          <cell r="V5007" t="str">
            <v>Мөнгө,түүнтэй адилтгах хөрөнгө</v>
          </cell>
          <cell r="W5007" t="str">
            <v>Банкин дахь мөнгө</v>
          </cell>
        </row>
        <row r="5008">
          <cell r="J5008">
            <v>100</v>
          </cell>
          <cell r="L5008">
            <v>0</v>
          </cell>
          <cell r="V5008" t="str">
            <v>Ерөнхий ба удирдлагын зардал</v>
          </cell>
          <cell r="W5008" t="str">
            <v>Бусад зардал</v>
          </cell>
        </row>
        <row r="5009">
          <cell r="J5009">
            <v>0</v>
          </cell>
          <cell r="L5009">
            <v>200</v>
          </cell>
          <cell r="V5009" t="str">
            <v>Мөнгө,түүнтэй адилтгах хөрөнгө</v>
          </cell>
          <cell r="W5009" t="str">
            <v>Банкин дахь мөнгө</v>
          </cell>
        </row>
        <row r="5010">
          <cell r="J5010">
            <v>200</v>
          </cell>
          <cell r="L5010">
            <v>0</v>
          </cell>
          <cell r="V5010" t="str">
            <v>Ерөнхий ба удирдлагын зардал</v>
          </cell>
          <cell r="W5010" t="str">
            <v>Бусад зардал</v>
          </cell>
        </row>
        <row r="5011">
          <cell r="J5011">
            <v>0</v>
          </cell>
          <cell r="L5011">
            <v>100</v>
          </cell>
          <cell r="V5011" t="str">
            <v>Мөнгө,түүнтэй адилтгах хөрөнгө</v>
          </cell>
          <cell r="W5011" t="str">
            <v>Банкин дахь мөнгө</v>
          </cell>
        </row>
        <row r="5012">
          <cell r="J5012">
            <v>100</v>
          </cell>
          <cell r="L5012">
            <v>0</v>
          </cell>
          <cell r="V5012" t="str">
            <v>Ерөнхий ба удирдлагын зардал</v>
          </cell>
          <cell r="W5012" t="str">
            <v>Бусад зардал</v>
          </cell>
        </row>
        <row r="5013">
          <cell r="J5013">
            <v>0</v>
          </cell>
          <cell r="L5013">
            <v>400</v>
          </cell>
          <cell r="V5013" t="str">
            <v>Мөнгө,түүнтэй адилтгах хөрөнгө</v>
          </cell>
          <cell r="W5013" t="str">
            <v>Банкин дахь мөнгө</v>
          </cell>
        </row>
        <row r="5014">
          <cell r="J5014">
            <v>400</v>
          </cell>
          <cell r="L5014">
            <v>0</v>
          </cell>
          <cell r="V5014" t="str">
            <v>Ерөнхий ба удирдлагын зардал</v>
          </cell>
          <cell r="W5014" t="str">
            <v>Бусад зардал</v>
          </cell>
        </row>
        <row r="5015">
          <cell r="J5015">
            <v>0</v>
          </cell>
          <cell r="L5015">
            <v>100</v>
          </cell>
          <cell r="V5015" t="str">
            <v>Мөнгө,түүнтэй адилтгах хөрөнгө</v>
          </cell>
          <cell r="W5015" t="str">
            <v>Банкин дахь мөнгө</v>
          </cell>
        </row>
        <row r="5016">
          <cell r="J5016">
            <v>100</v>
          </cell>
          <cell r="L5016">
            <v>0</v>
          </cell>
          <cell r="V5016" t="str">
            <v>Ерөнхий ба удирдлагын зардал</v>
          </cell>
          <cell r="W5016" t="str">
            <v>Бусад зардал</v>
          </cell>
        </row>
        <row r="5017">
          <cell r="J5017">
            <v>200</v>
          </cell>
          <cell r="L5017">
            <v>0</v>
          </cell>
          <cell r="V5017" t="str">
            <v>Ерөнхий ба удирдлагын зардал</v>
          </cell>
          <cell r="W5017" t="str">
            <v>Бусад зардал</v>
          </cell>
        </row>
        <row r="5018">
          <cell r="J5018">
            <v>0</v>
          </cell>
          <cell r="L5018">
            <v>200</v>
          </cell>
          <cell r="V5018" t="str">
            <v>Мөнгө,түүнтэй адилтгах хөрөнгө</v>
          </cell>
          <cell r="W5018" t="str">
            <v>Банкин дахь мөнгө</v>
          </cell>
        </row>
        <row r="5019">
          <cell r="J5019">
            <v>200</v>
          </cell>
          <cell r="L5019">
            <v>0</v>
          </cell>
          <cell r="V5019" t="str">
            <v>Ерөнхий ба удирдлагын зардал</v>
          </cell>
          <cell r="W5019" t="str">
            <v>Бусад зардал</v>
          </cell>
        </row>
        <row r="5020">
          <cell r="J5020">
            <v>0</v>
          </cell>
          <cell r="L5020">
            <v>100</v>
          </cell>
          <cell r="V5020" t="str">
            <v>Мөнгө,түүнтэй адилтгах хөрөнгө</v>
          </cell>
          <cell r="W5020" t="str">
            <v>Банкин дахь мөнгө</v>
          </cell>
        </row>
        <row r="5021">
          <cell r="J5021">
            <v>100</v>
          </cell>
          <cell r="L5021">
            <v>0</v>
          </cell>
          <cell r="V5021" t="str">
            <v>Ерөнхий ба удирдлагын зардал</v>
          </cell>
          <cell r="W5021" t="str">
            <v>Бусад зардал</v>
          </cell>
        </row>
        <row r="5022">
          <cell r="J5022">
            <v>0</v>
          </cell>
          <cell r="L5022">
            <v>100</v>
          </cell>
          <cell r="V5022" t="str">
            <v>Мөнгө,түүнтэй адилтгах хөрөнгө</v>
          </cell>
          <cell r="W5022" t="str">
            <v>Банкин дахь мөнгө</v>
          </cell>
        </row>
        <row r="5023">
          <cell r="J5023">
            <v>100</v>
          </cell>
          <cell r="L5023">
            <v>0</v>
          </cell>
          <cell r="V5023" t="str">
            <v>Ерөнхий ба удирдлагын зардал</v>
          </cell>
          <cell r="W5023" t="str">
            <v>Бусад зардал</v>
          </cell>
        </row>
        <row r="5024">
          <cell r="J5024">
            <v>0</v>
          </cell>
          <cell r="L5024">
            <v>3250000</v>
          </cell>
          <cell r="V5024" t="str">
            <v>Мөнгө,түүнтэй адилтгах хөрөнгө</v>
          </cell>
          <cell r="W5024" t="str">
            <v>Банкин дахь мөнгө</v>
          </cell>
        </row>
        <row r="5025">
          <cell r="J5025">
            <v>0</v>
          </cell>
          <cell r="L5025">
            <v>1900000</v>
          </cell>
          <cell r="V5025" t="str">
            <v>Мөнгө,түүнтэй адилтгах хөрөнгө</v>
          </cell>
          <cell r="W5025" t="str">
            <v>Банкин дахь мөнгө</v>
          </cell>
        </row>
        <row r="5026">
          <cell r="J5026">
            <v>1900000</v>
          </cell>
          <cell r="L5026">
            <v>0</v>
          </cell>
          <cell r="V5026" t="str">
            <v>Бусад богино хугацаат өр төлбөр</v>
          </cell>
          <cell r="W5026" t="str">
            <v>Бусад богино хугацаат өр төлбөр</v>
          </cell>
        </row>
        <row r="5027">
          <cell r="J5027">
            <v>0</v>
          </cell>
          <cell r="L5027">
            <v>5454.55</v>
          </cell>
          <cell r="V5027" t="str">
            <v>Бусад богино хугацаат өр төлбөр</v>
          </cell>
          <cell r="W5027" t="str">
            <v>Ажилчдад өгөх өглөг</v>
          </cell>
        </row>
        <row r="5028">
          <cell r="J5028">
            <v>0</v>
          </cell>
          <cell r="L5028">
            <v>54545.45</v>
          </cell>
          <cell r="V5028" t="str">
            <v>Бусад богино хугацаат өр төлбөр</v>
          </cell>
          <cell r="W5028" t="str">
            <v>Ажилчдад өгөх өглөг</v>
          </cell>
        </row>
        <row r="5029">
          <cell r="J5029">
            <v>5454.55</v>
          </cell>
          <cell r="L5029">
            <v>0</v>
          </cell>
          <cell r="V5029" t="str">
            <v>Татвар, НДШ – ийн авлага</v>
          </cell>
          <cell r="W5029" t="str">
            <v>НӨАТ-ын авлага</v>
          </cell>
        </row>
        <row r="5030">
          <cell r="J5030">
            <v>54545.45</v>
          </cell>
          <cell r="L5030">
            <v>0</v>
          </cell>
          <cell r="V5030" t="str">
            <v>Бусад богино хугацаат өр төлбөр</v>
          </cell>
          <cell r="W5030" t="str">
            <v>Бусад богино хугацаат өр төлбөр</v>
          </cell>
        </row>
        <row r="5031">
          <cell r="J5031">
            <v>810678</v>
          </cell>
          <cell r="L5031">
            <v>0</v>
          </cell>
          <cell r="V5031" t="str">
            <v>Ерөнхий ба удирдлагын зардал</v>
          </cell>
          <cell r="W5031" t="str">
            <v>Хүлээн авалтын зардал</v>
          </cell>
        </row>
        <row r="5032">
          <cell r="J5032">
            <v>0</v>
          </cell>
          <cell r="L5032">
            <v>11756.55</v>
          </cell>
          <cell r="V5032" t="str">
            <v>Бусад богино хугацаат өр төлбөр</v>
          </cell>
          <cell r="W5032" t="str">
            <v>Бусад богино хугацаат өр төлбөр</v>
          </cell>
        </row>
        <row r="5033">
          <cell r="J5033">
            <v>0</v>
          </cell>
          <cell r="L5033">
            <v>810678</v>
          </cell>
          <cell r="V5033" t="str">
            <v>Бусад богино хугацаат өр төлбөр</v>
          </cell>
          <cell r="W5033" t="str">
            <v>Бусад богино хугацаат өр төлбөр</v>
          </cell>
        </row>
        <row r="5034">
          <cell r="J5034">
            <v>117565.45</v>
          </cell>
          <cell r="L5034">
            <v>0</v>
          </cell>
          <cell r="V5034" t="str">
            <v>Ерөнхий ба удирдлагын зардал</v>
          </cell>
          <cell r="W5034" t="str">
            <v>Хүлээн авалтын зардал</v>
          </cell>
        </row>
        <row r="5035">
          <cell r="J5035">
            <v>11756.55</v>
          </cell>
          <cell r="L5035">
            <v>0</v>
          </cell>
          <cell r="V5035" t="str">
            <v>Татвар, НДШ – ийн авлага</v>
          </cell>
          <cell r="W5035" t="str">
            <v>НӨАТ-ын авлага</v>
          </cell>
        </row>
        <row r="5036">
          <cell r="J5036">
            <v>0</v>
          </cell>
          <cell r="L5036">
            <v>117565.45</v>
          </cell>
          <cell r="V5036" t="str">
            <v>Бусад богино хугацаат өр төлбөр</v>
          </cell>
          <cell r="W5036" t="str">
            <v>Бусад богино хугацаат өр төлбөр</v>
          </cell>
        </row>
        <row r="5037">
          <cell r="J5037">
            <v>0</v>
          </cell>
          <cell r="L5037">
            <v>500000</v>
          </cell>
          <cell r="V5037" t="str">
            <v>Урьдчилж төлсөн зардал/тооцоо</v>
          </cell>
          <cell r="W5037" t="str">
            <v>Бэлтгэн нийлүүлэгчдэд төлсөн урьдчилгаа төлбөр</v>
          </cell>
        </row>
        <row r="5038">
          <cell r="J5038">
            <v>500000</v>
          </cell>
          <cell r="L5038">
            <v>0</v>
          </cell>
          <cell r="V5038" t="str">
            <v>Борлуулалт, маркетингийн зардал</v>
          </cell>
          <cell r="W5038" t="str">
            <v>Бусад маркетингийн зардал</v>
          </cell>
        </row>
        <row r="5039">
          <cell r="J5039">
            <v>0</v>
          </cell>
          <cell r="L5039">
            <v>40909.089999999997</v>
          </cell>
          <cell r="V5039" t="str">
            <v>Бусад богино хугацаат өр төлбөр</v>
          </cell>
          <cell r="W5039" t="str">
            <v>Бусад богино хугацаат өр төлбөр</v>
          </cell>
        </row>
        <row r="5040">
          <cell r="J5040">
            <v>0</v>
          </cell>
          <cell r="L5040">
            <v>4090.91</v>
          </cell>
          <cell r="V5040" t="str">
            <v>Бусад богино хугацаат өр төлбөр</v>
          </cell>
          <cell r="W5040" t="str">
            <v>Бусад богино хугацаат өр төлбөр</v>
          </cell>
        </row>
        <row r="5041">
          <cell r="J5041">
            <v>40909.089999999997</v>
          </cell>
          <cell r="L5041">
            <v>0</v>
          </cell>
          <cell r="V5041" t="str">
            <v>Борлуулалт, маркетингийн зардал</v>
          </cell>
          <cell r="W5041" t="str">
            <v>Бусад маркетингийн зардал</v>
          </cell>
        </row>
        <row r="5042">
          <cell r="J5042">
            <v>4090.91</v>
          </cell>
          <cell r="L5042">
            <v>0</v>
          </cell>
          <cell r="V5042" t="str">
            <v>Татвар, НДШ – ийн авлага</v>
          </cell>
          <cell r="W5042" t="str">
            <v>НӨАТ-ын авлага</v>
          </cell>
        </row>
        <row r="5043">
          <cell r="J5043">
            <v>0</v>
          </cell>
          <cell r="L5043">
            <v>44000</v>
          </cell>
          <cell r="V5043" t="str">
            <v>Урьдчилж төлсөн зардал/тооцоо</v>
          </cell>
          <cell r="W5043" t="str">
            <v>Бэлтгэн нийлүүлэгчдэд төлсөн урьдчилгаа төлбөр</v>
          </cell>
        </row>
        <row r="5044">
          <cell r="J5044">
            <v>0</v>
          </cell>
          <cell r="L5044">
            <v>60000000</v>
          </cell>
          <cell r="V5044" t="str">
            <v>Урьдчилж төлсөн зардал/тооцоо</v>
          </cell>
          <cell r="W5044" t="str">
            <v>Бэлтгэн нийлүүлэгчдэд төлсөн урьдчилгаа төлбөр</v>
          </cell>
        </row>
        <row r="5045">
          <cell r="J5045">
            <v>60000000</v>
          </cell>
          <cell r="L5045">
            <v>0</v>
          </cell>
          <cell r="V5045" t="str">
            <v>Нэмж төлөгдсөн капитал</v>
          </cell>
          <cell r="W5045">
            <v>0</v>
          </cell>
        </row>
        <row r="5046">
          <cell r="J5046">
            <v>44000</v>
          </cell>
          <cell r="L5046">
            <v>0</v>
          </cell>
          <cell r="V5046" t="str">
            <v>Борлуулалт, маркетингийн зардал</v>
          </cell>
          <cell r="W5046" t="str">
            <v>Бусад маркетингийн зардал</v>
          </cell>
        </row>
        <row r="5047">
          <cell r="J5047">
            <v>2954545.45</v>
          </cell>
          <cell r="L5047">
            <v>0</v>
          </cell>
          <cell r="V5047" t="str">
            <v>Борлуулалт, маркетингийн зардал</v>
          </cell>
          <cell r="W5047" t="str">
            <v>Бусад маркетингийн зардал</v>
          </cell>
        </row>
        <row r="5048">
          <cell r="J5048">
            <v>0</v>
          </cell>
          <cell r="L5048">
            <v>1119272.73</v>
          </cell>
          <cell r="V5048" t="str">
            <v>Урьдчилж төлсөн зардал/тооцоо</v>
          </cell>
          <cell r="W5048" t="str">
            <v>Бэлтгэн нийлүүлэгчдэд төлсөн урьдчилгаа төлбөр</v>
          </cell>
        </row>
        <row r="5049">
          <cell r="J5049">
            <v>1119272.73</v>
          </cell>
          <cell r="L5049">
            <v>0</v>
          </cell>
          <cell r="V5049" t="str">
            <v>Борлуулалт, маркетингийн зардал</v>
          </cell>
          <cell r="W5049" t="str">
            <v>Бусад маркетингийн зардал</v>
          </cell>
        </row>
        <row r="5050">
          <cell r="J5050">
            <v>0</v>
          </cell>
          <cell r="L5050">
            <v>36363.64</v>
          </cell>
          <cell r="V5050" t="str">
            <v>Урьдчилж төлсөн зардал/тооцоо</v>
          </cell>
          <cell r="W5050" t="str">
            <v>Бэлтгэн нийлүүлэгчдэд төлсөн урьдчилгаа төлбөр</v>
          </cell>
        </row>
        <row r="5051">
          <cell r="J5051">
            <v>36363.64</v>
          </cell>
          <cell r="L5051">
            <v>0</v>
          </cell>
          <cell r="V5051" t="str">
            <v>Борлуулалт, маркетингийн зардал</v>
          </cell>
          <cell r="W5051" t="str">
            <v>Бусад маркетингийн зардал</v>
          </cell>
        </row>
        <row r="5052">
          <cell r="J5052">
            <v>567747.75</v>
          </cell>
          <cell r="L5052">
            <v>0</v>
          </cell>
          <cell r="V5052" t="str">
            <v>Борлуулалт, маркетингийн зардал</v>
          </cell>
          <cell r="W5052" t="str">
            <v>Бусад маркетингийн зардал</v>
          </cell>
        </row>
        <row r="5053">
          <cell r="J5053">
            <v>56774.77</v>
          </cell>
          <cell r="L5053">
            <v>0</v>
          </cell>
          <cell r="V5053" t="str">
            <v>Татвар, НДШ – ийн авлага</v>
          </cell>
          <cell r="W5053" t="str">
            <v>НӨАТ-ын авлага</v>
          </cell>
        </row>
        <row r="5054">
          <cell r="J5054">
            <v>5677.48</v>
          </cell>
          <cell r="L5054">
            <v>0</v>
          </cell>
          <cell r="V5054" t="str">
            <v>Ерөнхий ба удирдлагын зардал</v>
          </cell>
          <cell r="W5054" t="str">
            <v>Албан татвар, төлбөр, хураамжийн зардал</v>
          </cell>
        </row>
        <row r="5055">
          <cell r="J5055">
            <v>0</v>
          </cell>
          <cell r="L5055">
            <v>2000000</v>
          </cell>
          <cell r="V5055" t="str">
            <v>Урьдчилж төлсөн зардал/тооцоо</v>
          </cell>
          <cell r="W5055" t="str">
            <v>Бэлтгэн нийлүүлэгчдэд төлсөн урьдчилгаа төлбөр</v>
          </cell>
        </row>
        <row r="5056">
          <cell r="J5056">
            <v>2000000</v>
          </cell>
          <cell r="L5056">
            <v>0</v>
          </cell>
          <cell r="V5056" t="str">
            <v>Борлуулалт, маркетингийн зардал</v>
          </cell>
          <cell r="W5056" t="str">
            <v>Бусад маркетингийн зардал</v>
          </cell>
        </row>
        <row r="5057">
          <cell r="J5057">
            <v>0</v>
          </cell>
          <cell r="L5057">
            <v>3000000</v>
          </cell>
          <cell r="V5057" t="str">
            <v>Урьдчилж төлсөн зардал/тооцоо</v>
          </cell>
          <cell r="W5057" t="str">
            <v>Бэлтгэн нийлүүлэгчдэд төлсөн урьдчилгаа төлбөр</v>
          </cell>
        </row>
        <row r="5058">
          <cell r="J5058">
            <v>3000000</v>
          </cell>
          <cell r="L5058">
            <v>0</v>
          </cell>
          <cell r="V5058" t="str">
            <v>Борлуулалт, маркетингийн зардал</v>
          </cell>
          <cell r="W5058" t="str">
            <v>Бусад маркетингийн зардал</v>
          </cell>
        </row>
        <row r="5059">
          <cell r="J5059">
            <v>33156</v>
          </cell>
          <cell r="L5059">
            <v>0</v>
          </cell>
          <cell r="V5059" t="str">
            <v>Бусад авлага</v>
          </cell>
          <cell r="W5059" t="str">
            <v>Бусад талуудаас авах авлага</v>
          </cell>
        </row>
        <row r="5060">
          <cell r="J5060">
            <v>0</v>
          </cell>
          <cell r="L5060">
            <v>260450</v>
          </cell>
          <cell r="V5060" t="str">
            <v>Бусад авлага</v>
          </cell>
          <cell r="W5060" t="str">
            <v>Ажиллагчдаас авах авлага</v>
          </cell>
        </row>
        <row r="5061">
          <cell r="J5061">
            <v>260450</v>
          </cell>
          <cell r="L5061">
            <v>0</v>
          </cell>
          <cell r="V5061" t="str">
            <v>Бусад богино хугацаат өр төлбөр</v>
          </cell>
          <cell r="W5061" t="str">
            <v>Ажилчдад өгөх өглөг</v>
          </cell>
        </row>
        <row r="5062">
          <cell r="J5062">
            <v>0</v>
          </cell>
          <cell r="L5062">
            <v>376165</v>
          </cell>
          <cell r="V5062" t="str">
            <v>Бусад авлага</v>
          </cell>
          <cell r="W5062" t="str">
            <v>Ажиллагчдаас авах авлага</v>
          </cell>
        </row>
        <row r="5063">
          <cell r="J5063">
            <v>376165</v>
          </cell>
          <cell r="L5063">
            <v>0</v>
          </cell>
          <cell r="V5063" t="str">
            <v>Бусад богино хугацаат өр төлбөр</v>
          </cell>
          <cell r="W5063" t="str">
            <v>Ажилчдад өгөх өглөг</v>
          </cell>
        </row>
        <row r="5064">
          <cell r="J5064">
            <v>630200</v>
          </cell>
          <cell r="L5064">
            <v>0</v>
          </cell>
          <cell r="V5064" t="str">
            <v>Бусад богино хугацаат өр төлбөр</v>
          </cell>
          <cell r="W5064" t="str">
            <v>Бусад богино хугацаат өр төлбөр</v>
          </cell>
        </row>
        <row r="5065">
          <cell r="J5065">
            <v>0</v>
          </cell>
          <cell r="L5065">
            <v>630200</v>
          </cell>
          <cell r="V5065" t="str">
            <v>Бусад богино хугацаат өр төлбөр</v>
          </cell>
          <cell r="W5065" t="str">
            <v>Ажилчдад өгөх өглөг</v>
          </cell>
        </row>
        <row r="5066">
          <cell r="J5066">
            <v>0</v>
          </cell>
          <cell r="L5066">
            <v>930180</v>
          </cell>
          <cell r="V5066" t="str">
            <v>Бусад авлага</v>
          </cell>
          <cell r="W5066" t="str">
            <v>Ажиллагчдаас авах авлага</v>
          </cell>
        </row>
        <row r="5067">
          <cell r="J5067">
            <v>930180</v>
          </cell>
          <cell r="L5067">
            <v>0</v>
          </cell>
          <cell r="V5067" t="str">
            <v>Бусад богино хугацаат өр төлбөр</v>
          </cell>
          <cell r="W5067" t="str">
            <v>Ажилчдад өгөх өглөг</v>
          </cell>
        </row>
        <row r="5068">
          <cell r="J5068">
            <v>100459</v>
          </cell>
          <cell r="L5068">
            <v>0</v>
          </cell>
          <cell r="V5068" t="str">
            <v>Бусад богино хугацаат өр төлбөр</v>
          </cell>
          <cell r="W5068" t="str">
            <v>Ажилчдад өгөх өглөг</v>
          </cell>
        </row>
        <row r="5069">
          <cell r="J5069">
            <v>0</v>
          </cell>
          <cell r="L5069">
            <v>93018</v>
          </cell>
          <cell r="V5069" t="str">
            <v>Бусад авлага</v>
          </cell>
          <cell r="W5069" t="str">
            <v>Ажиллагчдаас авах авлага</v>
          </cell>
        </row>
        <row r="5070">
          <cell r="J5070">
            <v>93018</v>
          </cell>
          <cell r="L5070">
            <v>0</v>
          </cell>
          <cell r="V5070" t="str">
            <v>Бусад богино хугацаат өр төлбөр</v>
          </cell>
          <cell r="W5070" t="str">
            <v>Ажилчдад өгөх өглөг</v>
          </cell>
        </row>
        <row r="5071">
          <cell r="J5071">
            <v>0</v>
          </cell>
          <cell r="L5071">
            <v>186036</v>
          </cell>
          <cell r="V5071" t="str">
            <v>Бусад авлага</v>
          </cell>
          <cell r="W5071" t="str">
            <v>Ажиллагчдаас авах авлага</v>
          </cell>
        </row>
        <row r="5072">
          <cell r="J5072">
            <v>186036</v>
          </cell>
          <cell r="L5072">
            <v>0</v>
          </cell>
          <cell r="V5072" t="str">
            <v>Бусад богино хугацаат өр төлбөр</v>
          </cell>
          <cell r="W5072" t="str">
            <v>Ажилчдад өгөх өглөг</v>
          </cell>
        </row>
        <row r="5073">
          <cell r="J5073">
            <v>0</v>
          </cell>
          <cell r="L5073">
            <v>100459</v>
          </cell>
          <cell r="V5073" t="str">
            <v>Бусад авлага</v>
          </cell>
          <cell r="W5073" t="str">
            <v>Ажиллагчдаас авах авлага</v>
          </cell>
        </row>
        <row r="5074">
          <cell r="J5074">
            <v>0</v>
          </cell>
          <cell r="L5074">
            <v>52000</v>
          </cell>
          <cell r="V5074" t="str">
            <v>Урьдчилж төлсөн зардал/тооцоо</v>
          </cell>
          <cell r="W5074" t="str">
            <v>Бэлтгэн нийлүүлэгчдэд төлсөн урьдчилгаа төлбөр</v>
          </cell>
        </row>
        <row r="5075">
          <cell r="J5075">
            <v>52000</v>
          </cell>
          <cell r="L5075">
            <v>0</v>
          </cell>
          <cell r="V5075" t="str">
            <v>Ерөнхий ба удирдлагын зардал</v>
          </cell>
          <cell r="W5075" t="str">
            <v>Бусад зардал</v>
          </cell>
        </row>
        <row r="5076">
          <cell r="J5076">
            <v>10967268423.4</v>
          </cell>
          <cell r="L5076">
            <v>0</v>
          </cell>
          <cell r="V5076" t="str">
            <v>Бусад авлага</v>
          </cell>
          <cell r="W5076" t="str">
            <v>Бусад талуудаас авах авлага</v>
          </cell>
        </row>
        <row r="5077">
          <cell r="J5077">
            <v>0</v>
          </cell>
          <cell r="L5077">
            <v>17813646.600000001</v>
          </cell>
          <cell r="V5077" t="str">
            <v xml:space="preserve">    -хувийн</v>
          </cell>
          <cell r="W5077">
            <v>0</v>
          </cell>
        </row>
        <row r="5078">
          <cell r="J5078">
            <v>17813646.600000001</v>
          </cell>
          <cell r="L5078">
            <v>0</v>
          </cell>
          <cell r="V5078" t="str">
            <v>Бусад авлага</v>
          </cell>
          <cell r="W5078" t="str">
            <v>Бусад талуудаас авах авлага</v>
          </cell>
        </row>
        <row r="5079">
          <cell r="J5079">
            <v>0</v>
          </cell>
          <cell r="L5079">
            <v>9468</v>
          </cell>
          <cell r="V5079" t="str">
            <v>Мөнгө,түүнтэй адилтгах хөрөнгө</v>
          </cell>
          <cell r="W5079" t="str">
            <v>Банкин дахь мөнгө</v>
          </cell>
        </row>
        <row r="5080">
          <cell r="J5080">
            <v>9468</v>
          </cell>
          <cell r="L5080">
            <v>0</v>
          </cell>
          <cell r="V5080" t="str">
            <v>Бусад авлага</v>
          </cell>
          <cell r="W5080" t="str">
            <v>Ажиллагчдаас авах авлага</v>
          </cell>
        </row>
        <row r="5081">
          <cell r="J5081">
            <v>0</v>
          </cell>
          <cell r="L5081">
            <v>181818.18</v>
          </cell>
          <cell r="V5081" t="str">
            <v>Урьдчилж төлсөн зардал/тооцоо</v>
          </cell>
          <cell r="W5081" t="str">
            <v>Бэлтгэн нийлүүлэгчдэд төлсөн урьдчилгаа төлбөр</v>
          </cell>
        </row>
        <row r="5082">
          <cell r="J5082">
            <v>0</v>
          </cell>
          <cell r="L5082">
            <v>10967268423.4</v>
          </cell>
          <cell r="V5082" t="str">
            <v>Нэмж төлөгдсөн капитал</v>
          </cell>
          <cell r="W5082">
            <v>0</v>
          </cell>
        </row>
        <row r="5083">
          <cell r="J5083">
            <v>318181.82</v>
          </cell>
          <cell r="L5083">
            <v>0</v>
          </cell>
          <cell r="V5083" t="str">
            <v>Татвар, НДШ – ийн авлага</v>
          </cell>
          <cell r="W5083" t="str">
            <v>НӨАТ-ын авлага</v>
          </cell>
        </row>
        <row r="5084">
          <cell r="J5084">
            <v>0</v>
          </cell>
          <cell r="L5084">
            <v>500000</v>
          </cell>
          <cell r="V5084" t="str">
            <v>Урьдчилж төлсөн зардал/тооцоо</v>
          </cell>
          <cell r="W5084" t="str">
            <v>Бэлтгэн нийлүүлэгчдэд төлсөн урьдчилгаа төлбөр</v>
          </cell>
        </row>
        <row r="5085">
          <cell r="J5085">
            <v>0</v>
          </cell>
          <cell r="L5085">
            <v>3181818.18</v>
          </cell>
          <cell r="V5085" t="str">
            <v>Бусад богино хугацаат өр төлбөр</v>
          </cell>
          <cell r="W5085" t="str">
            <v>Бусад богино хугацаат өр төлбөр</v>
          </cell>
        </row>
        <row r="5086">
          <cell r="J5086">
            <v>0</v>
          </cell>
          <cell r="L5086">
            <v>318181.82</v>
          </cell>
          <cell r="V5086" t="str">
            <v>Бусад богино хугацаат өр төлбөр</v>
          </cell>
          <cell r="W5086" t="str">
            <v>Бусад богино хугацаат өр төлбөр</v>
          </cell>
        </row>
        <row r="5087">
          <cell r="J5087">
            <v>3181818.18</v>
          </cell>
          <cell r="L5087">
            <v>0</v>
          </cell>
          <cell r="V5087" t="str">
            <v>Борлуулалт, маркетингийн зардал</v>
          </cell>
          <cell r="W5087" t="str">
            <v>Бусад маркетингийн зардал</v>
          </cell>
        </row>
        <row r="5088">
          <cell r="J5088">
            <v>0</v>
          </cell>
          <cell r="L5088">
            <v>1500000</v>
          </cell>
          <cell r="V5088" t="str">
            <v>Урьдчилж төлсөн зардал/тооцоо</v>
          </cell>
          <cell r="W5088" t="str">
            <v>Бэлтгэн нийлүүлэгчдэд төлсөн урьдчилгаа төлбөр</v>
          </cell>
        </row>
        <row r="5089">
          <cell r="J5089">
            <v>1500000</v>
          </cell>
          <cell r="L5089">
            <v>0</v>
          </cell>
          <cell r="V5089" t="str">
            <v>Борлуулалт, маркетингийн зардал</v>
          </cell>
          <cell r="W5089" t="str">
            <v>Бусад маркетингийн зардал</v>
          </cell>
        </row>
        <row r="5090">
          <cell r="J5090">
            <v>0</v>
          </cell>
          <cell r="L5090">
            <v>1431818.18</v>
          </cell>
          <cell r="V5090" t="str">
            <v>Урьдчилж төлсөн зардал/тооцоо</v>
          </cell>
          <cell r="W5090" t="str">
            <v>Бэлтгэн нийлүүлэгчдэд төлсөн урьдчилгаа төлбөр</v>
          </cell>
        </row>
        <row r="5091">
          <cell r="J5091">
            <v>0</v>
          </cell>
          <cell r="L5091">
            <v>143181.82</v>
          </cell>
          <cell r="V5091" t="str">
            <v>Урьдчилж төлсөн зардал/тооцоо</v>
          </cell>
          <cell r="W5091" t="str">
            <v>Бэлтгэн нийлүүлэгчдэд төлсөн урьдчилгаа төлбөр</v>
          </cell>
        </row>
        <row r="5092">
          <cell r="J5092">
            <v>1431818.18</v>
          </cell>
          <cell r="L5092">
            <v>0</v>
          </cell>
          <cell r="V5092" t="str">
            <v>Борлуулалт, маркетингийн зардал</v>
          </cell>
          <cell r="W5092" t="str">
            <v>Бусад маркетингийн зардал</v>
          </cell>
        </row>
        <row r="5093">
          <cell r="J5093">
            <v>143181.82</v>
          </cell>
          <cell r="L5093">
            <v>0</v>
          </cell>
          <cell r="V5093" t="str">
            <v>Татвар, НДШ – ийн авлага</v>
          </cell>
          <cell r="W5093" t="str">
            <v>НӨАТ-ын авлага</v>
          </cell>
        </row>
        <row r="5094">
          <cell r="J5094">
            <v>0</v>
          </cell>
          <cell r="L5094">
            <v>136636.35999999999</v>
          </cell>
          <cell r="V5094" t="str">
            <v>Урьдчилж төлсөн зардал/тооцоо</v>
          </cell>
          <cell r="W5094" t="str">
            <v>Бэлтгэн нийлүүлэгчдэд төлсөн урьдчилгаа төлбөр</v>
          </cell>
        </row>
        <row r="5095">
          <cell r="J5095">
            <v>136636.35999999999</v>
          </cell>
          <cell r="L5095">
            <v>0</v>
          </cell>
          <cell r="V5095" t="str">
            <v>Борлуулалт, маркетингийн зардал</v>
          </cell>
          <cell r="W5095" t="str">
            <v>Бусад маркетингийн зардал</v>
          </cell>
        </row>
        <row r="5096">
          <cell r="J5096">
            <v>0</v>
          </cell>
          <cell r="L5096">
            <v>69545.45</v>
          </cell>
          <cell r="V5096" t="str">
            <v>Бусад богино хугацаат өр төлбөр</v>
          </cell>
          <cell r="W5096" t="str">
            <v>Бусад богино хугацаат өр төлбөр</v>
          </cell>
        </row>
        <row r="5097">
          <cell r="J5097">
            <v>0</v>
          </cell>
          <cell r="L5097">
            <v>2718181.82</v>
          </cell>
          <cell r="V5097" t="str">
            <v>Урьдчилж төлсөн зардал/тооцоо</v>
          </cell>
          <cell r="W5097" t="str">
            <v>Бэлтгэн нийлүүлэгчдэд төлсөн урьдчилгаа төлбөр</v>
          </cell>
        </row>
        <row r="5098">
          <cell r="J5098">
            <v>2718181.82</v>
          </cell>
          <cell r="L5098">
            <v>0</v>
          </cell>
          <cell r="V5098" t="str">
            <v>Борлуулалт, маркетингийн зардал</v>
          </cell>
          <cell r="W5098" t="str">
            <v>Бусад маркетингийн зардал</v>
          </cell>
        </row>
        <row r="5099">
          <cell r="J5099">
            <v>0</v>
          </cell>
          <cell r="L5099">
            <v>260450</v>
          </cell>
          <cell r="V5099" t="str">
            <v>Бусад богино хугацаат өр төлбөр</v>
          </cell>
          <cell r="W5099" t="str">
            <v>Ажилчдад өгөх өглөг</v>
          </cell>
        </row>
        <row r="5100">
          <cell r="J5100">
            <v>0</v>
          </cell>
          <cell r="L5100">
            <v>376165</v>
          </cell>
          <cell r="V5100" t="str">
            <v>Бусад богино хугацаат өр төлбөр</v>
          </cell>
          <cell r="W5100" t="str">
            <v>Ажилчдад өгөх өглөг</v>
          </cell>
        </row>
        <row r="5101">
          <cell r="J5101">
            <v>0</v>
          </cell>
          <cell r="L5101">
            <v>186036</v>
          </cell>
          <cell r="V5101" t="str">
            <v>Бусад богино хугацаат өр төлбөр</v>
          </cell>
          <cell r="W5101" t="str">
            <v>Ажилчдад өгөх өглөг</v>
          </cell>
        </row>
        <row r="5102">
          <cell r="J5102">
            <v>0</v>
          </cell>
          <cell r="L5102">
            <v>502669</v>
          </cell>
          <cell r="V5102" t="str">
            <v>Бусад богино хугацаат өр төлбөр</v>
          </cell>
          <cell r="W5102" t="str">
            <v>Ажилчдад өгөх өглөг</v>
          </cell>
        </row>
        <row r="5103">
          <cell r="J5103">
            <v>0</v>
          </cell>
          <cell r="L5103">
            <v>930180</v>
          </cell>
          <cell r="V5103" t="str">
            <v>Бусад богино хугацаат өр төлбөр</v>
          </cell>
          <cell r="W5103" t="str">
            <v>Ажилчдад өгөх өглөг</v>
          </cell>
        </row>
        <row r="5104">
          <cell r="J5104">
            <v>0</v>
          </cell>
          <cell r="L5104">
            <v>50230</v>
          </cell>
          <cell r="V5104" t="str">
            <v>Бусад богино хугацаат өр төлбөр</v>
          </cell>
          <cell r="W5104" t="str">
            <v>Ажилчдад өгөх өглөг</v>
          </cell>
        </row>
        <row r="5105">
          <cell r="J5105">
            <v>0</v>
          </cell>
          <cell r="L5105">
            <v>49062574.850000001</v>
          </cell>
          <cell r="V5105" t="str">
            <v>Цалингийн  өглөг</v>
          </cell>
          <cell r="W5105" t="str">
            <v>Цалингийн  өглөг</v>
          </cell>
        </row>
        <row r="5106">
          <cell r="J5106">
            <v>0</v>
          </cell>
          <cell r="L5106">
            <v>990800</v>
          </cell>
          <cell r="V5106" t="str">
            <v>Урьдчилж төлсөн зардал/тооцоо</v>
          </cell>
          <cell r="W5106" t="str">
            <v>Урьдчилж төлсөн зардал</v>
          </cell>
        </row>
        <row r="5107">
          <cell r="J5107">
            <v>990800</v>
          </cell>
          <cell r="L5107">
            <v>0</v>
          </cell>
          <cell r="V5107" t="str">
            <v>Бусад богино хугацаат өр төлбөр</v>
          </cell>
          <cell r="W5107" t="str">
            <v>Бусад богино хугацаат өр төлбөр</v>
          </cell>
        </row>
        <row r="5108">
          <cell r="J5108">
            <v>2062446.14</v>
          </cell>
          <cell r="L5108">
            <v>0</v>
          </cell>
          <cell r="V5108" t="str">
            <v>Түр данс</v>
          </cell>
          <cell r="W5108">
            <v>0</v>
          </cell>
        </row>
        <row r="5109">
          <cell r="J5109">
            <v>250000</v>
          </cell>
          <cell r="L5109">
            <v>0</v>
          </cell>
          <cell r="V5109" t="str">
            <v>Түр данс</v>
          </cell>
          <cell r="W5109">
            <v>0</v>
          </cell>
        </row>
        <row r="5110">
          <cell r="J5110">
            <v>93018</v>
          </cell>
          <cell r="L5110">
            <v>0</v>
          </cell>
          <cell r="V5110" t="str">
            <v>Түр данс</v>
          </cell>
          <cell r="W5110">
            <v>0</v>
          </cell>
        </row>
        <row r="5111">
          <cell r="J5111">
            <v>50230</v>
          </cell>
          <cell r="L5111">
            <v>0</v>
          </cell>
          <cell r="V5111" t="str">
            <v>Түр данс</v>
          </cell>
          <cell r="W5111">
            <v>0</v>
          </cell>
        </row>
        <row r="5112">
          <cell r="J5112">
            <v>0</v>
          </cell>
          <cell r="L5112">
            <v>69659</v>
          </cell>
          <cell r="V5112" t="str">
            <v>Бусад авлага</v>
          </cell>
          <cell r="W5112" t="str">
            <v>Ажиллагчдаас авах авлага</v>
          </cell>
        </row>
        <row r="5113">
          <cell r="J5113">
            <v>0</v>
          </cell>
          <cell r="L5113">
            <v>186036</v>
          </cell>
          <cell r="V5113" t="str">
            <v>Бусад богино хугацаат өр төлбөр</v>
          </cell>
          <cell r="W5113" t="str">
            <v>Ажилчдад өгөх өглөг</v>
          </cell>
        </row>
        <row r="5114">
          <cell r="J5114">
            <v>0</v>
          </cell>
          <cell r="L5114">
            <v>186036</v>
          </cell>
          <cell r="V5114" t="str">
            <v>Бусад богино хугацаат өр төлбөр</v>
          </cell>
          <cell r="W5114" t="str">
            <v>Ажилчдад өгөх өглөг</v>
          </cell>
        </row>
        <row r="5115">
          <cell r="J5115">
            <v>1713527.11</v>
          </cell>
          <cell r="L5115">
            <v>0</v>
          </cell>
          <cell r="V5115" t="str">
            <v>Түр данс</v>
          </cell>
          <cell r="W5115">
            <v>0</v>
          </cell>
        </row>
        <row r="5116">
          <cell r="J5116">
            <v>250000</v>
          </cell>
          <cell r="L5116">
            <v>0</v>
          </cell>
          <cell r="V5116" t="str">
            <v>Түр данс</v>
          </cell>
          <cell r="W5116">
            <v>0</v>
          </cell>
        </row>
        <row r="5117">
          <cell r="J5117">
            <v>375000</v>
          </cell>
          <cell r="L5117">
            <v>0</v>
          </cell>
          <cell r="V5117" t="str">
            <v>Түр данс</v>
          </cell>
          <cell r="W5117">
            <v>0</v>
          </cell>
        </row>
        <row r="5118">
          <cell r="J5118">
            <v>69659</v>
          </cell>
          <cell r="L5118">
            <v>0</v>
          </cell>
          <cell r="V5118" t="str">
            <v>Түр данс</v>
          </cell>
          <cell r="W5118">
            <v>0</v>
          </cell>
        </row>
        <row r="5119">
          <cell r="J5119">
            <v>700000</v>
          </cell>
          <cell r="L5119">
            <v>0</v>
          </cell>
          <cell r="V5119" t="str">
            <v>Түр данс</v>
          </cell>
          <cell r="W5119">
            <v>0</v>
          </cell>
        </row>
        <row r="5120">
          <cell r="J5120">
            <v>287500</v>
          </cell>
          <cell r="L5120">
            <v>0</v>
          </cell>
          <cell r="V5120" t="str">
            <v>Түр данс</v>
          </cell>
          <cell r="W5120">
            <v>0</v>
          </cell>
        </row>
        <row r="5121">
          <cell r="J5121">
            <v>500000</v>
          </cell>
          <cell r="L5121">
            <v>0</v>
          </cell>
          <cell r="V5121" t="str">
            <v>Түр данс</v>
          </cell>
          <cell r="W5121">
            <v>0</v>
          </cell>
        </row>
        <row r="5122">
          <cell r="J5122">
            <v>500000</v>
          </cell>
          <cell r="L5122">
            <v>0</v>
          </cell>
          <cell r="V5122" t="str">
            <v>Түр данс</v>
          </cell>
          <cell r="W5122">
            <v>0</v>
          </cell>
        </row>
        <row r="5123">
          <cell r="J5123">
            <v>250000</v>
          </cell>
          <cell r="L5123">
            <v>0</v>
          </cell>
          <cell r="V5123" t="str">
            <v>Түр данс</v>
          </cell>
          <cell r="W5123">
            <v>0</v>
          </cell>
        </row>
        <row r="5124">
          <cell r="J5124">
            <v>383400</v>
          </cell>
          <cell r="L5124">
            <v>0</v>
          </cell>
          <cell r="V5124" t="str">
            <v>Түр данс</v>
          </cell>
          <cell r="W5124">
            <v>0</v>
          </cell>
        </row>
        <row r="5125">
          <cell r="J5125">
            <v>186036</v>
          </cell>
          <cell r="L5125">
            <v>0</v>
          </cell>
          <cell r="V5125" t="str">
            <v>Түр данс</v>
          </cell>
          <cell r="W5125">
            <v>0</v>
          </cell>
        </row>
        <row r="5126">
          <cell r="J5126">
            <v>100459</v>
          </cell>
          <cell r="L5126">
            <v>0</v>
          </cell>
          <cell r="V5126" t="str">
            <v>Түр данс</v>
          </cell>
          <cell r="W5126">
            <v>0</v>
          </cell>
        </row>
        <row r="5127">
          <cell r="J5127">
            <v>260450</v>
          </cell>
          <cell r="L5127">
            <v>0</v>
          </cell>
          <cell r="V5127" t="str">
            <v>Түр данс</v>
          </cell>
          <cell r="W5127">
            <v>0</v>
          </cell>
        </row>
        <row r="5128">
          <cell r="J5128">
            <v>376165</v>
          </cell>
          <cell r="L5128">
            <v>0</v>
          </cell>
          <cell r="V5128" t="str">
            <v>Түр данс</v>
          </cell>
          <cell r="W5128">
            <v>0</v>
          </cell>
        </row>
        <row r="5129">
          <cell r="J5129">
            <v>186036</v>
          </cell>
          <cell r="L5129">
            <v>0</v>
          </cell>
          <cell r="V5129" t="str">
            <v>Түр данс</v>
          </cell>
          <cell r="W5129">
            <v>0</v>
          </cell>
        </row>
        <row r="5130">
          <cell r="J5130">
            <v>502669</v>
          </cell>
          <cell r="L5130">
            <v>0</v>
          </cell>
          <cell r="V5130" t="str">
            <v>Түр данс</v>
          </cell>
          <cell r="W5130">
            <v>0</v>
          </cell>
        </row>
        <row r="5131">
          <cell r="J5131">
            <v>930180</v>
          </cell>
          <cell r="L5131">
            <v>0</v>
          </cell>
          <cell r="V5131" t="str">
            <v>Түр данс</v>
          </cell>
          <cell r="W5131">
            <v>0</v>
          </cell>
        </row>
        <row r="5132">
          <cell r="J5132">
            <v>186036</v>
          </cell>
          <cell r="L5132">
            <v>0</v>
          </cell>
          <cell r="V5132" t="str">
            <v>Түр данс</v>
          </cell>
          <cell r="W5132">
            <v>0</v>
          </cell>
        </row>
        <row r="5133">
          <cell r="J5133">
            <v>49062574.850000001</v>
          </cell>
          <cell r="L5133">
            <v>0</v>
          </cell>
          <cell r="V5133" t="str">
            <v>Түр данс</v>
          </cell>
          <cell r="W5133">
            <v>0</v>
          </cell>
        </row>
        <row r="5134">
          <cell r="J5134">
            <v>8</v>
          </cell>
          <cell r="L5134">
            <v>0</v>
          </cell>
          <cell r="V5134" t="str">
            <v>Түр данс</v>
          </cell>
          <cell r="W5134">
            <v>0</v>
          </cell>
        </row>
        <row r="5135">
          <cell r="J5135">
            <v>0</v>
          </cell>
          <cell r="L5135">
            <v>1230000</v>
          </cell>
          <cell r="V5135" t="str">
            <v>Урьдчилж төлсөн зардал/тооцоо</v>
          </cell>
          <cell r="W5135" t="str">
            <v>Бэлтгэн нийлүүлэгчдэд төлсөн урьдчилгаа төлбөр</v>
          </cell>
        </row>
        <row r="5136">
          <cell r="J5136">
            <v>0</v>
          </cell>
          <cell r="L5136">
            <v>990800</v>
          </cell>
          <cell r="V5136" t="str">
            <v>Мөнгө,түүнтэй адилтгах хөрөнгө</v>
          </cell>
          <cell r="W5136" t="str">
            <v>Банкин дахь мөнгө</v>
          </cell>
        </row>
        <row r="5137">
          <cell r="J5137">
            <v>990800</v>
          </cell>
          <cell r="L5137">
            <v>0</v>
          </cell>
          <cell r="V5137" t="str">
            <v>Урьдчилж төлсөн зардал/тооцоо</v>
          </cell>
          <cell r="W5137" t="str">
            <v>Урьдчилж төлсөн зардал</v>
          </cell>
        </row>
        <row r="5138">
          <cell r="J5138">
            <v>10000000</v>
          </cell>
          <cell r="L5138">
            <v>0</v>
          </cell>
          <cell r="V5138" t="str">
            <v>Мөнгө,түүнтэй адилтгах хөрөнгө</v>
          </cell>
          <cell r="W5138" t="str">
            <v>Банкин дахь мөнгө</v>
          </cell>
        </row>
        <row r="5139">
          <cell r="J5139">
            <v>0</v>
          </cell>
          <cell r="L5139">
            <v>10000000</v>
          </cell>
          <cell r="V5139" t="str">
            <v>Урьдчилж орсон орлого</v>
          </cell>
          <cell r="W5139" t="str">
            <v>Урьдчилж орсон орлого</v>
          </cell>
        </row>
        <row r="5140">
          <cell r="J5140">
            <v>0</v>
          </cell>
          <cell r="L5140">
            <v>3649090.91</v>
          </cell>
          <cell r="V5140" t="str">
            <v>Урьдчилж төлсөн зардал/тооцоо</v>
          </cell>
          <cell r="W5140" t="str">
            <v>Бэлтгэн нийлүүлэгчдэд төлсөн урьдчилгаа төлбөр</v>
          </cell>
        </row>
        <row r="5141">
          <cell r="J5141">
            <v>3649090.91</v>
          </cell>
          <cell r="L5141">
            <v>0</v>
          </cell>
          <cell r="V5141" t="str">
            <v>Борлуулалт, маркетингийн зардал</v>
          </cell>
          <cell r="W5141" t="str">
            <v>Бусад маркетингийн зардал</v>
          </cell>
        </row>
        <row r="5142">
          <cell r="J5142">
            <v>0</v>
          </cell>
          <cell r="L5142">
            <v>91909.09</v>
          </cell>
          <cell r="V5142" t="str">
            <v>Урьдчилж төлсөн зардал/тооцоо</v>
          </cell>
          <cell r="W5142" t="str">
            <v>Бэлтгэн нийлүүлэгчдэд төлсөн урьдчилгаа төлбөр</v>
          </cell>
        </row>
        <row r="5143">
          <cell r="J5143">
            <v>91909.09</v>
          </cell>
          <cell r="L5143">
            <v>0</v>
          </cell>
          <cell r="V5143" t="str">
            <v>Борлуулалт, маркетингийн зардал</v>
          </cell>
          <cell r="W5143" t="str">
            <v>Бусад маркетингийн зардал</v>
          </cell>
        </row>
        <row r="5144">
          <cell r="J5144">
            <v>0</v>
          </cell>
          <cell r="L5144">
            <v>436363.64</v>
          </cell>
          <cell r="V5144" t="str">
            <v>Урьдчилж төлсөн зардал/тооцоо</v>
          </cell>
          <cell r="W5144" t="str">
            <v>Бэлтгэн нийлүүлэгчдэд төлсөн урьдчилгаа төлбөр</v>
          </cell>
        </row>
        <row r="5145">
          <cell r="J5145">
            <v>0</v>
          </cell>
          <cell r="L5145">
            <v>3171200</v>
          </cell>
          <cell r="V5145" t="str">
            <v>Бусад богино хугацаат өр төлбөр</v>
          </cell>
          <cell r="W5145" t="str">
            <v>Бусад богино хугацаат өр төлбөр</v>
          </cell>
        </row>
        <row r="5146">
          <cell r="J5146">
            <v>0</v>
          </cell>
          <cell r="L5146">
            <v>317120</v>
          </cell>
          <cell r="V5146" t="str">
            <v>Бусад богино хугацаат өр төлбөр</v>
          </cell>
          <cell r="W5146" t="str">
            <v>Бусад богино хугацаат өр төлбөр</v>
          </cell>
        </row>
        <row r="5147">
          <cell r="J5147">
            <v>0</v>
          </cell>
          <cell r="L5147">
            <v>3248000</v>
          </cell>
          <cell r="V5147" t="str">
            <v>Урьдчилж төлсөн зардал/тооцоо</v>
          </cell>
          <cell r="W5147" t="str">
            <v>Бэлтгэн нийлүүлэгчдэд төлсөн урьдчилгаа төлбөр</v>
          </cell>
        </row>
        <row r="5148">
          <cell r="J5148">
            <v>3171200</v>
          </cell>
          <cell r="L5148">
            <v>0</v>
          </cell>
          <cell r="V5148" t="str">
            <v>Борлуулалт, маркетингийн зардал</v>
          </cell>
          <cell r="W5148" t="str">
            <v>Бусад маркетингийн зардал</v>
          </cell>
        </row>
        <row r="5149">
          <cell r="J5149">
            <v>317120</v>
          </cell>
          <cell r="L5149">
            <v>0</v>
          </cell>
          <cell r="V5149" t="str">
            <v>Татвар, НДШ – ийн авлага</v>
          </cell>
          <cell r="W5149" t="str">
            <v>НӨАТ-ын авлага</v>
          </cell>
        </row>
        <row r="5150">
          <cell r="J5150">
            <v>3248000</v>
          </cell>
          <cell r="L5150">
            <v>0</v>
          </cell>
          <cell r="V5150" t="str">
            <v>Борлуулалт, маркетингийн зардал</v>
          </cell>
          <cell r="W5150" t="str">
            <v>Бусад маркетингийн зардал</v>
          </cell>
        </row>
        <row r="5151">
          <cell r="J5151">
            <v>0</v>
          </cell>
          <cell r="L5151">
            <v>6526000</v>
          </cell>
          <cell r="V5151" t="str">
            <v>Урьдчилж төлсөн зардал/тооцоо</v>
          </cell>
          <cell r="W5151" t="str">
            <v>Бэлтгэн нийлүүлэгчдэд төлсөн урьдчилгаа төлбөр</v>
          </cell>
        </row>
        <row r="5152">
          <cell r="J5152">
            <v>0</v>
          </cell>
          <cell r="L5152">
            <v>186036</v>
          </cell>
          <cell r="V5152" t="str">
            <v>Бусад авлага</v>
          </cell>
          <cell r="W5152" t="str">
            <v>Ажиллагчдаас авах авлага</v>
          </cell>
        </row>
        <row r="5153">
          <cell r="J5153">
            <v>502669</v>
          </cell>
          <cell r="L5153">
            <v>0</v>
          </cell>
          <cell r="V5153" t="str">
            <v>Бусад богино хугацаат өр төлбөр</v>
          </cell>
          <cell r="W5153" t="str">
            <v>Ажилчдад өгөх өглөг</v>
          </cell>
        </row>
        <row r="5154">
          <cell r="J5154">
            <v>50230</v>
          </cell>
          <cell r="L5154">
            <v>0</v>
          </cell>
          <cell r="V5154" t="str">
            <v>Бусад богино хугацаат өр төлбөр</v>
          </cell>
          <cell r="W5154" t="str">
            <v>Ажилчдад өгөх өглөг</v>
          </cell>
        </row>
        <row r="5155">
          <cell r="J5155">
            <v>2250000</v>
          </cell>
          <cell r="L5155">
            <v>0</v>
          </cell>
          <cell r="V5155" t="str">
            <v>Борлуулалт, маркетингийн зардал</v>
          </cell>
          <cell r="W5155" t="str">
            <v>Бусад маркетингийн зардал</v>
          </cell>
        </row>
        <row r="5156">
          <cell r="J5156">
            <v>0</v>
          </cell>
          <cell r="L5156">
            <v>2250000</v>
          </cell>
          <cell r="V5156" t="str">
            <v>Урьдчилж төлсөн зардал/тооцоо</v>
          </cell>
          <cell r="W5156" t="str">
            <v>Бэлтгэн нийлүүлэгчдэд төлсөн урьдчилгаа төлбөр</v>
          </cell>
        </row>
        <row r="5157">
          <cell r="J5157">
            <v>0</v>
          </cell>
          <cell r="L5157">
            <v>30000000</v>
          </cell>
          <cell r="V5157" t="str">
            <v>Урьдчилж төлсөн зардал/тооцоо</v>
          </cell>
          <cell r="W5157" t="str">
            <v>Бэлтгэн нийлүүлэгчдэд төлсөн урьдчилгаа төлбөр</v>
          </cell>
        </row>
        <row r="5158">
          <cell r="J5158">
            <v>0</v>
          </cell>
          <cell r="L5158">
            <v>502669</v>
          </cell>
          <cell r="V5158" t="str">
            <v>Бусад авлага</v>
          </cell>
          <cell r="W5158" t="str">
            <v>Ажиллагчдаас авах авлага</v>
          </cell>
        </row>
        <row r="5159">
          <cell r="J5159">
            <v>0</v>
          </cell>
          <cell r="L5159">
            <v>186036</v>
          </cell>
          <cell r="V5159" t="str">
            <v>Бусад авлага</v>
          </cell>
          <cell r="W5159" t="str">
            <v>Ажиллагчдаас авах авлага</v>
          </cell>
        </row>
        <row r="5160">
          <cell r="J5160">
            <v>186036</v>
          </cell>
          <cell r="L5160">
            <v>0</v>
          </cell>
          <cell r="V5160" t="str">
            <v>Бусад богино хугацаат өр төлбөр</v>
          </cell>
          <cell r="W5160" t="str">
            <v>Ажилчдад өгөх өглөг</v>
          </cell>
        </row>
        <row r="5161">
          <cell r="J5161">
            <v>186036</v>
          </cell>
          <cell r="L5161">
            <v>0</v>
          </cell>
          <cell r="V5161" t="str">
            <v>Бусад богино хугацаат өр төлбөр</v>
          </cell>
          <cell r="W5161" t="str">
            <v>Ажилчдад өгөх өглөг</v>
          </cell>
        </row>
        <row r="5162">
          <cell r="J5162">
            <v>0</v>
          </cell>
          <cell r="L5162">
            <v>50230</v>
          </cell>
          <cell r="V5162" t="str">
            <v>Бусад авлага</v>
          </cell>
          <cell r="W5162" t="str">
            <v>Ажиллагчдаас авах авлага</v>
          </cell>
        </row>
        <row r="5163">
          <cell r="J5163">
            <v>3181.82</v>
          </cell>
          <cell r="L5163">
            <v>0</v>
          </cell>
          <cell r="V5163" t="str">
            <v>Татвар, НДШ – ийн авлага</v>
          </cell>
          <cell r="W5163" t="str">
            <v>НӨАТ-ын авлага</v>
          </cell>
        </row>
        <row r="5164">
          <cell r="J5164">
            <v>200</v>
          </cell>
          <cell r="L5164">
            <v>0</v>
          </cell>
          <cell r="V5164" t="str">
            <v>Ерөнхий ба удирдлагын зардал</v>
          </cell>
          <cell r="W5164" t="str">
            <v>Бусад зардал</v>
          </cell>
        </row>
        <row r="5165">
          <cell r="J5165">
            <v>0</v>
          </cell>
          <cell r="L5165">
            <v>100</v>
          </cell>
          <cell r="V5165" t="str">
            <v>Мөнгө,түүнтэй адилтгах хөрөнгө</v>
          </cell>
          <cell r="W5165" t="str">
            <v>Банкин дахь мөнгө</v>
          </cell>
        </row>
        <row r="5166">
          <cell r="J5166">
            <v>100</v>
          </cell>
          <cell r="L5166">
            <v>0</v>
          </cell>
          <cell r="V5166" t="str">
            <v>Ерөнхий ба удирдлагын зардал</v>
          </cell>
          <cell r="W5166" t="str">
            <v>Бусад зардал</v>
          </cell>
        </row>
        <row r="5167">
          <cell r="J5167">
            <v>0</v>
          </cell>
          <cell r="L5167">
            <v>200</v>
          </cell>
          <cell r="V5167" t="str">
            <v>Мөнгө,түүнтэй адилтгах хөрөнгө</v>
          </cell>
          <cell r="W5167" t="str">
            <v>Банкин дахь мөнгө</v>
          </cell>
        </row>
        <row r="5168">
          <cell r="J5168">
            <v>200</v>
          </cell>
          <cell r="L5168">
            <v>0</v>
          </cell>
          <cell r="V5168" t="str">
            <v>Ерөнхий ба удирдлагын зардал</v>
          </cell>
          <cell r="W5168" t="str">
            <v>Бусад зардал</v>
          </cell>
        </row>
        <row r="5169">
          <cell r="J5169">
            <v>0</v>
          </cell>
          <cell r="L5169">
            <v>100</v>
          </cell>
          <cell r="V5169" t="str">
            <v>Мөнгө,түүнтэй адилтгах хөрөнгө</v>
          </cell>
          <cell r="W5169" t="str">
            <v>Банкин дахь мөнгө</v>
          </cell>
        </row>
        <row r="5170">
          <cell r="J5170">
            <v>100</v>
          </cell>
          <cell r="L5170">
            <v>0</v>
          </cell>
          <cell r="V5170" t="str">
            <v>Ерөнхий ба удирдлагын зардал</v>
          </cell>
          <cell r="W5170" t="str">
            <v>Бусад зардал</v>
          </cell>
        </row>
        <row r="5171">
          <cell r="J5171">
            <v>0</v>
          </cell>
          <cell r="L5171">
            <v>44454.55</v>
          </cell>
          <cell r="V5171" t="str">
            <v>Бусад богино хугацаат өр төлбөр</v>
          </cell>
          <cell r="W5171" t="str">
            <v>Бусад богино хугацаат өр төлбөр</v>
          </cell>
        </row>
        <row r="5172">
          <cell r="J5172">
            <v>0</v>
          </cell>
          <cell r="L5172">
            <v>4445.45</v>
          </cell>
          <cell r="V5172" t="str">
            <v>Бусад богино хугацаат өр төлбөр</v>
          </cell>
          <cell r="W5172" t="str">
            <v>Бусад богино хугацаат өр төлбөр</v>
          </cell>
        </row>
        <row r="5173">
          <cell r="J5173">
            <v>0</v>
          </cell>
          <cell r="L5173">
            <v>329.28</v>
          </cell>
          <cell r="V5173" t="str">
            <v>Бусад богино хугацаат өр төлбөр</v>
          </cell>
          <cell r="W5173" t="str">
            <v>Бусад богино хугацаат өр төлбөр</v>
          </cell>
        </row>
        <row r="5174">
          <cell r="J5174">
            <v>44454.55</v>
          </cell>
          <cell r="L5174">
            <v>0</v>
          </cell>
          <cell r="V5174" t="str">
            <v>Ерөнхий ба удирдлагын зардал</v>
          </cell>
          <cell r="W5174" t="str">
            <v>Бусад зардал</v>
          </cell>
        </row>
        <row r="5175">
          <cell r="J5175">
            <v>0</v>
          </cell>
          <cell r="L5175">
            <v>22727.27</v>
          </cell>
          <cell r="V5175" t="str">
            <v>Урьдчилж төлсөн зардал/тооцоо</v>
          </cell>
          <cell r="W5175" t="str">
            <v>Бэлтгэн нийлүүлэгчдэд төлсөн урьдчилгаа төлбөр</v>
          </cell>
        </row>
        <row r="5176">
          <cell r="J5176">
            <v>22727.27</v>
          </cell>
          <cell r="L5176">
            <v>0</v>
          </cell>
          <cell r="V5176" t="str">
            <v>Борлуулалт, маркетингийн зардал</v>
          </cell>
          <cell r="W5176" t="str">
            <v>Бусад маркетингийн зардал</v>
          </cell>
        </row>
        <row r="5177">
          <cell r="J5177">
            <v>0</v>
          </cell>
          <cell r="L5177">
            <v>1509672.73</v>
          </cell>
          <cell r="V5177" t="str">
            <v>Урьдчилж төлсөн зардал/тооцоо</v>
          </cell>
          <cell r="W5177" t="str">
            <v>Урьдчилж төлсөн зардал</v>
          </cell>
        </row>
        <row r="5178">
          <cell r="J5178">
            <v>0</v>
          </cell>
          <cell r="L5178">
            <v>200</v>
          </cell>
          <cell r="V5178" t="str">
            <v>Мөнгө,түүнтэй адилтгах хөрөнгө</v>
          </cell>
          <cell r="W5178" t="str">
            <v>Банкин дахь мөнгө</v>
          </cell>
        </row>
        <row r="5179">
          <cell r="J5179">
            <v>200</v>
          </cell>
          <cell r="L5179">
            <v>0</v>
          </cell>
          <cell r="V5179" t="str">
            <v>Ерөнхий ба удирдлагын зардал</v>
          </cell>
          <cell r="W5179" t="str">
            <v>Бусад зардал</v>
          </cell>
        </row>
        <row r="5180">
          <cell r="J5180">
            <v>0</v>
          </cell>
          <cell r="L5180">
            <v>100</v>
          </cell>
          <cell r="V5180" t="str">
            <v>Мөнгө,түүнтэй адилтгах хөрөнгө</v>
          </cell>
          <cell r="W5180" t="str">
            <v>Банкин дахь мөнгө</v>
          </cell>
        </row>
        <row r="5181">
          <cell r="J5181">
            <v>100</v>
          </cell>
          <cell r="L5181">
            <v>0</v>
          </cell>
          <cell r="V5181" t="str">
            <v>Ерөнхий ба удирдлагын зардал</v>
          </cell>
          <cell r="W5181" t="str">
            <v>Бусад зардал</v>
          </cell>
        </row>
        <row r="5182">
          <cell r="J5182">
            <v>0</v>
          </cell>
          <cell r="L5182">
            <v>200</v>
          </cell>
          <cell r="V5182" t="str">
            <v>Мөнгө,түүнтэй адилтгах хөрөнгө</v>
          </cell>
          <cell r="W5182" t="str">
            <v>Банкин дахь мөнгө</v>
          </cell>
        </row>
        <row r="5183">
          <cell r="J5183">
            <v>200</v>
          </cell>
          <cell r="L5183">
            <v>0</v>
          </cell>
          <cell r="V5183" t="str">
            <v>Ерөнхий ба удирдлагын зардал</v>
          </cell>
          <cell r="W5183" t="str">
            <v>Бусад зардал</v>
          </cell>
        </row>
        <row r="5184">
          <cell r="J5184">
            <v>100</v>
          </cell>
          <cell r="L5184">
            <v>0</v>
          </cell>
          <cell r="V5184" t="str">
            <v>Ерөнхий ба удирдлагын зардал</v>
          </cell>
          <cell r="W5184" t="str">
            <v>Бусад зардал</v>
          </cell>
        </row>
        <row r="5185">
          <cell r="J5185">
            <v>0</v>
          </cell>
          <cell r="L5185">
            <v>100</v>
          </cell>
          <cell r="V5185" t="str">
            <v>Мөнгө,түүнтэй адилтгах хөрөнгө</v>
          </cell>
          <cell r="W5185" t="str">
            <v>Банкин дахь мөнгө</v>
          </cell>
        </row>
        <row r="5186">
          <cell r="J5186">
            <v>1855315.32</v>
          </cell>
          <cell r="L5186">
            <v>0</v>
          </cell>
          <cell r="V5186" t="str">
            <v>Борлуулалт, маркетингийн зардал</v>
          </cell>
          <cell r="W5186" t="str">
            <v>Бусад маркетингийн зардал</v>
          </cell>
        </row>
        <row r="5187">
          <cell r="J5187">
            <v>1500000</v>
          </cell>
          <cell r="L5187">
            <v>0</v>
          </cell>
          <cell r="V5187" t="str">
            <v>Борлуулалт, маркетингийн зардал</v>
          </cell>
          <cell r="W5187" t="str">
            <v>Бусад маркетингийн зардал</v>
          </cell>
        </row>
        <row r="5188">
          <cell r="J5188">
            <v>1509672.73</v>
          </cell>
          <cell r="L5188">
            <v>0</v>
          </cell>
          <cell r="V5188" t="str">
            <v>Урьдчилж төлсөн зардал/тооцоо</v>
          </cell>
          <cell r="W5188" t="str">
            <v>Бэлтгэн нийлүүлэгчдэд төлсөн урьдчилгаа төлбөр</v>
          </cell>
        </row>
        <row r="5189">
          <cell r="J5189">
            <v>0</v>
          </cell>
          <cell r="L5189">
            <v>100</v>
          </cell>
          <cell r="V5189" t="str">
            <v>Мөнгө,түүнтэй адилтгах хөрөнгө</v>
          </cell>
          <cell r="W5189" t="str">
            <v>Банкин дахь мөнгө</v>
          </cell>
        </row>
        <row r="5190">
          <cell r="J5190">
            <v>100</v>
          </cell>
          <cell r="L5190">
            <v>0</v>
          </cell>
          <cell r="V5190" t="str">
            <v>Ерөнхий ба удирдлагын зардал</v>
          </cell>
          <cell r="W5190" t="str">
            <v>Бусад зардал</v>
          </cell>
        </row>
        <row r="5191">
          <cell r="J5191">
            <v>100</v>
          </cell>
          <cell r="L5191">
            <v>0</v>
          </cell>
          <cell r="V5191" t="str">
            <v>Ерөнхий ба удирдлагын зардал</v>
          </cell>
          <cell r="W5191" t="str">
            <v>Бусад зардал</v>
          </cell>
        </row>
        <row r="5192">
          <cell r="J5192">
            <v>0</v>
          </cell>
          <cell r="L5192">
            <v>1855315.32</v>
          </cell>
          <cell r="V5192" t="str">
            <v>Бусад богино хугацаат өр төлбөр</v>
          </cell>
          <cell r="W5192" t="str">
            <v>Бусад богино хугацаат өр төлбөр</v>
          </cell>
        </row>
        <row r="5193">
          <cell r="J5193">
            <v>0</v>
          </cell>
          <cell r="L5193">
            <v>100</v>
          </cell>
          <cell r="V5193" t="str">
            <v>Мөнгө,түүнтэй адилтгах хөрөнгө</v>
          </cell>
          <cell r="W5193" t="str">
            <v>Банкин дахь мөнгө</v>
          </cell>
        </row>
        <row r="5194">
          <cell r="J5194">
            <v>0</v>
          </cell>
          <cell r="L5194">
            <v>200</v>
          </cell>
          <cell r="V5194" t="str">
            <v>Мөнгө,түүнтэй адилтгах хөрөнгө</v>
          </cell>
          <cell r="W5194" t="str">
            <v>Банкин дахь мөнгө</v>
          </cell>
        </row>
        <row r="5195">
          <cell r="J5195">
            <v>200</v>
          </cell>
          <cell r="L5195">
            <v>0</v>
          </cell>
          <cell r="V5195" t="str">
            <v>Ерөнхий ба удирдлагын зардал</v>
          </cell>
          <cell r="W5195" t="str">
            <v>Бусад зардал</v>
          </cell>
        </row>
        <row r="5196">
          <cell r="J5196">
            <v>0</v>
          </cell>
          <cell r="L5196">
            <v>100</v>
          </cell>
          <cell r="V5196" t="str">
            <v>Мөнгө,түүнтэй адилтгах хөрөнгө</v>
          </cell>
          <cell r="W5196" t="str">
            <v>Банкин дахь мөнгө</v>
          </cell>
        </row>
        <row r="5197">
          <cell r="J5197">
            <v>100</v>
          </cell>
          <cell r="L5197">
            <v>0</v>
          </cell>
          <cell r="V5197" t="str">
            <v>Ерөнхий ба удирдлагын зардал</v>
          </cell>
          <cell r="W5197" t="str">
            <v>Бусад зардал</v>
          </cell>
        </row>
        <row r="5198">
          <cell r="J5198">
            <v>0</v>
          </cell>
          <cell r="L5198">
            <v>100</v>
          </cell>
          <cell r="V5198" t="str">
            <v>Мөнгө,түүнтэй адилтгах хөрөнгө</v>
          </cell>
          <cell r="W5198" t="str">
            <v>Банкин дахь мөнгө</v>
          </cell>
        </row>
        <row r="5199">
          <cell r="J5199">
            <v>100</v>
          </cell>
          <cell r="L5199">
            <v>0</v>
          </cell>
          <cell r="V5199" t="str">
            <v>Ерөнхий ба удирдлагын зардал</v>
          </cell>
          <cell r="W5199" t="str">
            <v>Бусад зардал</v>
          </cell>
        </row>
        <row r="5200">
          <cell r="J5200">
            <v>0</v>
          </cell>
          <cell r="L5200">
            <v>100</v>
          </cell>
          <cell r="V5200" t="str">
            <v>Мөнгө,түүнтэй адилтгах хөрөнгө</v>
          </cell>
          <cell r="W5200" t="str">
            <v>Банкин дахь мөнгө</v>
          </cell>
        </row>
        <row r="5201">
          <cell r="J5201">
            <v>100</v>
          </cell>
          <cell r="L5201">
            <v>0</v>
          </cell>
          <cell r="V5201" t="str">
            <v>Ерөнхий ба удирдлагын зардал</v>
          </cell>
          <cell r="W5201" t="str">
            <v>Бусад зардал</v>
          </cell>
        </row>
        <row r="5202">
          <cell r="J5202">
            <v>0</v>
          </cell>
          <cell r="L5202">
            <v>100</v>
          </cell>
          <cell r="V5202" t="str">
            <v>Мөнгө,түүнтэй адилтгах хөрөнгө</v>
          </cell>
          <cell r="W5202" t="str">
            <v>Банкин дахь мөнгө</v>
          </cell>
        </row>
        <row r="5203">
          <cell r="J5203">
            <v>100</v>
          </cell>
          <cell r="L5203">
            <v>0</v>
          </cell>
          <cell r="V5203" t="str">
            <v>Ерөнхий ба удирдлагын зардал</v>
          </cell>
          <cell r="W5203" t="str">
            <v>Бусад зардал</v>
          </cell>
        </row>
        <row r="5204">
          <cell r="J5204">
            <v>0</v>
          </cell>
          <cell r="L5204">
            <v>100</v>
          </cell>
          <cell r="V5204" t="str">
            <v>Мөнгө,түүнтэй адилтгах хөрөнгө</v>
          </cell>
          <cell r="W5204" t="str">
            <v>Банкин дахь мөнгө</v>
          </cell>
        </row>
        <row r="5205">
          <cell r="J5205">
            <v>100</v>
          </cell>
          <cell r="L5205">
            <v>0</v>
          </cell>
          <cell r="V5205" t="str">
            <v>Ерөнхий ба удирдлагын зардал</v>
          </cell>
          <cell r="W5205" t="str">
            <v>Бусад зардал</v>
          </cell>
        </row>
        <row r="5206">
          <cell r="J5206">
            <v>0</v>
          </cell>
          <cell r="L5206">
            <v>200</v>
          </cell>
          <cell r="V5206" t="str">
            <v>Мөнгө,түүнтэй адилтгах хөрөнгө</v>
          </cell>
          <cell r="W5206" t="str">
            <v>Банкин дахь мөнгө</v>
          </cell>
        </row>
        <row r="5207">
          <cell r="J5207">
            <v>200</v>
          </cell>
          <cell r="L5207">
            <v>0</v>
          </cell>
          <cell r="V5207" t="str">
            <v>Ерөнхий ба удирдлагын зардал</v>
          </cell>
          <cell r="W5207" t="str">
            <v>Бусад зардал</v>
          </cell>
        </row>
        <row r="5208">
          <cell r="J5208">
            <v>0</v>
          </cell>
          <cell r="L5208">
            <v>100</v>
          </cell>
          <cell r="V5208" t="str">
            <v>Мөнгө,түүнтэй адилтгах хөрөнгө</v>
          </cell>
          <cell r="W5208" t="str">
            <v>Банкин дахь мөнгө</v>
          </cell>
        </row>
        <row r="5209">
          <cell r="J5209">
            <v>100</v>
          </cell>
          <cell r="L5209">
            <v>0</v>
          </cell>
          <cell r="V5209" t="str">
            <v>Ерөнхий ба удирдлагын зардал</v>
          </cell>
          <cell r="W5209" t="str">
            <v>Бусад зардал</v>
          </cell>
        </row>
        <row r="5210">
          <cell r="J5210">
            <v>0</v>
          </cell>
          <cell r="L5210">
            <v>200</v>
          </cell>
          <cell r="V5210" t="str">
            <v>Мөнгө,түүнтэй адилтгах хөрөнгө</v>
          </cell>
          <cell r="W5210" t="str">
            <v>Банкин дахь мөнгө</v>
          </cell>
        </row>
        <row r="5211">
          <cell r="J5211">
            <v>0</v>
          </cell>
          <cell r="L5211">
            <v>8</v>
          </cell>
          <cell r="V5211" t="str">
            <v>Бусад богино хугацаат өр төлбөр</v>
          </cell>
          <cell r="W5211" t="str">
            <v>Ажилчдад өгөх өглөг</v>
          </cell>
        </row>
        <row r="5212">
          <cell r="J5212">
            <v>0</v>
          </cell>
          <cell r="L5212">
            <v>670000</v>
          </cell>
          <cell r="V5212" t="str">
            <v>Урьдчилж төлсөн зардал/тооцоо</v>
          </cell>
          <cell r="W5212" t="str">
            <v>Бэлтгэн нийлүүлэгчдэд төлсөн урьдчилгаа төлбөр</v>
          </cell>
        </row>
        <row r="5213">
          <cell r="J5213">
            <v>670000</v>
          </cell>
          <cell r="L5213">
            <v>0</v>
          </cell>
          <cell r="V5213" t="str">
            <v>Борлуулалт, маркетингийн зардал</v>
          </cell>
          <cell r="W5213" t="str">
            <v>Бусад маркетингийн зардал</v>
          </cell>
        </row>
        <row r="5214">
          <cell r="J5214">
            <v>0</v>
          </cell>
          <cell r="L5214">
            <v>1713527.11</v>
          </cell>
          <cell r="V5214" t="str">
            <v>Татварын өр</v>
          </cell>
          <cell r="W5214" t="str">
            <v>ХХОАТ -ын өр</v>
          </cell>
        </row>
        <row r="5215">
          <cell r="J5215">
            <v>0</v>
          </cell>
          <cell r="L5215">
            <v>2062446.14</v>
          </cell>
          <cell r="V5215" t="str">
            <v>НДШ - ийн  өглөг</v>
          </cell>
          <cell r="W5215" t="str">
            <v>НДШ - ийн  өглөг</v>
          </cell>
        </row>
        <row r="5216">
          <cell r="J5216">
            <v>0</v>
          </cell>
          <cell r="L5216">
            <v>250000</v>
          </cell>
          <cell r="V5216" t="str">
            <v>Бусад авлага</v>
          </cell>
          <cell r="W5216" t="str">
            <v>Ажиллагчдаас авах авлага</v>
          </cell>
        </row>
        <row r="5217">
          <cell r="J5217">
            <v>0</v>
          </cell>
          <cell r="L5217">
            <v>375000</v>
          </cell>
          <cell r="V5217" t="str">
            <v>Бусад авлага</v>
          </cell>
          <cell r="W5217" t="str">
            <v>Ажиллагчдаас авах авлага</v>
          </cell>
        </row>
        <row r="5218">
          <cell r="J5218">
            <v>0</v>
          </cell>
          <cell r="L5218">
            <v>700000</v>
          </cell>
          <cell r="V5218" t="str">
            <v>Бусад авлага</v>
          </cell>
          <cell r="W5218" t="str">
            <v>Ажиллагчдаас авах авлага</v>
          </cell>
        </row>
        <row r="5219">
          <cell r="J5219">
            <v>0</v>
          </cell>
          <cell r="L5219">
            <v>250000</v>
          </cell>
          <cell r="V5219" t="str">
            <v>Бусад авлага</v>
          </cell>
          <cell r="W5219" t="str">
            <v>Ажиллагчдаас авах авлага</v>
          </cell>
        </row>
        <row r="5220">
          <cell r="J5220">
            <v>0</v>
          </cell>
          <cell r="L5220">
            <v>287500</v>
          </cell>
          <cell r="V5220" t="str">
            <v>Бусад авлага</v>
          </cell>
          <cell r="W5220" t="str">
            <v>Ажиллагчдаас авах авлага</v>
          </cell>
        </row>
        <row r="5221">
          <cell r="J5221">
            <v>0</v>
          </cell>
          <cell r="L5221">
            <v>500000</v>
          </cell>
          <cell r="V5221" t="str">
            <v>Бусад авлага</v>
          </cell>
          <cell r="W5221" t="str">
            <v>Ажиллагчдаас авах авлага</v>
          </cell>
        </row>
        <row r="5222">
          <cell r="J5222">
            <v>0</v>
          </cell>
          <cell r="L5222">
            <v>500000</v>
          </cell>
          <cell r="V5222" t="str">
            <v>Бусад авлага</v>
          </cell>
          <cell r="W5222" t="str">
            <v>Ажиллагчдаас авах авлага</v>
          </cell>
        </row>
        <row r="5223">
          <cell r="J5223">
            <v>0</v>
          </cell>
          <cell r="L5223">
            <v>250000</v>
          </cell>
          <cell r="V5223" t="str">
            <v>Бусад авлага</v>
          </cell>
          <cell r="W5223" t="str">
            <v>Ажиллагчдаас авах авлага</v>
          </cell>
        </row>
        <row r="5224">
          <cell r="J5224">
            <v>0</v>
          </cell>
          <cell r="L5224">
            <v>383400</v>
          </cell>
          <cell r="V5224" t="str">
            <v>Бусад авлага</v>
          </cell>
          <cell r="W5224" t="str">
            <v>Ажиллагчдаас авах авлага</v>
          </cell>
        </row>
        <row r="5225">
          <cell r="J5225">
            <v>0</v>
          </cell>
          <cell r="L5225">
            <v>93018</v>
          </cell>
          <cell r="V5225" t="str">
            <v>Бусад богино хугацаат өр төлбөр</v>
          </cell>
          <cell r="W5225" t="str">
            <v>Ажилчдад өгөх өглөг</v>
          </cell>
        </row>
        <row r="5226">
          <cell r="J5226">
            <v>0</v>
          </cell>
          <cell r="L5226">
            <v>100459</v>
          </cell>
          <cell r="V5226" t="str">
            <v>Бусад богино хугацаат өр төлбөр</v>
          </cell>
          <cell r="W5226" t="str">
            <v>Ажилчдад өгөх өглөг</v>
          </cell>
        </row>
        <row r="5227">
          <cell r="J5227">
            <v>0</v>
          </cell>
          <cell r="L5227">
            <v>35000</v>
          </cell>
          <cell r="V5227" t="str">
            <v>Бусад богино хугацаат өр төлбөр</v>
          </cell>
          <cell r="W5227" t="str">
            <v>Бусад богино хугацаат өр төлбөр</v>
          </cell>
        </row>
        <row r="5228">
          <cell r="J5228">
            <v>35000</v>
          </cell>
          <cell r="L5228">
            <v>0</v>
          </cell>
          <cell r="V5228" t="str">
            <v>Борлуулалт, маркетингийн зардал</v>
          </cell>
          <cell r="W5228" t="str">
            <v>Бусад маркетингийн зардал</v>
          </cell>
        </row>
        <row r="5229">
          <cell r="J5229">
            <v>2092500</v>
          </cell>
          <cell r="L5229">
            <v>0</v>
          </cell>
          <cell r="V5229" t="str">
            <v>Борлуулалт, маркетингийн зардал</v>
          </cell>
          <cell r="W5229" t="str">
            <v>Бусад маркетингийн зардал</v>
          </cell>
        </row>
        <row r="5230">
          <cell r="J5230">
            <v>0</v>
          </cell>
          <cell r="L5230">
            <v>866522.5</v>
          </cell>
          <cell r="V5230" t="str">
            <v>Мөнгө,түүнтэй адилтгах хөрөнгө</v>
          </cell>
          <cell r="W5230" t="str">
            <v>Банкин дахь мөнгө</v>
          </cell>
        </row>
        <row r="5231">
          <cell r="J5231">
            <v>517.5</v>
          </cell>
          <cell r="L5231">
            <v>0</v>
          </cell>
          <cell r="V5231" t="str">
            <v>Дансны өглөг</v>
          </cell>
          <cell r="W5231" t="str">
            <v>Дансны өглөг</v>
          </cell>
        </row>
        <row r="5232">
          <cell r="J5232">
            <v>866522.5</v>
          </cell>
          <cell r="L5232">
            <v>0</v>
          </cell>
          <cell r="V5232" t="str">
            <v>Дансны өглөг</v>
          </cell>
          <cell r="W5232" t="str">
            <v>Дансны өглөг</v>
          </cell>
        </row>
        <row r="5233">
          <cell r="J5233">
            <v>0</v>
          </cell>
          <cell r="L5233">
            <v>517.5</v>
          </cell>
          <cell r="V5233" t="str">
            <v>Гадаад валютын ханшийн зөрүүний  олз (гарз)</v>
          </cell>
          <cell r="W5233">
            <v>0</v>
          </cell>
        </row>
        <row r="5234">
          <cell r="J5234">
            <v>4445.45</v>
          </cell>
          <cell r="L5234">
            <v>0</v>
          </cell>
          <cell r="V5234" t="str">
            <v>Татвар, НДШ – ийн авлага</v>
          </cell>
          <cell r="W5234" t="str">
            <v>НӨАТ-ын авлага</v>
          </cell>
        </row>
        <row r="5235">
          <cell r="J5235">
            <v>0</v>
          </cell>
          <cell r="L5235">
            <v>32927.93</v>
          </cell>
          <cell r="V5235" t="str">
            <v>Бусад богино хугацаат өр төлбөр</v>
          </cell>
          <cell r="W5235" t="str">
            <v>Бусад богино хугацаат өр төлбөр</v>
          </cell>
        </row>
        <row r="5236">
          <cell r="J5236">
            <v>0</v>
          </cell>
          <cell r="L5236">
            <v>3292.79</v>
          </cell>
          <cell r="V5236" t="str">
            <v>Бусад богино хугацаат өр төлбөр</v>
          </cell>
          <cell r="W5236" t="str">
            <v>Бусад богино хугацаат өр төлбөр</v>
          </cell>
        </row>
        <row r="5237">
          <cell r="J5237">
            <v>32927.93</v>
          </cell>
          <cell r="L5237">
            <v>0</v>
          </cell>
          <cell r="V5237" t="str">
            <v>Ерөнхий ба удирдлагын зардал</v>
          </cell>
          <cell r="W5237" t="str">
            <v>Бусад зардал</v>
          </cell>
        </row>
        <row r="5238">
          <cell r="J5238">
            <v>3292.79</v>
          </cell>
          <cell r="L5238">
            <v>0</v>
          </cell>
          <cell r="V5238" t="str">
            <v>Татвар, НДШ – ийн авлага</v>
          </cell>
          <cell r="W5238" t="str">
            <v>НӨАТ-ын авлага</v>
          </cell>
        </row>
        <row r="5239">
          <cell r="J5239">
            <v>0</v>
          </cell>
          <cell r="L5239">
            <v>179967608.44</v>
          </cell>
          <cell r="V5239" t="str">
            <v>Дансны авлага</v>
          </cell>
          <cell r="W5239" t="str">
            <v>Дансны авлага</v>
          </cell>
        </row>
        <row r="5240">
          <cell r="J5240">
            <v>329.28</v>
          </cell>
          <cell r="L5240">
            <v>0</v>
          </cell>
          <cell r="V5240" t="str">
            <v>Ерөнхий ба удирдлагын зардал</v>
          </cell>
          <cell r="W5240" t="str">
            <v>Албан татвар, төлбөр, хураамжийн зардал</v>
          </cell>
        </row>
        <row r="5241">
          <cell r="J5241">
            <v>0</v>
          </cell>
          <cell r="L5241">
            <v>138860</v>
          </cell>
          <cell r="V5241" t="str">
            <v>Мөнгө,түүнтэй адилтгах хөрөнгө</v>
          </cell>
          <cell r="W5241" t="str">
            <v>Банкин дахь мөнгө</v>
          </cell>
        </row>
        <row r="5242">
          <cell r="J5242">
            <v>138860</v>
          </cell>
          <cell r="L5242">
            <v>0</v>
          </cell>
          <cell r="V5242" t="str">
            <v>Бусад богино хугацаат өр төлбөр</v>
          </cell>
          <cell r="W5242" t="str">
            <v>Бусад богино хугацаат өр төлбөр</v>
          </cell>
        </row>
        <row r="5243">
          <cell r="J5243">
            <v>0</v>
          </cell>
          <cell r="L5243">
            <v>1161978</v>
          </cell>
          <cell r="V5243" t="str">
            <v>Урьдчилж төлсөн зардал/тооцоо</v>
          </cell>
          <cell r="W5243" t="str">
            <v>Урьдчилж төлсөн зардал</v>
          </cell>
        </row>
        <row r="5244">
          <cell r="J5244">
            <v>1161978</v>
          </cell>
          <cell r="L5244">
            <v>0</v>
          </cell>
          <cell r="V5244" t="str">
            <v>Бусад богино хугацаат өр төлбөр</v>
          </cell>
          <cell r="W5244" t="str">
            <v>Бусад богино хугацаат өр төлбөр</v>
          </cell>
        </row>
        <row r="5245">
          <cell r="J5245">
            <v>0</v>
          </cell>
          <cell r="L5245">
            <v>1500000</v>
          </cell>
          <cell r="V5245" t="str">
            <v>Бусад богино хугацаат өр төлбөр</v>
          </cell>
          <cell r="W5245" t="str">
            <v>Бусад богино хугацаат өр төлбөр</v>
          </cell>
        </row>
        <row r="5246">
          <cell r="J5246">
            <v>0</v>
          </cell>
          <cell r="L5246">
            <v>20204545.449999999</v>
          </cell>
          <cell r="V5246" t="str">
            <v>Бусад богино хугацаат өр төлбөр</v>
          </cell>
          <cell r="W5246" t="str">
            <v>Бусад богино хугацаат өр төлбөр</v>
          </cell>
        </row>
        <row r="5247">
          <cell r="J5247">
            <v>0</v>
          </cell>
          <cell r="L5247">
            <v>1620454.55</v>
          </cell>
          <cell r="V5247" t="str">
            <v>Бусад богино хугацаат өр төлбөр</v>
          </cell>
          <cell r="W5247" t="str">
            <v>Бусад богино хугацаат өр төлбөр</v>
          </cell>
        </row>
        <row r="5248">
          <cell r="J5248">
            <v>200</v>
          </cell>
          <cell r="L5248">
            <v>0</v>
          </cell>
          <cell r="V5248" t="str">
            <v>Ерөнхий ба удирдлагын зардал</v>
          </cell>
          <cell r="W5248" t="str">
            <v>Бусад зардал</v>
          </cell>
        </row>
        <row r="5249">
          <cell r="J5249">
            <v>100</v>
          </cell>
          <cell r="L5249">
            <v>0</v>
          </cell>
          <cell r="V5249" t="str">
            <v>Ерөнхий ба удирдлагын зардал</v>
          </cell>
          <cell r="W5249" t="str">
            <v>Бусад зардал</v>
          </cell>
        </row>
        <row r="5250">
          <cell r="J5250">
            <v>0</v>
          </cell>
          <cell r="L5250">
            <v>100</v>
          </cell>
          <cell r="V5250" t="str">
            <v>Мөнгө,түүнтэй адилтгах хөрөнгө</v>
          </cell>
          <cell r="W5250" t="str">
            <v>Банкин дахь мөнгө</v>
          </cell>
        </row>
        <row r="5251">
          <cell r="J5251">
            <v>0</v>
          </cell>
          <cell r="L5251">
            <v>200</v>
          </cell>
          <cell r="V5251" t="str">
            <v>Мөнгө,түүнтэй адилтгах хөрөнгө</v>
          </cell>
          <cell r="W5251" t="str">
            <v>Банкин дахь мөнгө</v>
          </cell>
        </row>
        <row r="5252">
          <cell r="J5252">
            <v>200</v>
          </cell>
          <cell r="L5252">
            <v>0</v>
          </cell>
          <cell r="V5252" t="str">
            <v>Ерөнхий ба удирдлагын зардал</v>
          </cell>
          <cell r="W5252" t="str">
            <v>Бусад зардал</v>
          </cell>
        </row>
        <row r="5253">
          <cell r="J5253">
            <v>0</v>
          </cell>
          <cell r="L5253">
            <v>100</v>
          </cell>
          <cell r="V5253" t="str">
            <v>Мөнгө,түүнтэй адилтгах хөрөнгө</v>
          </cell>
          <cell r="W5253" t="str">
            <v>Банкин дахь мөнгө</v>
          </cell>
        </row>
        <row r="5254">
          <cell r="J5254">
            <v>100</v>
          </cell>
          <cell r="L5254">
            <v>0</v>
          </cell>
          <cell r="V5254" t="str">
            <v>Ерөнхий ба удирдлагын зардал</v>
          </cell>
          <cell r="W5254" t="str">
            <v>Бусад зардал</v>
          </cell>
        </row>
        <row r="5255">
          <cell r="J5255">
            <v>0</v>
          </cell>
          <cell r="L5255">
            <v>200</v>
          </cell>
          <cell r="V5255" t="str">
            <v>Мөнгө,түүнтэй адилтгах хөрөнгө</v>
          </cell>
          <cell r="W5255" t="str">
            <v>Банкин дахь мөнгө</v>
          </cell>
        </row>
        <row r="5256">
          <cell r="J5256">
            <v>0</v>
          </cell>
          <cell r="L5256">
            <v>1161978</v>
          </cell>
          <cell r="V5256" t="str">
            <v>Мөнгө,түүнтэй адилтгах хөрөнгө</v>
          </cell>
          <cell r="W5256" t="str">
            <v>Банкин дахь мөнгө</v>
          </cell>
        </row>
        <row r="5257">
          <cell r="J5257">
            <v>1161978</v>
          </cell>
          <cell r="L5257">
            <v>0</v>
          </cell>
          <cell r="V5257" t="str">
            <v>Урьдчилж төлсөн зардал/тооцоо</v>
          </cell>
          <cell r="W5257" t="str">
            <v>Урьдчилж төлсөн зардал</v>
          </cell>
        </row>
        <row r="5258">
          <cell r="J5258">
            <v>200</v>
          </cell>
          <cell r="L5258">
            <v>0</v>
          </cell>
          <cell r="V5258" t="str">
            <v>Ерөнхий ба удирдлагын зардал</v>
          </cell>
          <cell r="W5258" t="str">
            <v>Бусад зардал</v>
          </cell>
        </row>
        <row r="5259">
          <cell r="J5259">
            <v>0</v>
          </cell>
          <cell r="L5259">
            <v>100</v>
          </cell>
          <cell r="V5259" t="str">
            <v>Мөнгө,түүнтэй адилтгах хөрөнгө</v>
          </cell>
          <cell r="W5259" t="str">
            <v>Банкин дахь мөнгө</v>
          </cell>
        </row>
        <row r="5260">
          <cell r="J5260">
            <v>100</v>
          </cell>
          <cell r="L5260">
            <v>0</v>
          </cell>
          <cell r="V5260" t="str">
            <v>Ерөнхий ба удирдлагын зардал</v>
          </cell>
          <cell r="W5260" t="str">
            <v>Бусад зардал</v>
          </cell>
        </row>
        <row r="5261">
          <cell r="J5261">
            <v>0</v>
          </cell>
          <cell r="L5261">
            <v>200</v>
          </cell>
          <cell r="V5261" t="str">
            <v>Мөнгө,түүнтэй адилтгах хөрөнгө</v>
          </cell>
          <cell r="W5261" t="str">
            <v>Банкин дахь мөнгө</v>
          </cell>
        </row>
        <row r="5262">
          <cell r="J5262">
            <v>200</v>
          </cell>
          <cell r="L5262">
            <v>0</v>
          </cell>
          <cell r="V5262" t="str">
            <v>Ерөнхий ба удирдлагын зардал</v>
          </cell>
          <cell r="W5262" t="str">
            <v>Бусад зардал</v>
          </cell>
        </row>
        <row r="5263">
          <cell r="J5263">
            <v>0</v>
          </cell>
          <cell r="L5263">
            <v>100</v>
          </cell>
          <cell r="V5263" t="str">
            <v>Мөнгө,түүнтэй адилтгах хөрөнгө</v>
          </cell>
          <cell r="W5263" t="str">
            <v>Банкин дахь мөнгө</v>
          </cell>
        </row>
        <row r="5264">
          <cell r="J5264">
            <v>100</v>
          </cell>
          <cell r="L5264">
            <v>0</v>
          </cell>
          <cell r="V5264" t="str">
            <v>Ерөнхий ба удирдлагын зардал</v>
          </cell>
          <cell r="W5264" t="str">
            <v>Бусад зардал</v>
          </cell>
        </row>
        <row r="5265">
          <cell r="J5265">
            <v>0</v>
          </cell>
          <cell r="L5265">
            <v>22727.27</v>
          </cell>
          <cell r="V5265" t="str">
            <v>Урьдчилж төлсөн зардал/тооцоо</v>
          </cell>
          <cell r="W5265" t="str">
            <v>Урьдчилж төлсөн зардал</v>
          </cell>
        </row>
        <row r="5266">
          <cell r="J5266">
            <v>0</v>
          </cell>
          <cell r="L5266">
            <v>2272.73</v>
          </cell>
          <cell r="V5266" t="str">
            <v>Урьдчилж төлсөн зардал/тооцоо</v>
          </cell>
          <cell r="W5266" t="str">
            <v>Урьдчилж төлсөн зардал</v>
          </cell>
        </row>
        <row r="5267">
          <cell r="J5267">
            <v>0</v>
          </cell>
          <cell r="L5267">
            <v>150967.26999999999</v>
          </cell>
          <cell r="V5267" t="str">
            <v>Урьдчилж төлсөн зардал/тооцоо</v>
          </cell>
          <cell r="W5267" t="str">
            <v>Урьдчилж төлсөн зардал</v>
          </cell>
        </row>
        <row r="5268">
          <cell r="J5268">
            <v>0</v>
          </cell>
          <cell r="L5268">
            <v>393636.36</v>
          </cell>
          <cell r="V5268" t="str">
            <v>Урьдчилж төлсөн зардал/тооцоо</v>
          </cell>
          <cell r="W5268" t="str">
            <v>Урьдчилж төлсөн зардал</v>
          </cell>
        </row>
        <row r="5269">
          <cell r="J5269">
            <v>0</v>
          </cell>
          <cell r="L5269">
            <v>39363.64</v>
          </cell>
          <cell r="V5269" t="str">
            <v>Урьдчилж төлсөн зардал/тооцоо</v>
          </cell>
          <cell r="W5269" t="str">
            <v>Урьдчилж төлсөн зардал</v>
          </cell>
        </row>
        <row r="5270">
          <cell r="J5270">
            <v>0</v>
          </cell>
          <cell r="L5270">
            <v>200</v>
          </cell>
          <cell r="V5270" t="str">
            <v>Мөнгө,түүнтэй адилтгах хөрөнгө</v>
          </cell>
          <cell r="W5270" t="str">
            <v>Банкин дахь мөнгө</v>
          </cell>
        </row>
        <row r="5271">
          <cell r="J5271">
            <v>200</v>
          </cell>
          <cell r="L5271">
            <v>0</v>
          </cell>
          <cell r="V5271" t="str">
            <v>Ерөнхий ба удирдлагын зардал</v>
          </cell>
          <cell r="W5271" t="str">
            <v>Бусад зардал</v>
          </cell>
        </row>
        <row r="5272">
          <cell r="J5272">
            <v>0</v>
          </cell>
          <cell r="L5272">
            <v>100</v>
          </cell>
          <cell r="V5272" t="str">
            <v>Мөнгө,түүнтэй адилтгах хөрөнгө</v>
          </cell>
          <cell r="W5272" t="str">
            <v>Банкин дахь мөнгө</v>
          </cell>
        </row>
        <row r="5273">
          <cell r="J5273">
            <v>100</v>
          </cell>
          <cell r="L5273">
            <v>0</v>
          </cell>
          <cell r="V5273" t="str">
            <v>Ерөнхий ба удирдлагын зардал</v>
          </cell>
          <cell r="W5273" t="str">
            <v>Бусад зардал</v>
          </cell>
        </row>
        <row r="5274">
          <cell r="J5274">
            <v>0</v>
          </cell>
          <cell r="L5274">
            <v>200</v>
          </cell>
          <cell r="V5274" t="str">
            <v>Мөнгө,түүнтэй адилтгах хөрөнгө</v>
          </cell>
          <cell r="W5274" t="str">
            <v>Банкин дахь мөнгө</v>
          </cell>
        </row>
        <row r="5275">
          <cell r="J5275">
            <v>200</v>
          </cell>
          <cell r="L5275">
            <v>0</v>
          </cell>
          <cell r="V5275" t="str">
            <v>Ерөнхий ба удирдлагын зардал</v>
          </cell>
          <cell r="W5275" t="str">
            <v>Бусад зардал</v>
          </cell>
        </row>
        <row r="5276">
          <cell r="J5276">
            <v>100</v>
          </cell>
          <cell r="L5276">
            <v>0</v>
          </cell>
          <cell r="V5276" t="str">
            <v>Ерөнхий ба удирдлагын зардал</v>
          </cell>
          <cell r="W5276" t="str">
            <v>Бусад зардал</v>
          </cell>
        </row>
        <row r="5277">
          <cell r="J5277">
            <v>0</v>
          </cell>
          <cell r="L5277">
            <v>31818.18</v>
          </cell>
          <cell r="V5277" t="str">
            <v>Урьдчилж төлсөн зардал/тооцоо</v>
          </cell>
          <cell r="W5277" t="str">
            <v>Урьдчилж төлсөн зардал</v>
          </cell>
        </row>
        <row r="5278">
          <cell r="J5278">
            <v>0</v>
          </cell>
          <cell r="L5278">
            <v>3181.82</v>
          </cell>
          <cell r="V5278" t="str">
            <v>Урьдчилж төлсөн зардал/тооцоо</v>
          </cell>
          <cell r="W5278" t="str">
            <v>Урьдчилж төлсөн зардал</v>
          </cell>
        </row>
        <row r="5279">
          <cell r="J5279">
            <v>22727.27</v>
          </cell>
          <cell r="L5279">
            <v>0</v>
          </cell>
          <cell r="V5279" t="str">
            <v>Урьдчилж төлсөн зардал/тооцоо</v>
          </cell>
          <cell r="W5279" t="str">
            <v>Бэлтгэн нийлүүлэгчдэд төлсөн урьдчилгаа төлбөр</v>
          </cell>
        </row>
        <row r="5280">
          <cell r="J5280">
            <v>2272.73</v>
          </cell>
          <cell r="L5280">
            <v>0</v>
          </cell>
          <cell r="V5280" t="str">
            <v>Татвар, НДШ – ийн авлага</v>
          </cell>
          <cell r="W5280" t="str">
            <v>НӨАТ-ын авлага</v>
          </cell>
        </row>
        <row r="5281">
          <cell r="J5281">
            <v>150967.26999999999</v>
          </cell>
          <cell r="L5281">
            <v>0</v>
          </cell>
          <cell r="V5281" t="str">
            <v>Татвар, НДШ – ийн авлага</v>
          </cell>
          <cell r="W5281" t="str">
            <v>НӨАТ-ын авлага</v>
          </cell>
        </row>
        <row r="5282">
          <cell r="J5282">
            <v>0</v>
          </cell>
          <cell r="L5282">
            <v>100</v>
          </cell>
          <cell r="V5282" t="str">
            <v>Мөнгө,түүнтэй адилтгах хөрөнгө</v>
          </cell>
          <cell r="W5282" t="str">
            <v>Банкин дахь мөнгө</v>
          </cell>
        </row>
        <row r="5283">
          <cell r="J5283">
            <v>0</v>
          </cell>
          <cell r="L5283">
            <v>200</v>
          </cell>
          <cell r="V5283" t="str">
            <v>Мөнгө,түүнтэй адилтгах хөрөнгө</v>
          </cell>
          <cell r="W5283" t="str">
            <v>Банкин дахь мөнгө</v>
          </cell>
        </row>
        <row r="5284">
          <cell r="J5284">
            <v>200</v>
          </cell>
          <cell r="L5284">
            <v>0</v>
          </cell>
          <cell r="V5284" t="str">
            <v>Ерөнхий ба удирдлагын зардал</v>
          </cell>
          <cell r="W5284" t="str">
            <v>Бусад зардал</v>
          </cell>
        </row>
        <row r="5285">
          <cell r="J5285">
            <v>0</v>
          </cell>
          <cell r="L5285">
            <v>100</v>
          </cell>
          <cell r="V5285" t="str">
            <v>Мөнгө,түүнтэй адилтгах хөрөнгө</v>
          </cell>
          <cell r="W5285" t="str">
            <v>Банкин дахь мөнгө</v>
          </cell>
        </row>
        <row r="5286">
          <cell r="J5286">
            <v>100</v>
          </cell>
          <cell r="L5286">
            <v>0</v>
          </cell>
          <cell r="V5286" t="str">
            <v>Ерөнхий ба удирдлагын зардал</v>
          </cell>
          <cell r="W5286" t="str">
            <v>Бусад зардал</v>
          </cell>
        </row>
        <row r="5287">
          <cell r="J5287">
            <v>0</v>
          </cell>
          <cell r="L5287">
            <v>200</v>
          </cell>
          <cell r="V5287" t="str">
            <v>Мөнгө,түүнтэй адилтгах хөрөнгө</v>
          </cell>
          <cell r="W5287" t="str">
            <v>Банкин дахь мөнгө</v>
          </cell>
        </row>
        <row r="5288">
          <cell r="J5288">
            <v>393636.36</v>
          </cell>
          <cell r="L5288">
            <v>0</v>
          </cell>
          <cell r="V5288" t="str">
            <v>Урьдчилж төлсөн зардал/тооцоо</v>
          </cell>
          <cell r="W5288" t="str">
            <v>Бэлтгэн нийлүүлэгчдэд төлсөн урьдчилгаа төлбөр</v>
          </cell>
        </row>
        <row r="5289">
          <cell r="J5289">
            <v>39363.64</v>
          </cell>
          <cell r="L5289">
            <v>0</v>
          </cell>
          <cell r="V5289" t="str">
            <v>Татвар, НДШ – ийн авлага</v>
          </cell>
          <cell r="W5289" t="str">
            <v>НӨАТ-ын авлага</v>
          </cell>
        </row>
        <row r="5290">
          <cell r="J5290">
            <v>31818.18</v>
          </cell>
          <cell r="L5290">
            <v>0</v>
          </cell>
          <cell r="V5290" t="str">
            <v>Урьдчилж төлсөн зардал/тооцоо</v>
          </cell>
          <cell r="W5290" t="str">
            <v>Бэлтгэн нийлүүлэгчдэд төлсөн урьдчилгаа төлбөр</v>
          </cell>
        </row>
        <row r="5291">
          <cell r="J5291">
            <v>48900</v>
          </cell>
          <cell r="L5291">
            <v>0</v>
          </cell>
          <cell r="V5291" t="str">
            <v>Бусад богино хугацаат өр төлбөр</v>
          </cell>
          <cell r="W5291" t="str">
            <v>Бусад богино хугацаат өр төлбөр</v>
          </cell>
        </row>
        <row r="5292">
          <cell r="J5292">
            <v>36550</v>
          </cell>
          <cell r="L5292">
            <v>0</v>
          </cell>
          <cell r="V5292" t="str">
            <v>Бусад богино хугацаат өр төлбөр</v>
          </cell>
          <cell r="W5292" t="str">
            <v>Бусад богино хугацаат өр төлбөр</v>
          </cell>
        </row>
        <row r="5293">
          <cell r="J5293">
            <v>0</v>
          </cell>
          <cell r="L5293">
            <v>1900000</v>
          </cell>
          <cell r="V5293" t="str">
            <v>Бусад богино хугацаат өр төлбөр</v>
          </cell>
          <cell r="W5293" t="str">
            <v>Бусад богино хугацаат өр төлбөр</v>
          </cell>
        </row>
        <row r="5294">
          <cell r="J5294">
            <v>1900000</v>
          </cell>
          <cell r="L5294">
            <v>0</v>
          </cell>
          <cell r="V5294" t="str">
            <v>Нэмж төлөгдсөн капитал</v>
          </cell>
          <cell r="W5294">
            <v>0</v>
          </cell>
        </row>
        <row r="5295">
          <cell r="J5295">
            <v>0</v>
          </cell>
          <cell r="L5295">
            <v>8840909.0899999999</v>
          </cell>
          <cell r="V5295" t="str">
            <v>Бусад богино хугацаат өр төлбөр</v>
          </cell>
          <cell r="W5295" t="str">
            <v>Бусад богино хугацаат өр төлбөр</v>
          </cell>
        </row>
        <row r="5296">
          <cell r="J5296">
            <v>8840909.0899999999</v>
          </cell>
          <cell r="L5296">
            <v>0</v>
          </cell>
          <cell r="V5296" t="str">
            <v>Борлуулалт, маркетингийн зардал</v>
          </cell>
          <cell r="W5296" t="str">
            <v>Бусад маркетингийн зардал</v>
          </cell>
        </row>
        <row r="5297">
          <cell r="J5297">
            <v>0</v>
          </cell>
          <cell r="L5297">
            <v>2000000</v>
          </cell>
          <cell r="V5297" t="str">
            <v>Мөнгө,түүнтэй адилтгах хөрөнгө</v>
          </cell>
          <cell r="W5297" t="str">
            <v>Банкин дахь мөнгө</v>
          </cell>
        </row>
        <row r="5298">
          <cell r="J5298">
            <v>2000000</v>
          </cell>
          <cell r="L5298">
            <v>0</v>
          </cell>
          <cell r="V5298" t="str">
            <v>Урьдчилж төлсөн зардал/тооцоо</v>
          </cell>
          <cell r="W5298" t="str">
            <v>Бэлтгэн нийлүүлэгчдэд төлсөн урьдчилгаа төлбөр</v>
          </cell>
        </row>
        <row r="5299">
          <cell r="J5299">
            <v>600000</v>
          </cell>
          <cell r="L5299">
            <v>0</v>
          </cell>
          <cell r="V5299" t="str">
            <v>Нэмж төлөгдсөн капитал</v>
          </cell>
          <cell r="W5299">
            <v>0</v>
          </cell>
        </row>
        <row r="5300">
          <cell r="J5300">
            <v>0</v>
          </cell>
          <cell r="L5300">
            <v>600000</v>
          </cell>
          <cell r="V5300" t="str">
            <v>Урьдчилж төлсөн зардал/тооцоо</v>
          </cell>
          <cell r="W5300" t="str">
            <v>Бэлтгэн нийлүүлэгчдэд төлсөн урьдчилгаа төлбөр</v>
          </cell>
        </row>
        <row r="5301">
          <cell r="J5301">
            <v>0</v>
          </cell>
          <cell r="L5301">
            <v>2018181.82</v>
          </cell>
          <cell r="V5301" t="str">
            <v>Урьдчилж төлсөн зардал/тооцоо</v>
          </cell>
          <cell r="W5301" t="str">
            <v>Бэлтгэн нийлүүлэгчдэд төлсөн урьдчилгаа төлбөр</v>
          </cell>
        </row>
        <row r="5302">
          <cell r="J5302">
            <v>2018181.82</v>
          </cell>
          <cell r="L5302">
            <v>0</v>
          </cell>
          <cell r="V5302" t="str">
            <v>Борлуулалт, маркетингийн зардал</v>
          </cell>
          <cell r="W5302" t="str">
            <v>Бусад маркетингийн зардал</v>
          </cell>
        </row>
        <row r="5303">
          <cell r="J5303">
            <v>0</v>
          </cell>
          <cell r="L5303">
            <v>30000</v>
          </cell>
          <cell r="V5303" t="str">
            <v>Урьдчилж төлсөн зардал/тооцоо</v>
          </cell>
          <cell r="W5303" t="str">
            <v>Бэлтгэн нийлүүлэгчдэд төлсөн урьдчилгаа төлбөр</v>
          </cell>
        </row>
        <row r="5304">
          <cell r="J5304">
            <v>30000</v>
          </cell>
          <cell r="L5304">
            <v>0</v>
          </cell>
          <cell r="V5304" t="str">
            <v>Борлуулалт, маркетингийн зардал</v>
          </cell>
          <cell r="W5304" t="str">
            <v>Бусад маркетингийн зардал</v>
          </cell>
        </row>
        <row r="5305">
          <cell r="J5305">
            <v>0</v>
          </cell>
          <cell r="L5305">
            <v>4420000</v>
          </cell>
          <cell r="V5305" t="str">
            <v>Мөнгө,түүнтэй адилтгах хөрөнгө</v>
          </cell>
          <cell r="W5305" t="str">
            <v>Банкин дахь мөнгө</v>
          </cell>
        </row>
        <row r="5306">
          <cell r="J5306">
            <v>4420000</v>
          </cell>
          <cell r="L5306">
            <v>0</v>
          </cell>
          <cell r="V5306" t="str">
            <v>Урьдчилж төлсөн зардал/тооцоо</v>
          </cell>
          <cell r="W5306" t="str">
            <v>Бэлтгэн нийлүүлэгчдэд төлсөн урьдчилгаа төлбөр</v>
          </cell>
        </row>
        <row r="5307">
          <cell r="J5307">
            <v>0</v>
          </cell>
          <cell r="L5307">
            <v>1500000</v>
          </cell>
          <cell r="V5307" t="str">
            <v>Мөнгө,түүнтэй адилтгах хөрөнгө</v>
          </cell>
          <cell r="W5307" t="str">
            <v>Банкин дахь мөнгө</v>
          </cell>
        </row>
        <row r="5308">
          <cell r="J5308">
            <v>1500000</v>
          </cell>
          <cell r="L5308">
            <v>0</v>
          </cell>
          <cell r="V5308" t="str">
            <v>Урьдчилж төлсөн зардал/тооцоо</v>
          </cell>
          <cell r="W5308" t="str">
            <v>Бэлтгэн нийлүүлэгчдэд төлсөн урьдчилгаа төлбөр</v>
          </cell>
        </row>
        <row r="5309">
          <cell r="J5309">
            <v>0</v>
          </cell>
          <cell r="L5309">
            <v>442000</v>
          </cell>
          <cell r="V5309" t="str">
            <v>Мөнгө,түүнтэй адилтгах хөрөнгө</v>
          </cell>
          <cell r="W5309" t="str">
            <v>Банкин дахь мөнгө</v>
          </cell>
        </row>
        <row r="5310">
          <cell r="J5310">
            <v>442000</v>
          </cell>
          <cell r="L5310">
            <v>0</v>
          </cell>
          <cell r="V5310" t="str">
            <v>Татвар, НДШ – ийн авлага</v>
          </cell>
          <cell r="W5310" t="str">
            <v>НӨАТ-ын авлага</v>
          </cell>
        </row>
        <row r="5311">
          <cell r="J5311">
            <v>69545.45</v>
          </cell>
          <cell r="L5311">
            <v>0</v>
          </cell>
          <cell r="V5311" t="str">
            <v>Борлуулалт, маркетингийн зардал</v>
          </cell>
          <cell r="W5311" t="str">
            <v>Бусад маркетингийн зардал</v>
          </cell>
        </row>
        <row r="5312">
          <cell r="J5312">
            <v>0</v>
          </cell>
          <cell r="L5312">
            <v>120000</v>
          </cell>
          <cell r="V5312" t="str">
            <v>Бусад богино хугацаат өр төлбөр</v>
          </cell>
          <cell r="W5312" t="str">
            <v>Бусад богино хугацаат өр төлбөр</v>
          </cell>
        </row>
        <row r="5313">
          <cell r="J5313">
            <v>0</v>
          </cell>
          <cell r="L5313">
            <v>12000</v>
          </cell>
          <cell r="V5313" t="str">
            <v>Бусад богино хугацаат өр төлбөр</v>
          </cell>
          <cell r="W5313" t="str">
            <v>Бусад богино хугацаат өр төлбөр</v>
          </cell>
        </row>
        <row r="5314">
          <cell r="J5314">
            <v>120000</v>
          </cell>
          <cell r="L5314">
            <v>0</v>
          </cell>
          <cell r="V5314" t="str">
            <v>Ерөнхий ба удирдлагын зардал</v>
          </cell>
          <cell r="W5314" t="str">
            <v>Бичиг хэргийн зардал</v>
          </cell>
        </row>
        <row r="5315">
          <cell r="J5315">
            <v>12000</v>
          </cell>
          <cell r="L5315">
            <v>0</v>
          </cell>
          <cell r="V5315" t="str">
            <v>Татвар, НДШ – ийн авлага</v>
          </cell>
          <cell r="W5315" t="str">
            <v>НӨАТ-ын авлага</v>
          </cell>
        </row>
        <row r="5316">
          <cell r="J5316">
            <v>0</v>
          </cell>
          <cell r="L5316">
            <v>50000</v>
          </cell>
          <cell r="V5316" t="str">
            <v>Урьдчилж төлсөн зардал/тооцоо</v>
          </cell>
          <cell r="W5316" t="str">
            <v>Бэлтгэн нийлүүлэгчдэд төлсөн урьдчилгаа төлбөр</v>
          </cell>
        </row>
        <row r="5317">
          <cell r="J5317">
            <v>50000</v>
          </cell>
          <cell r="L5317">
            <v>0</v>
          </cell>
          <cell r="V5317" t="str">
            <v>Ерөнхий ба удирдлагын зардал</v>
          </cell>
          <cell r="W5317" t="str">
            <v>Бусад зардал</v>
          </cell>
        </row>
        <row r="5318">
          <cell r="J5318">
            <v>0</v>
          </cell>
          <cell r="L5318">
            <v>14783783.779999999</v>
          </cell>
          <cell r="V5318" t="str">
            <v>Урьдчилж төлсөн зардал/тооцоо</v>
          </cell>
          <cell r="W5318" t="str">
            <v>Бэлтгэн нийлүүлэгчдэд төлсөн урьдчилгаа төлбөр</v>
          </cell>
        </row>
        <row r="5319">
          <cell r="J5319">
            <v>14783783.779999999</v>
          </cell>
          <cell r="L5319">
            <v>0</v>
          </cell>
          <cell r="V5319" t="str">
            <v>Борлуулалт, маркетингийн зардал</v>
          </cell>
          <cell r="W5319" t="str">
            <v>Бусад маркетингийн зардал</v>
          </cell>
        </row>
        <row r="5320">
          <cell r="J5320">
            <v>0</v>
          </cell>
          <cell r="L5320">
            <v>1500000</v>
          </cell>
          <cell r="V5320" t="str">
            <v>Мөнгө,түүнтэй адилтгах хөрөнгө</v>
          </cell>
          <cell r="W5320" t="str">
            <v>Банкин дахь мөнгө</v>
          </cell>
        </row>
        <row r="5321">
          <cell r="J5321">
            <v>1500000</v>
          </cell>
          <cell r="L5321">
            <v>0</v>
          </cell>
          <cell r="V5321" t="str">
            <v>Урьдчилж төлсөн зардал/тооцоо</v>
          </cell>
          <cell r="W5321" t="str">
            <v>Бэлтгэн нийлүүлэгчдэд төлсөн урьдчилгаа төлбөр</v>
          </cell>
        </row>
        <row r="5322">
          <cell r="J5322">
            <v>0</v>
          </cell>
          <cell r="L5322">
            <v>31818.18</v>
          </cell>
          <cell r="V5322" t="str">
            <v>Урьдчилж төлсөн зардал/тооцоо</v>
          </cell>
          <cell r="W5322" t="str">
            <v>Бэлтгэн нийлүүлэгчдэд төлсөн урьдчилгаа төлбөр</v>
          </cell>
        </row>
        <row r="5323">
          <cell r="J5323">
            <v>0</v>
          </cell>
          <cell r="L5323">
            <v>85450</v>
          </cell>
          <cell r="V5323" t="str">
            <v>Мөнгө,түүнтэй адилтгах хөрөнгө</v>
          </cell>
          <cell r="W5323" t="str">
            <v>Банкин дахь мөнгө</v>
          </cell>
        </row>
        <row r="5324">
          <cell r="J5324">
            <v>0</v>
          </cell>
          <cell r="L5324">
            <v>86652.25</v>
          </cell>
          <cell r="V5324" t="str">
            <v>Дансны өглөг</v>
          </cell>
          <cell r="W5324" t="str">
            <v>Дансны өглөг</v>
          </cell>
        </row>
        <row r="5325">
          <cell r="J5325">
            <v>86652.25</v>
          </cell>
          <cell r="L5325">
            <v>0</v>
          </cell>
          <cell r="V5325" t="str">
            <v>Борлуулалт, маркетингийн зардал</v>
          </cell>
          <cell r="W5325" t="str">
            <v>Зар сурталчилгааны зардал</v>
          </cell>
        </row>
        <row r="5326">
          <cell r="J5326">
            <v>85450</v>
          </cell>
          <cell r="L5326">
            <v>0</v>
          </cell>
          <cell r="V5326" t="str">
            <v>Урьдчилж төлсөн зардал/тооцоо</v>
          </cell>
          <cell r="W5326" t="str">
            <v>Урьдчилж төлсөн зардал</v>
          </cell>
        </row>
        <row r="5327">
          <cell r="J5327">
            <v>0</v>
          </cell>
          <cell r="L5327">
            <v>33156</v>
          </cell>
          <cell r="V5327" t="str">
            <v>Мөнгө,түүнтэй адилтгах хөрөнгө</v>
          </cell>
          <cell r="W5327" t="str">
            <v>Банкин дахь мөнгө</v>
          </cell>
        </row>
        <row r="5328">
          <cell r="J5328">
            <v>0</v>
          </cell>
          <cell r="L5328">
            <v>567747.75</v>
          </cell>
          <cell r="V5328" t="str">
            <v>Бусад богино хугацаат өр төлбөр</v>
          </cell>
          <cell r="W5328" t="str">
            <v>Бусад богино хугацаат өр төлбөр</v>
          </cell>
        </row>
        <row r="5329">
          <cell r="J5329">
            <v>0</v>
          </cell>
          <cell r="L5329">
            <v>56774.77</v>
          </cell>
          <cell r="V5329" t="str">
            <v>Бусад богино хугацаат өр төлбөр</v>
          </cell>
          <cell r="W5329" t="str">
            <v>Бусад богино хугацаат өр төлбөр</v>
          </cell>
        </row>
        <row r="5330">
          <cell r="J5330">
            <v>0</v>
          </cell>
          <cell r="L5330">
            <v>5677.48</v>
          </cell>
          <cell r="V5330" t="str">
            <v>Бусад богино хугацаат өр төлбөр</v>
          </cell>
          <cell r="W5330" t="str">
            <v>Бусад богино хугацаат өр төлбөр</v>
          </cell>
        </row>
        <row r="5331">
          <cell r="J5331">
            <v>0</v>
          </cell>
          <cell r="L5331">
            <v>3000000</v>
          </cell>
          <cell r="V5331" t="str">
            <v>Мөнгө,түүнтэй адилтгах хөрөнгө</v>
          </cell>
          <cell r="W5331" t="str">
            <v>Банкин дахь мөнгө</v>
          </cell>
        </row>
        <row r="5332">
          <cell r="J5332">
            <v>3000000</v>
          </cell>
          <cell r="L5332">
            <v>0</v>
          </cell>
          <cell r="V5332" t="str">
            <v>Урьдчилж төлсөн зардал/тооцоо</v>
          </cell>
          <cell r="W5332" t="str">
            <v>Бэлтгэн нийлүүлэгчдэд төлсөн урьдчилгаа төлбөр</v>
          </cell>
        </row>
        <row r="5333">
          <cell r="J5333">
            <v>0</v>
          </cell>
          <cell r="L5333">
            <v>9468</v>
          </cell>
          <cell r="V5333" t="str">
            <v>Мөнгө,түүнтэй адилтгах хөрөнгө</v>
          </cell>
          <cell r="W5333" t="str">
            <v>Банкин дахь мөнгө</v>
          </cell>
        </row>
        <row r="5334">
          <cell r="J5334">
            <v>9468</v>
          </cell>
          <cell r="L5334">
            <v>0</v>
          </cell>
          <cell r="V5334" t="str">
            <v>Бусад авлага</v>
          </cell>
          <cell r="W5334" t="str">
            <v>Ажиллагчдаас авах авлага</v>
          </cell>
        </row>
        <row r="5335">
          <cell r="J5335">
            <v>0</v>
          </cell>
          <cell r="L5335">
            <v>250000</v>
          </cell>
          <cell r="V5335" t="str">
            <v>Мөнгө,түүнтэй адилтгах хөрөнгө</v>
          </cell>
          <cell r="W5335" t="str">
            <v>Банкин дахь мөнгө</v>
          </cell>
        </row>
        <row r="5336">
          <cell r="J5336">
            <v>0</v>
          </cell>
          <cell r="L5336">
            <v>25000</v>
          </cell>
          <cell r="V5336" t="str">
            <v>Мөнгө,түүнтэй адилтгах хөрөнгө</v>
          </cell>
          <cell r="W5336" t="str">
            <v>Банкин дахь мөнгө</v>
          </cell>
        </row>
        <row r="5337">
          <cell r="J5337">
            <v>250000</v>
          </cell>
          <cell r="L5337">
            <v>0</v>
          </cell>
          <cell r="V5337" t="str">
            <v>Урьдчилж төлсөн зардал/тооцоо</v>
          </cell>
          <cell r="W5337" t="str">
            <v>Бэлтгэн нийлүүлэгчдэд төлсөн урьдчилгаа төлбөр</v>
          </cell>
        </row>
        <row r="5338">
          <cell r="J5338">
            <v>25000</v>
          </cell>
          <cell r="L5338">
            <v>0</v>
          </cell>
          <cell r="V5338" t="str">
            <v>Татвар, НДШ – ийн авлага</v>
          </cell>
          <cell r="W5338" t="str">
            <v>НӨАТ-ын авлага</v>
          </cell>
        </row>
        <row r="5339">
          <cell r="J5339">
            <v>1132254.55</v>
          </cell>
          <cell r="L5339">
            <v>0</v>
          </cell>
          <cell r="V5339" t="str">
            <v>Борлуулалт, маркетингийн зардал</v>
          </cell>
          <cell r="W5339" t="str">
            <v>Бусад маркетингийн зардал</v>
          </cell>
        </row>
        <row r="5340">
          <cell r="J5340">
            <v>0</v>
          </cell>
          <cell r="L5340">
            <v>1132254.55</v>
          </cell>
          <cell r="V5340" t="str">
            <v>Бусад богино хугацаат өр төлбөр</v>
          </cell>
          <cell r="W5340" t="str">
            <v>Бусад богино хугацаат өр төлбөр</v>
          </cell>
        </row>
        <row r="5341">
          <cell r="J5341">
            <v>0</v>
          </cell>
          <cell r="L5341">
            <v>86652.25</v>
          </cell>
          <cell r="V5341" t="str">
            <v>Дансны өглөг</v>
          </cell>
          <cell r="W5341" t="str">
            <v>Дансны өглөг</v>
          </cell>
        </row>
        <row r="5342">
          <cell r="J5342">
            <v>86652.25</v>
          </cell>
          <cell r="L5342">
            <v>0</v>
          </cell>
          <cell r="V5342" t="str">
            <v>Борлуулалт, маркетингийн зардал</v>
          </cell>
          <cell r="W5342" t="str">
            <v>Зар сурталчилгааны зардал</v>
          </cell>
        </row>
        <row r="5343">
          <cell r="J5343">
            <v>0</v>
          </cell>
          <cell r="L5343">
            <v>1033588.04</v>
          </cell>
          <cell r="V5343" t="str">
            <v>Дансны өглөг</v>
          </cell>
          <cell r="W5343" t="str">
            <v>Дансны өглөг</v>
          </cell>
        </row>
        <row r="5344">
          <cell r="J5344">
            <v>1033588.04</v>
          </cell>
          <cell r="L5344">
            <v>0</v>
          </cell>
          <cell r="V5344" t="str">
            <v>Ерөнхий ба удирдлагын зардал</v>
          </cell>
          <cell r="W5344" t="str">
            <v>Сургалтын зардал</v>
          </cell>
        </row>
        <row r="5345">
          <cell r="J5345">
            <v>400000</v>
          </cell>
          <cell r="L5345">
            <v>0</v>
          </cell>
          <cell r="V5345" t="str">
            <v>Татвар, НДШ – ийн авлага</v>
          </cell>
          <cell r="W5345" t="str">
            <v>НӨАТ-ын авлага</v>
          </cell>
        </row>
        <row r="5346">
          <cell r="J5346">
            <v>0</v>
          </cell>
          <cell r="L5346">
            <v>400000</v>
          </cell>
          <cell r="V5346" t="str">
            <v>Бусад богино хугацаат өр төлбөр</v>
          </cell>
          <cell r="W5346" t="str">
            <v>Бусад богино хугацаат өр төлбөр</v>
          </cell>
        </row>
        <row r="5347">
          <cell r="J5347">
            <v>20204545.449999999</v>
          </cell>
          <cell r="L5347">
            <v>0</v>
          </cell>
          <cell r="V5347" t="str">
            <v>Борлуулалт, маркетингийн зардал</v>
          </cell>
          <cell r="W5347" t="str">
            <v>Бусад маркетингийн зардал</v>
          </cell>
        </row>
        <row r="5348">
          <cell r="J5348">
            <v>1620454.55</v>
          </cell>
          <cell r="L5348">
            <v>0</v>
          </cell>
          <cell r="V5348" t="str">
            <v>Татвар, НДШ – ийн авлага</v>
          </cell>
          <cell r="W5348" t="str">
            <v>НӨАТ-ын авлага</v>
          </cell>
        </row>
        <row r="5349">
          <cell r="J5349">
            <v>0</v>
          </cell>
          <cell r="L5349">
            <v>2092500</v>
          </cell>
          <cell r="V5349" t="str">
            <v>Урьдчилж төлсөн зардал/тооцоо</v>
          </cell>
          <cell r="W5349" t="str">
            <v>Бэлтгэн нийлүүлэгчдэд төлсөн урьдчилгаа төлбөр</v>
          </cell>
        </row>
        <row r="5350">
          <cell r="J5350">
            <v>0</v>
          </cell>
          <cell r="L5350">
            <v>4500</v>
          </cell>
          <cell r="V5350" t="str">
            <v>Мөнгө,түүнтэй адилтгах хөрөнгө</v>
          </cell>
          <cell r="W5350" t="str">
            <v>Банкин дахь мөнгө</v>
          </cell>
        </row>
        <row r="5351">
          <cell r="J5351">
            <v>4500</v>
          </cell>
          <cell r="L5351">
            <v>0</v>
          </cell>
          <cell r="V5351" t="str">
            <v>Бусад авлага</v>
          </cell>
          <cell r="W5351" t="str">
            <v>Ажиллагчдаас авах авлага</v>
          </cell>
        </row>
        <row r="5352">
          <cell r="J5352">
            <v>0</v>
          </cell>
          <cell r="L5352">
            <v>1412500</v>
          </cell>
          <cell r="V5352" t="str">
            <v>Мөнгө,түүнтэй адилтгах хөрөнгө</v>
          </cell>
          <cell r="W5352" t="str">
            <v>Банкин дахь мөнгө</v>
          </cell>
        </row>
        <row r="5353">
          <cell r="J5353">
            <v>1412500</v>
          </cell>
          <cell r="L5353">
            <v>0</v>
          </cell>
          <cell r="V5353" t="str">
            <v>Урьдчилж төлсөн зардал/тооцоо</v>
          </cell>
          <cell r="W5353" t="str">
            <v>Бэлтгэн нийлүүлэгчдэд төлсөн урьдчилгаа төлбөр</v>
          </cell>
        </row>
        <row r="5354">
          <cell r="J5354">
            <v>179967608.44</v>
          </cell>
          <cell r="L5354">
            <v>0</v>
          </cell>
          <cell r="V5354" t="str">
            <v>Мөнгө,түүнтэй адилтгах хөрөнгө</v>
          </cell>
          <cell r="W5354" t="str">
            <v>Банкин дахь мөнгө</v>
          </cell>
        </row>
        <row r="5355">
          <cell r="J5355">
            <v>31818.18</v>
          </cell>
          <cell r="L5355">
            <v>0</v>
          </cell>
          <cell r="V5355" t="str">
            <v>Борлуулалт, маркетингийн зардал</v>
          </cell>
          <cell r="W5355" t="str">
            <v>Бусад маркетингийн зардал</v>
          </cell>
        </row>
        <row r="5356">
          <cell r="J5356">
            <v>0</v>
          </cell>
          <cell r="L5356">
            <v>33156</v>
          </cell>
          <cell r="V5356" t="str">
            <v>Мөнгө,түүнтэй адилтгах хөрөнгө</v>
          </cell>
          <cell r="W5356" t="str">
            <v>Банкин дахь мөнгө</v>
          </cell>
        </row>
        <row r="5357">
          <cell r="J5357">
            <v>0</v>
          </cell>
          <cell r="L5357">
            <v>18656000</v>
          </cell>
          <cell r="V5357" t="str">
            <v>Урьдчилж төлсөн зардал/тооцоо</v>
          </cell>
          <cell r="W5357" t="str">
            <v>Бэлтгэн нийлүүлэгчдэд төлсөн урьдчилгаа төлбөр</v>
          </cell>
        </row>
        <row r="5358">
          <cell r="J5358">
            <v>18656000</v>
          </cell>
          <cell r="L5358">
            <v>0</v>
          </cell>
          <cell r="V5358" t="str">
            <v>Борлуулалт, маркетингийн зардал</v>
          </cell>
          <cell r="W5358" t="str">
            <v>Бусад маркетингийн зардал</v>
          </cell>
        </row>
        <row r="5359">
          <cell r="J5359">
            <v>1454545.45</v>
          </cell>
          <cell r="L5359">
            <v>0</v>
          </cell>
          <cell r="V5359" t="str">
            <v>Борлуулалт, маркетингийн зардал</v>
          </cell>
          <cell r="W5359" t="str">
            <v>Бусад маркетингийн зардал</v>
          </cell>
        </row>
        <row r="5360">
          <cell r="J5360">
            <v>0</v>
          </cell>
          <cell r="L5360">
            <v>1454545.45</v>
          </cell>
          <cell r="V5360" t="str">
            <v>Урьдчилж төлсөн зардал/тооцоо</v>
          </cell>
          <cell r="W5360" t="str">
            <v>Бэлтгэн нийлүүлэгчдэд төлсөн урьдчилгаа төлбөр</v>
          </cell>
        </row>
        <row r="5361">
          <cell r="J5361">
            <v>0</v>
          </cell>
          <cell r="L5361">
            <v>80800</v>
          </cell>
          <cell r="V5361" t="str">
            <v>Урьдчилж төлсөн зардал/тооцоо</v>
          </cell>
          <cell r="W5361" t="str">
            <v>Бэлтгэн нийлүүлэгчдэд төлсөн урьдчилгаа төлбөр</v>
          </cell>
        </row>
        <row r="5362">
          <cell r="J5362">
            <v>80800</v>
          </cell>
          <cell r="L5362">
            <v>0</v>
          </cell>
          <cell r="V5362" t="str">
            <v>Борлуулалт, маркетингийн зардал</v>
          </cell>
          <cell r="W5362" t="str">
            <v>Бусад маркетингийн зардал</v>
          </cell>
        </row>
        <row r="5363">
          <cell r="J5363">
            <v>436363.64</v>
          </cell>
          <cell r="L5363">
            <v>0</v>
          </cell>
          <cell r="V5363" t="str">
            <v>Борлуулалт, маркетингийн зардал</v>
          </cell>
          <cell r="W5363" t="str">
            <v>Бусад маркетингийн зардал</v>
          </cell>
        </row>
        <row r="5364">
          <cell r="J5364">
            <v>0</v>
          </cell>
          <cell r="L5364">
            <v>133090.91</v>
          </cell>
          <cell r="V5364" t="str">
            <v>Урьдчилж төлсөн зардал/тооцоо</v>
          </cell>
          <cell r="W5364" t="str">
            <v>Бэлтгэн нийлүүлэгчдэд төлсөн урьдчилгаа төлбөр</v>
          </cell>
        </row>
        <row r="5365">
          <cell r="J5365">
            <v>0</v>
          </cell>
          <cell r="L5365">
            <v>436363.64</v>
          </cell>
          <cell r="V5365" t="str">
            <v>Урьдчилж төлсөн зардал/тооцоо</v>
          </cell>
          <cell r="W5365" t="str">
            <v>Бэлтгэн нийлүүлэгчдэд төлсөн урьдчилгаа төлбөр</v>
          </cell>
        </row>
        <row r="5366">
          <cell r="J5366">
            <v>0</v>
          </cell>
          <cell r="L5366">
            <v>250000</v>
          </cell>
          <cell r="V5366" t="str">
            <v>Урьдчилж төлсөн зардал/тооцоо</v>
          </cell>
          <cell r="W5366" t="str">
            <v>Бэлтгэн нийлүүлэгчдэд төлсөн урьдчилгаа төлбөр</v>
          </cell>
        </row>
        <row r="5367">
          <cell r="J5367">
            <v>133090.91</v>
          </cell>
          <cell r="L5367">
            <v>0</v>
          </cell>
          <cell r="V5367" t="str">
            <v>Борлуулалт, маркетингийн зардал</v>
          </cell>
          <cell r="W5367" t="str">
            <v>Бусад маркетингийн зардал</v>
          </cell>
        </row>
        <row r="5368">
          <cell r="J5368">
            <v>436363.64</v>
          </cell>
          <cell r="L5368">
            <v>0</v>
          </cell>
          <cell r="V5368" t="str">
            <v>Борлуулалт, маркетингийн зардал</v>
          </cell>
          <cell r="W5368" t="str">
            <v>Бусад маркетингийн зардал</v>
          </cell>
        </row>
        <row r="5369">
          <cell r="J5369">
            <v>250000</v>
          </cell>
          <cell r="L5369">
            <v>0</v>
          </cell>
          <cell r="V5369" t="str">
            <v>Борлуулалт, маркетингийн зардал</v>
          </cell>
          <cell r="W5369" t="str">
            <v>Бусад маркетингийн зардал</v>
          </cell>
        </row>
        <row r="5370">
          <cell r="J5370">
            <v>0</v>
          </cell>
          <cell r="L5370">
            <v>4800000</v>
          </cell>
          <cell r="V5370" t="str">
            <v>Урьдчилж төлсөн зардал/тооцоо</v>
          </cell>
          <cell r="W5370" t="str">
            <v>Бэлтгэн нийлүүлэгчдэд төлсөн урьдчилгаа төлбөр</v>
          </cell>
        </row>
        <row r="5371">
          <cell r="J5371">
            <v>0</v>
          </cell>
          <cell r="L5371">
            <v>480000</v>
          </cell>
          <cell r="V5371" t="str">
            <v>Урьдчилж төлсөн зардал/тооцоо</v>
          </cell>
          <cell r="W5371" t="str">
            <v>Бэлтгэн нийлүүлэгчдэд төлсөн урьдчилгаа төлбөр</v>
          </cell>
        </row>
        <row r="5372">
          <cell r="J5372">
            <v>4800000</v>
          </cell>
          <cell r="L5372">
            <v>0</v>
          </cell>
          <cell r="V5372" t="str">
            <v>Борлуулалт, маркетингийн зардал</v>
          </cell>
          <cell r="W5372" t="str">
            <v>Бусад маркетингийн зардал</v>
          </cell>
        </row>
        <row r="5373">
          <cell r="J5373">
            <v>480000</v>
          </cell>
          <cell r="L5373">
            <v>0</v>
          </cell>
          <cell r="V5373" t="str">
            <v>Татвар, НДШ – ийн авлага</v>
          </cell>
          <cell r="W5373" t="str">
            <v>НӨАТ-ын авлага</v>
          </cell>
        </row>
        <row r="5374">
          <cell r="J5374">
            <v>6526000</v>
          </cell>
          <cell r="L5374">
            <v>0</v>
          </cell>
          <cell r="V5374" t="str">
            <v>Борлуулалт, маркетингийн зардал</v>
          </cell>
          <cell r="W5374" t="str">
            <v>Бусад маркетингийн зардал</v>
          </cell>
        </row>
        <row r="5375">
          <cell r="J5375">
            <v>0</v>
          </cell>
          <cell r="L5375">
            <v>8000</v>
          </cell>
          <cell r="V5375" t="str">
            <v>Урьдчилж төлсөн зардал/тооцоо</v>
          </cell>
          <cell r="W5375" t="str">
            <v>Бэлтгэн нийлүүлэгчдэд төлсөн урьдчилгаа төлбөр</v>
          </cell>
        </row>
        <row r="5376">
          <cell r="J5376">
            <v>8000</v>
          </cell>
          <cell r="L5376">
            <v>0</v>
          </cell>
          <cell r="V5376" t="str">
            <v>Борлуулалт, маркетингийн зардал</v>
          </cell>
          <cell r="W5376" t="str">
            <v>Бусад маркетингийн зардал</v>
          </cell>
        </row>
        <row r="5377">
          <cell r="J5377">
            <v>33156</v>
          </cell>
          <cell r="L5377">
            <v>0</v>
          </cell>
          <cell r="V5377" t="str">
            <v>Бусад авлага</v>
          </cell>
          <cell r="W5377" t="str">
            <v>Ажиллагчдаас авах авлага</v>
          </cell>
        </row>
        <row r="5378">
          <cell r="J5378">
            <v>0</v>
          </cell>
          <cell r="L5378">
            <v>63636363.640000001</v>
          </cell>
          <cell r="V5378" t="str">
            <v>Урьдчилж төлсөн зардал/тооцоо</v>
          </cell>
          <cell r="W5378" t="str">
            <v>Бэлтгэн нийлүүлэгчдэд төлсөн урьдчилгаа төлбөр</v>
          </cell>
        </row>
        <row r="5379">
          <cell r="J5379">
            <v>63636363.640000001</v>
          </cell>
          <cell r="L5379">
            <v>0</v>
          </cell>
          <cell r="V5379" t="str">
            <v>Нэмж төлөгдсөн капитал</v>
          </cell>
          <cell r="W5379">
            <v>0</v>
          </cell>
        </row>
        <row r="5380">
          <cell r="J5380">
            <v>26520000</v>
          </cell>
          <cell r="L5380">
            <v>0</v>
          </cell>
          <cell r="V5380" t="str">
            <v>Нэмж төлөгдсөн капитал</v>
          </cell>
          <cell r="W5380">
            <v>0</v>
          </cell>
        </row>
        <row r="5381">
          <cell r="J5381">
            <v>0</v>
          </cell>
          <cell r="L5381">
            <v>26520000</v>
          </cell>
          <cell r="V5381" t="str">
            <v>Урьдчилж төлсөн зардал/тооцоо</v>
          </cell>
          <cell r="W5381" t="str">
            <v>Бэлтгэн нийлүүлэгчдэд төлсөн урьдчилгаа төлбөр</v>
          </cell>
        </row>
        <row r="5382">
          <cell r="J5382">
            <v>0</v>
          </cell>
          <cell r="L5382">
            <v>4500</v>
          </cell>
          <cell r="V5382" t="str">
            <v>Мөнгө,түүнтэй адилтгах хөрөнгө</v>
          </cell>
          <cell r="W5382" t="str">
            <v>Банкин дахь мөнгө</v>
          </cell>
        </row>
        <row r="5383">
          <cell r="J5383">
            <v>4500</v>
          </cell>
          <cell r="L5383">
            <v>0</v>
          </cell>
          <cell r="V5383" t="str">
            <v>Бусад авлага</v>
          </cell>
          <cell r="W5383" t="str">
            <v>Ажиллагчдаас авах авлага</v>
          </cell>
        </row>
        <row r="5384">
          <cell r="J5384">
            <v>0</v>
          </cell>
          <cell r="L5384">
            <v>2196</v>
          </cell>
          <cell r="V5384" t="str">
            <v>Мөнгө,түүнтэй адилтгах хөрөнгө</v>
          </cell>
          <cell r="W5384" t="str">
            <v>Банкин дахь мөнгө</v>
          </cell>
        </row>
        <row r="5385">
          <cell r="J5385">
            <v>2196</v>
          </cell>
          <cell r="L5385">
            <v>0</v>
          </cell>
          <cell r="V5385" t="str">
            <v>Бусад авлага</v>
          </cell>
          <cell r="W5385" t="str">
            <v>Ажиллагчдаас авах авлага</v>
          </cell>
        </row>
        <row r="5386">
          <cell r="J5386">
            <v>0</v>
          </cell>
          <cell r="L5386">
            <v>4500</v>
          </cell>
          <cell r="V5386" t="str">
            <v>Мөнгө,түүнтэй адилтгах хөрөнгө</v>
          </cell>
          <cell r="W5386" t="str">
            <v>Банкин дахь мөнгө</v>
          </cell>
        </row>
        <row r="5387">
          <cell r="J5387">
            <v>4500</v>
          </cell>
          <cell r="L5387">
            <v>0</v>
          </cell>
          <cell r="V5387" t="str">
            <v>Бусад авлага</v>
          </cell>
          <cell r="W5387" t="str">
            <v>Ажиллагчдаас авах авлага</v>
          </cell>
        </row>
        <row r="5388">
          <cell r="J5388">
            <v>0</v>
          </cell>
          <cell r="L5388">
            <v>110845.56</v>
          </cell>
          <cell r="V5388" t="str">
            <v>Дансны өглөг</v>
          </cell>
          <cell r="W5388" t="str">
            <v>Дансны өглөг</v>
          </cell>
        </row>
        <row r="5389">
          <cell r="J5389">
            <v>110845.56</v>
          </cell>
          <cell r="L5389">
            <v>0</v>
          </cell>
          <cell r="V5389" t="str">
            <v>Борлуулалт, маркетингийн зардал</v>
          </cell>
          <cell r="W5389" t="str">
            <v>Зар сурталчилгааны зардал</v>
          </cell>
        </row>
        <row r="5390">
          <cell r="J5390">
            <v>0</v>
          </cell>
          <cell r="L5390">
            <v>146600</v>
          </cell>
          <cell r="V5390" t="str">
            <v>Урьдчилж төлсөн зардал/тооцоо</v>
          </cell>
          <cell r="W5390" t="str">
            <v>Бэлтгэн нийлүүлэгчдэд төлсөн урьдчилгаа төлбөр</v>
          </cell>
        </row>
        <row r="5391">
          <cell r="J5391">
            <v>146600</v>
          </cell>
          <cell r="L5391">
            <v>0</v>
          </cell>
          <cell r="V5391" t="str">
            <v>Борлуулалт, маркетингийн зардал</v>
          </cell>
          <cell r="W5391" t="str">
            <v>Бусад маркетингийн зардал</v>
          </cell>
        </row>
        <row r="5392">
          <cell r="J5392">
            <v>0</v>
          </cell>
          <cell r="L5392">
            <v>920000</v>
          </cell>
          <cell r="V5392" t="str">
            <v>Урьдчилж төлсөн зардал/тооцоо</v>
          </cell>
          <cell r="W5392" t="str">
            <v>Бэлтгэн нийлүүлэгчдэд төлсөн урьдчилгаа төлбөр</v>
          </cell>
        </row>
        <row r="5393">
          <cell r="J5393">
            <v>920000</v>
          </cell>
          <cell r="L5393">
            <v>0</v>
          </cell>
          <cell r="V5393" t="str">
            <v>Ерөнхий ба удирдлагын зардал</v>
          </cell>
          <cell r="W5393" t="str">
            <v>Бусад зардал</v>
          </cell>
        </row>
        <row r="5394">
          <cell r="J5394">
            <v>0</v>
          </cell>
          <cell r="L5394">
            <v>180276.49</v>
          </cell>
          <cell r="V5394" t="str">
            <v>Урьдчилж төлсөн зардал/тооцоо</v>
          </cell>
          <cell r="W5394" t="str">
            <v>Бэлтгэн нийлүүлэгчдэд төлсөн урьдчилгаа төлбөр</v>
          </cell>
        </row>
        <row r="5395">
          <cell r="J5395">
            <v>180276.49</v>
          </cell>
          <cell r="L5395">
            <v>0</v>
          </cell>
          <cell r="V5395" t="str">
            <v>Борлуулалт, маркетингийн зардал</v>
          </cell>
          <cell r="W5395" t="str">
            <v>Бусад маркетингийн зардал</v>
          </cell>
        </row>
        <row r="5396">
          <cell r="J5396">
            <v>0</v>
          </cell>
          <cell r="L5396">
            <v>3909090.91</v>
          </cell>
          <cell r="V5396" t="str">
            <v>Урьдчилж төлсөн зардал/тооцоо</v>
          </cell>
          <cell r="W5396" t="str">
            <v>Бэлтгэн нийлүүлэгчдэд төлсөн урьдчилгаа төлбөр</v>
          </cell>
        </row>
        <row r="5397">
          <cell r="J5397">
            <v>3909090.91</v>
          </cell>
          <cell r="L5397">
            <v>0</v>
          </cell>
          <cell r="V5397" t="str">
            <v>Борлуулалт, маркетингийн зардал</v>
          </cell>
          <cell r="W5397" t="str">
            <v>Бусад маркетингийн зардал</v>
          </cell>
        </row>
        <row r="5398">
          <cell r="J5398">
            <v>0</v>
          </cell>
          <cell r="L5398">
            <v>475345.46</v>
          </cell>
          <cell r="V5398" t="str">
            <v>Урьдчилж төлсөн зардал/тооцоо</v>
          </cell>
          <cell r="W5398" t="str">
            <v>Бэлтгэн нийлүүлэгчдэд төлсөн урьдчилгаа төлбөр</v>
          </cell>
        </row>
        <row r="5399">
          <cell r="J5399">
            <v>475345.46</v>
          </cell>
          <cell r="L5399">
            <v>0</v>
          </cell>
          <cell r="V5399" t="str">
            <v>Борлуулалт, маркетингийн зардал</v>
          </cell>
          <cell r="W5399" t="str">
            <v>Бусад маркетингийн зардал</v>
          </cell>
        </row>
        <row r="5400">
          <cell r="J5400">
            <v>0</v>
          </cell>
          <cell r="L5400">
            <v>966000</v>
          </cell>
          <cell r="V5400" t="str">
            <v>Урьдчилж төлсөн зардал/тооцоо</v>
          </cell>
          <cell r="W5400" t="str">
            <v>Бэлтгэн нийлүүлэгчдэд төлсөн урьдчилгаа төлбөр</v>
          </cell>
        </row>
        <row r="5401">
          <cell r="J5401">
            <v>966000</v>
          </cell>
          <cell r="L5401">
            <v>0</v>
          </cell>
          <cell r="V5401" t="str">
            <v>Ерөнхий ба удирдлагын зардал</v>
          </cell>
          <cell r="W5401" t="str">
            <v>Бусад зардал</v>
          </cell>
        </row>
        <row r="5402">
          <cell r="J5402">
            <v>0</v>
          </cell>
          <cell r="L5402">
            <v>2954545.45</v>
          </cell>
          <cell r="V5402" t="str">
            <v>Бусад богино хугацаат өр төлбөр</v>
          </cell>
          <cell r="W5402" t="str">
            <v>Бусад богино хугацаат өр төлбөр</v>
          </cell>
        </row>
        <row r="5403">
          <cell r="J5403">
            <v>0</v>
          </cell>
          <cell r="L5403">
            <v>295454.55</v>
          </cell>
          <cell r="V5403" t="str">
            <v>Бусад богино хугацаат өр төлбөр</v>
          </cell>
          <cell r="W5403" t="str">
            <v>Бусад богино хугацаат өр төлбөр</v>
          </cell>
        </row>
        <row r="5404">
          <cell r="J5404">
            <v>295454.55</v>
          </cell>
          <cell r="L5404">
            <v>0</v>
          </cell>
          <cell r="V5404" t="str">
            <v>Татвар, НДШ – ийн авлага</v>
          </cell>
          <cell r="W5404" t="str">
            <v>НӨАТ-ын авлага</v>
          </cell>
        </row>
        <row r="5405">
          <cell r="J5405">
            <v>0</v>
          </cell>
          <cell r="L5405">
            <v>4090909.09</v>
          </cell>
          <cell r="V5405" t="str">
            <v>Мөнгө,түүнтэй адилтгах хөрөнгө</v>
          </cell>
          <cell r="W5405" t="str">
            <v>Банкин дахь мөнгө</v>
          </cell>
        </row>
        <row r="5406">
          <cell r="J5406">
            <v>0</v>
          </cell>
          <cell r="L5406">
            <v>409090.91</v>
          </cell>
          <cell r="V5406" t="str">
            <v>Мөнгө,түүнтэй адилтгах хөрөнгө</v>
          </cell>
          <cell r="W5406" t="str">
            <v>Банкин дахь мөнгө</v>
          </cell>
        </row>
        <row r="5407">
          <cell r="J5407">
            <v>4090909.09</v>
          </cell>
          <cell r="L5407">
            <v>0</v>
          </cell>
          <cell r="V5407" t="str">
            <v>Урьдчилж төлсөн зардал/тооцоо</v>
          </cell>
          <cell r="W5407" t="str">
            <v>Бэлтгэн нийлүүлэгчдэд төлсөн урьдчилгаа төлбөр</v>
          </cell>
        </row>
        <row r="5408">
          <cell r="J5408">
            <v>409090.91</v>
          </cell>
          <cell r="L5408">
            <v>0</v>
          </cell>
          <cell r="V5408" t="str">
            <v>Татвар, НДШ – ийн авлага</v>
          </cell>
          <cell r="W5408" t="str">
            <v>НӨАТ-ын авлага</v>
          </cell>
        </row>
        <row r="5409">
          <cell r="J5409">
            <v>0</v>
          </cell>
          <cell r="L5409">
            <v>200000</v>
          </cell>
          <cell r="V5409" t="str">
            <v>Урьдчилж төлсөн зардал/тооцоо</v>
          </cell>
          <cell r="W5409" t="str">
            <v>Бэлтгэн нийлүүлэгчдэд төлсөн урьдчилгаа төлбөр</v>
          </cell>
        </row>
        <row r="5410">
          <cell r="J5410">
            <v>200000</v>
          </cell>
          <cell r="L5410">
            <v>0</v>
          </cell>
          <cell r="V5410" t="str">
            <v>Борлуулалт, маркетингийн зардал</v>
          </cell>
          <cell r="W5410" t="str">
            <v>Бусад маркетингийн зардал</v>
          </cell>
        </row>
        <row r="5411">
          <cell r="J5411">
            <v>0</v>
          </cell>
          <cell r="L5411">
            <v>126236.36</v>
          </cell>
          <cell r="V5411" t="str">
            <v>Бусад богино хугацаат өр төлбөр</v>
          </cell>
          <cell r="W5411" t="str">
            <v>Бусад богино хугацаат өр төлбөр</v>
          </cell>
        </row>
        <row r="5412">
          <cell r="J5412">
            <v>0</v>
          </cell>
          <cell r="L5412">
            <v>12623.64</v>
          </cell>
          <cell r="V5412" t="str">
            <v>Бусад богино хугацаат өр төлбөр</v>
          </cell>
          <cell r="W5412" t="str">
            <v>Бусад богино хугацаат өр төлбөр</v>
          </cell>
        </row>
        <row r="5413">
          <cell r="J5413">
            <v>126236.36</v>
          </cell>
          <cell r="L5413">
            <v>0</v>
          </cell>
          <cell r="V5413" t="str">
            <v>Ерөнхий ба удирдлагын зардал</v>
          </cell>
          <cell r="W5413" t="str">
            <v>Бусад зардал</v>
          </cell>
        </row>
        <row r="5414">
          <cell r="J5414">
            <v>12623.64</v>
          </cell>
          <cell r="L5414">
            <v>0</v>
          </cell>
          <cell r="V5414" t="str">
            <v>Татвар, НДШ – ийн авлага</v>
          </cell>
          <cell r="W5414" t="str">
            <v>НӨАТ-ын авлага</v>
          </cell>
        </row>
        <row r="5415">
          <cell r="J5415">
            <v>0</v>
          </cell>
          <cell r="L5415">
            <v>29000000</v>
          </cell>
          <cell r="V5415" t="str">
            <v>Урьдчилж төлсөн зардал/тооцоо</v>
          </cell>
          <cell r="W5415" t="str">
            <v>Бэлтгэн нийлүүлэгчдэд төлсөн урьдчилгаа төлбөр</v>
          </cell>
        </row>
        <row r="5416">
          <cell r="J5416">
            <v>29000000</v>
          </cell>
          <cell r="L5416">
            <v>0</v>
          </cell>
          <cell r="V5416" t="str">
            <v>Борлуулалт, маркетингийн зардал</v>
          </cell>
          <cell r="W5416" t="str">
            <v>Бусад маркетингийн зардал</v>
          </cell>
        </row>
        <row r="5417">
          <cell r="J5417">
            <v>0</v>
          </cell>
          <cell r="L5417">
            <v>48900</v>
          </cell>
          <cell r="V5417" t="str">
            <v>Урьдчилж төлсөн зардал/тооцоо</v>
          </cell>
          <cell r="W5417" t="str">
            <v>Урьдчилж төлсөн зардал</v>
          </cell>
        </row>
        <row r="5418">
          <cell r="J5418">
            <v>0</v>
          </cell>
          <cell r="L5418">
            <v>36550</v>
          </cell>
          <cell r="V5418" t="str">
            <v>Урьдчилж төлсөн зардал/тооцоо</v>
          </cell>
          <cell r="W5418" t="str">
            <v>Урьдчилж төлсөн зардал</v>
          </cell>
        </row>
        <row r="5419">
          <cell r="J5419">
            <v>0</v>
          </cell>
          <cell r="L5419">
            <v>6000000</v>
          </cell>
          <cell r="V5419" t="str">
            <v>Урьдчилж төлсөн зардал/тооцоо</v>
          </cell>
          <cell r="W5419" t="str">
            <v>Бэлтгэн нийлүүлэгчдэд төлсөн урьдчилгаа төлбөр</v>
          </cell>
        </row>
        <row r="5420">
          <cell r="J5420">
            <v>0</v>
          </cell>
          <cell r="L5420">
            <v>6000000</v>
          </cell>
          <cell r="V5420" t="str">
            <v>Урьдчилж төлсөн зардал/тооцоо</v>
          </cell>
          <cell r="W5420" t="str">
            <v>Бэлтгэн нийлүүлэгчдэд төлсөн урьдчилгаа төлбөр</v>
          </cell>
        </row>
        <row r="5421">
          <cell r="J5421">
            <v>6000000</v>
          </cell>
          <cell r="L5421">
            <v>0</v>
          </cell>
          <cell r="V5421" t="str">
            <v>Борлуулалт, маркетингийн зардал</v>
          </cell>
          <cell r="W5421" t="str">
            <v>Бусад маркетингийн зардал</v>
          </cell>
        </row>
        <row r="5422">
          <cell r="J5422">
            <v>0</v>
          </cell>
          <cell r="L5422">
            <v>6000000</v>
          </cell>
          <cell r="V5422" t="str">
            <v>Урьдчилж төлсөн зардал/тооцоо</v>
          </cell>
          <cell r="W5422" t="str">
            <v>Бэлтгэн нийлүүлэгчдэд төлсөн урьдчилгаа төлбөр</v>
          </cell>
        </row>
        <row r="5423">
          <cell r="J5423">
            <v>6000000</v>
          </cell>
          <cell r="L5423">
            <v>0</v>
          </cell>
          <cell r="V5423" t="str">
            <v>Борлуулалт, маркетингийн зардал</v>
          </cell>
          <cell r="W5423" t="str">
            <v>Бусад маркетингийн зардал</v>
          </cell>
        </row>
        <row r="5424">
          <cell r="J5424">
            <v>0</v>
          </cell>
          <cell r="L5424">
            <v>40000000</v>
          </cell>
          <cell r="V5424" t="str">
            <v>Урьдчилж төлсөн зардал/тооцоо</v>
          </cell>
          <cell r="W5424" t="str">
            <v>Бэлтгэн нийлүүлэгчдэд төлсөн урьдчилгаа төлбөр</v>
          </cell>
        </row>
        <row r="5425">
          <cell r="J5425">
            <v>40000000</v>
          </cell>
          <cell r="L5425">
            <v>0</v>
          </cell>
          <cell r="V5425" t="str">
            <v>Борлуулалт, маркетингийн зардал</v>
          </cell>
          <cell r="W5425" t="str">
            <v>Бусад маркетингийн зардал</v>
          </cell>
        </row>
        <row r="5426">
          <cell r="J5426">
            <v>0</v>
          </cell>
          <cell r="L5426">
            <v>1621621.62</v>
          </cell>
          <cell r="V5426" t="str">
            <v>Урьдчилж төлсөн зардал/тооцоо</v>
          </cell>
          <cell r="W5426" t="str">
            <v>Бэлтгэн нийлүүлэгчдэд төлсөн урьдчилгаа төлбөр</v>
          </cell>
        </row>
        <row r="5427">
          <cell r="J5427">
            <v>0</v>
          </cell>
          <cell r="L5427">
            <v>6120000</v>
          </cell>
          <cell r="V5427" t="str">
            <v>Урьдчилж төлсөн зардал/тооцоо</v>
          </cell>
          <cell r="W5427" t="str">
            <v>Бэлтгэн нийлүүлэгчдэд төлсөн урьдчилгаа төлбөр</v>
          </cell>
        </row>
        <row r="5428">
          <cell r="J5428">
            <v>0</v>
          </cell>
          <cell r="L5428">
            <v>612000</v>
          </cell>
          <cell r="V5428" t="str">
            <v>Урьдчилж төлсөн зардал/тооцоо</v>
          </cell>
          <cell r="W5428" t="str">
            <v>Бэлтгэн нийлүүлэгчдэд төлсөн урьдчилгаа төлбөр</v>
          </cell>
        </row>
        <row r="5429">
          <cell r="J5429">
            <v>6120000</v>
          </cell>
          <cell r="L5429">
            <v>0</v>
          </cell>
          <cell r="V5429" t="str">
            <v>Борлуулалт, маркетингийн зардал</v>
          </cell>
          <cell r="W5429" t="str">
            <v>Бусад маркетингийн зардал</v>
          </cell>
        </row>
        <row r="5430">
          <cell r="J5430">
            <v>612000</v>
          </cell>
          <cell r="L5430">
            <v>0</v>
          </cell>
          <cell r="V5430" t="str">
            <v>Татвар, НДШ – ийн авлага</v>
          </cell>
          <cell r="W5430" t="str">
            <v>НӨАТ-ын авлага</v>
          </cell>
        </row>
        <row r="5431">
          <cell r="J5431">
            <v>0</v>
          </cell>
          <cell r="L5431">
            <v>1067056.54</v>
          </cell>
          <cell r="V5431" t="str">
            <v>Урьдчилж төлсөн зардал/тооцоо</v>
          </cell>
          <cell r="W5431" t="str">
            <v>Бэлтгэн нийлүүлэгчдэд төлсөн урьдчилгаа төлбөр</v>
          </cell>
        </row>
        <row r="5432">
          <cell r="J5432">
            <v>1067056.54</v>
          </cell>
          <cell r="L5432">
            <v>0</v>
          </cell>
          <cell r="V5432" t="str">
            <v>Борлуулалт, маркетингийн зардал</v>
          </cell>
          <cell r="W5432" t="str">
            <v>Бусад маркетингийн зардал</v>
          </cell>
        </row>
        <row r="5433">
          <cell r="J5433">
            <v>624000</v>
          </cell>
          <cell r="L5433">
            <v>0</v>
          </cell>
          <cell r="V5433" t="str">
            <v>Борлуулалт, маркетингийн зардал</v>
          </cell>
          <cell r="W5433" t="str">
            <v>Бусад маркетингийн зардал</v>
          </cell>
        </row>
        <row r="5434">
          <cell r="J5434">
            <v>0</v>
          </cell>
          <cell r="L5434">
            <v>624000</v>
          </cell>
          <cell r="V5434" t="str">
            <v>Урьдчилж төлсөн зардал/тооцоо</v>
          </cell>
          <cell r="W5434" t="str">
            <v>Бэлтгэн нийлүүлэгчдэд төлсөн урьдчилгаа төлбөр</v>
          </cell>
        </row>
        <row r="5435">
          <cell r="J5435">
            <v>0</v>
          </cell>
          <cell r="L5435">
            <v>200000</v>
          </cell>
          <cell r="V5435" t="str">
            <v>Урьдчилж төлсөн зардал/тооцоо</v>
          </cell>
          <cell r="W5435" t="str">
            <v>Бэлтгэн нийлүүлэгчдэд төлсөн урьдчилгаа төлбөр</v>
          </cell>
        </row>
        <row r="5436">
          <cell r="J5436">
            <v>200000</v>
          </cell>
          <cell r="L5436">
            <v>0</v>
          </cell>
          <cell r="V5436" t="str">
            <v>Борлуулалт, маркетингийн зардал</v>
          </cell>
          <cell r="W5436" t="str">
            <v>Бусад маркетингийн зардал</v>
          </cell>
        </row>
        <row r="5437">
          <cell r="J5437">
            <v>0</v>
          </cell>
          <cell r="L5437">
            <v>200000</v>
          </cell>
          <cell r="V5437" t="str">
            <v>Урьдчилж төлсөн зардал/тооцоо</v>
          </cell>
          <cell r="W5437" t="str">
            <v>Бэлтгэн нийлүүлэгчдэд төлсөн урьдчилгаа төлбөр</v>
          </cell>
        </row>
        <row r="5438">
          <cell r="J5438">
            <v>200000</v>
          </cell>
          <cell r="L5438">
            <v>0</v>
          </cell>
          <cell r="V5438" t="str">
            <v>Ерөнхий ба удирдлагын зардал</v>
          </cell>
          <cell r="W5438" t="str">
            <v>Хүлээн авалтын зардал</v>
          </cell>
        </row>
        <row r="5439">
          <cell r="J5439">
            <v>0</v>
          </cell>
          <cell r="L5439">
            <v>2700000</v>
          </cell>
          <cell r="V5439" t="str">
            <v>Урьдчилж төлсөн зардал/тооцоо</v>
          </cell>
          <cell r="W5439" t="str">
            <v>Бэлтгэн нийлүүлэгчдэд төлсөн урьдчилгаа төлбөр</v>
          </cell>
        </row>
        <row r="5440">
          <cell r="J5440">
            <v>0</v>
          </cell>
          <cell r="L5440">
            <v>270000</v>
          </cell>
          <cell r="V5440" t="str">
            <v>Урьдчилж төлсөн зардал/тооцоо</v>
          </cell>
          <cell r="W5440" t="str">
            <v>Бэлтгэн нийлүүлэгчдэд төлсөн урьдчилгаа төлбөр</v>
          </cell>
        </row>
        <row r="5441">
          <cell r="J5441">
            <v>2700000</v>
          </cell>
          <cell r="L5441">
            <v>0</v>
          </cell>
          <cell r="V5441" t="str">
            <v>Борлуулалт, маркетингийн зардал</v>
          </cell>
          <cell r="W5441" t="str">
            <v>Бусад маркетингийн зардал</v>
          </cell>
        </row>
        <row r="5442">
          <cell r="J5442">
            <v>270000</v>
          </cell>
          <cell r="L5442">
            <v>0</v>
          </cell>
          <cell r="V5442" t="str">
            <v>Татвар, НДШ – ийн авлага</v>
          </cell>
          <cell r="W5442" t="str">
            <v>НӨАТ-ын авлага</v>
          </cell>
        </row>
        <row r="5443">
          <cell r="J5443">
            <v>0</v>
          </cell>
          <cell r="L5443">
            <v>2000000</v>
          </cell>
          <cell r="V5443" t="str">
            <v>Бусад богино хугацаат өр төлбөр</v>
          </cell>
          <cell r="W5443" t="str">
            <v>Бусад богино хугацаат өр төлбөр</v>
          </cell>
        </row>
        <row r="5444">
          <cell r="J5444">
            <v>2000000</v>
          </cell>
          <cell r="L5444">
            <v>0</v>
          </cell>
          <cell r="V5444" t="str">
            <v>Борлуулалт, маркетингийн зардал</v>
          </cell>
          <cell r="W5444" t="str">
            <v>Бусад маркетингийн зардал</v>
          </cell>
        </row>
        <row r="5445">
          <cell r="J5445">
            <v>0</v>
          </cell>
          <cell r="L5445">
            <v>150000</v>
          </cell>
          <cell r="V5445" t="str">
            <v>Бусад богино хугацаат өр төлбөр</v>
          </cell>
          <cell r="W5445" t="str">
            <v>Бусад богино хугацаат өр төлбөр</v>
          </cell>
        </row>
        <row r="5446">
          <cell r="J5446">
            <v>150000</v>
          </cell>
          <cell r="L5446">
            <v>0</v>
          </cell>
          <cell r="V5446" t="str">
            <v>Борлуулалт, маркетингийн зардал</v>
          </cell>
          <cell r="W5446" t="str">
            <v>Бусад маркетингийн зардал</v>
          </cell>
        </row>
        <row r="5447">
          <cell r="J5447">
            <v>0</v>
          </cell>
          <cell r="L5447">
            <v>200000</v>
          </cell>
          <cell r="V5447" t="str">
            <v>Урьдчилж төлсөн зардал/тооцоо</v>
          </cell>
          <cell r="W5447" t="str">
            <v>Бэлтгэн нийлүүлэгчдэд төлсөн урьдчилгаа төлбөр</v>
          </cell>
        </row>
        <row r="5448">
          <cell r="J5448">
            <v>200000</v>
          </cell>
          <cell r="L5448">
            <v>0</v>
          </cell>
          <cell r="V5448" t="str">
            <v>Ерөнхий ба удирдлагын зардал</v>
          </cell>
          <cell r="W5448" t="str">
            <v>Хүлээн авалтын зардал</v>
          </cell>
        </row>
        <row r="5449">
          <cell r="J5449">
            <v>0</v>
          </cell>
          <cell r="L5449">
            <v>8840909.0899999999</v>
          </cell>
          <cell r="V5449" t="str">
            <v>Урьдчилж төлсөн зардал/тооцоо</v>
          </cell>
          <cell r="W5449" t="str">
            <v>Бэлтгэн нийлүүлэгчдэд төлсөн урьдчилгаа төлбөр</v>
          </cell>
        </row>
        <row r="5450">
          <cell r="J5450">
            <v>8840909.0899999999</v>
          </cell>
          <cell r="L5450">
            <v>0</v>
          </cell>
          <cell r="V5450" t="str">
            <v>Борлуулалт, маркетингийн зардал</v>
          </cell>
          <cell r="W5450" t="str">
            <v>Бусад маркетингийн зардал</v>
          </cell>
        </row>
        <row r="5451">
          <cell r="J5451">
            <v>0</v>
          </cell>
          <cell r="L5451">
            <v>250000</v>
          </cell>
          <cell r="V5451" t="str">
            <v>Урьдчилж төлсөн зардал/тооцоо</v>
          </cell>
          <cell r="W5451" t="str">
            <v>Бэлтгэн нийлүүлэгчдэд төлсөн урьдчилгаа төлбөр</v>
          </cell>
        </row>
        <row r="5452">
          <cell r="J5452">
            <v>250000</v>
          </cell>
          <cell r="L5452">
            <v>0</v>
          </cell>
          <cell r="V5452" t="str">
            <v>Борлуулалт, маркетингийн зардал</v>
          </cell>
          <cell r="W5452" t="str">
            <v>Бусад маркетингийн зардал</v>
          </cell>
        </row>
        <row r="5453">
          <cell r="J5453">
            <v>0</v>
          </cell>
          <cell r="L5453">
            <v>7500000</v>
          </cell>
          <cell r="V5453" t="str">
            <v>Урьдчилж төлсөн зардал/тооцоо</v>
          </cell>
          <cell r="W5453" t="str">
            <v>Бэлтгэн нийлүүлэгчдэд төлсөн урьдчилгаа төлбөр</v>
          </cell>
        </row>
        <row r="5454">
          <cell r="J5454">
            <v>0</v>
          </cell>
          <cell r="L5454">
            <v>2376000</v>
          </cell>
          <cell r="V5454" t="str">
            <v>Урьдчилж төлсөн зардал/тооцоо</v>
          </cell>
          <cell r="W5454" t="str">
            <v>Бэлтгэн нийлүүлэгчдэд төлсөн урьдчилгаа төлбөр</v>
          </cell>
        </row>
        <row r="5455">
          <cell r="J5455">
            <v>2376000</v>
          </cell>
          <cell r="L5455">
            <v>0</v>
          </cell>
          <cell r="V5455" t="str">
            <v>Борлуулалт, маркетингийн зардал</v>
          </cell>
          <cell r="W5455" t="str">
            <v>Бусад маркетингийн зардал</v>
          </cell>
        </row>
        <row r="5456">
          <cell r="J5456">
            <v>7500000</v>
          </cell>
          <cell r="L5456">
            <v>0</v>
          </cell>
          <cell r="V5456" t="str">
            <v>Борлуулалт, маркетингийн зардал</v>
          </cell>
          <cell r="W5456" t="str">
            <v>Бусад маркетингийн зардал</v>
          </cell>
        </row>
        <row r="5457">
          <cell r="J5457">
            <v>0</v>
          </cell>
          <cell r="L5457">
            <v>1500000</v>
          </cell>
          <cell r="V5457" t="str">
            <v>Урьдчилж төлсөн зардал/тооцоо</v>
          </cell>
          <cell r="W5457" t="str">
            <v>Бэлтгэн нийлүүлэгчдэд төлсөн урьдчилгаа төлбөр</v>
          </cell>
        </row>
        <row r="5458">
          <cell r="J5458">
            <v>1500000</v>
          </cell>
          <cell r="L5458">
            <v>0</v>
          </cell>
          <cell r="V5458" t="str">
            <v>Борлуулалт, маркетингийн зардал</v>
          </cell>
          <cell r="W5458" t="str">
            <v>Бусад маркетингийн зардал</v>
          </cell>
        </row>
        <row r="5459">
          <cell r="J5459">
            <v>0</v>
          </cell>
          <cell r="L5459">
            <v>990000</v>
          </cell>
          <cell r="V5459" t="str">
            <v>Урьдчилж төлсөн зардал/тооцоо</v>
          </cell>
          <cell r="W5459" t="str">
            <v>Бэлтгэн нийлүүлэгчдэд төлсөн урьдчилгаа төлбөр</v>
          </cell>
        </row>
        <row r="5460">
          <cell r="J5460">
            <v>990000</v>
          </cell>
          <cell r="L5460">
            <v>0</v>
          </cell>
          <cell r="V5460" t="str">
            <v>Ерөнхий ба удирдлагын зардал</v>
          </cell>
          <cell r="W5460" t="str">
            <v>Хүлээн авалтын зардал</v>
          </cell>
        </row>
        <row r="5461">
          <cell r="J5461">
            <v>0</v>
          </cell>
          <cell r="L5461">
            <v>1200000</v>
          </cell>
          <cell r="V5461" t="str">
            <v>Урьдчилж төлсөн зардал/тооцоо</v>
          </cell>
          <cell r="W5461" t="str">
            <v>Бэлтгэн нийлүүлэгчдэд төлсөн урьдчилгаа төлбөр</v>
          </cell>
        </row>
        <row r="5462">
          <cell r="J5462">
            <v>13636.36</v>
          </cell>
          <cell r="L5462">
            <v>0</v>
          </cell>
          <cell r="V5462" t="str">
            <v>Борлуулалт, маркетингийн зардал</v>
          </cell>
          <cell r="W5462" t="str">
            <v>Бусад маркетингийн зардал</v>
          </cell>
        </row>
        <row r="5463">
          <cell r="J5463">
            <v>0</v>
          </cell>
          <cell r="L5463">
            <v>13636.36</v>
          </cell>
          <cell r="V5463" t="str">
            <v>Бусад богино хугацаат өр төлбөр</v>
          </cell>
          <cell r="W5463" t="str">
            <v>Бусад богино хугацаат өр төлбөр</v>
          </cell>
        </row>
        <row r="5464">
          <cell r="J5464">
            <v>1200000</v>
          </cell>
          <cell r="L5464">
            <v>0</v>
          </cell>
          <cell r="V5464" t="str">
            <v>Борлуулалт, маркетингийн зардал</v>
          </cell>
          <cell r="W5464" t="str">
            <v>Бусад маркетингийн зардал</v>
          </cell>
        </row>
        <row r="5465">
          <cell r="J5465">
            <v>0</v>
          </cell>
          <cell r="L5465">
            <v>1000000</v>
          </cell>
          <cell r="V5465" t="str">
            <v>Урьдчилж төлсөн зардал/тооцоо</v>
          </cell>
          <cell r="W5465" t="str">
            <v>Бэлтгэн нийлүүлэгчдэд төлсөн урьдчилгаа төлбөр</v>
          </cell>
        </row>
        <row r="5466">
          <cell r="J5466">
            <v>1000000</v>
          </cell>
          <cell r="L5466">
            <v>0</v>
          </cell>
          <cell r="V5466" t="str">
            <v>Борлуулалт, маркетингийн зардал</v>
          </cell>
          <cell r="W5466" t="str">
            <v>Бусад маркетингийн зардал</v>
          </cell>
        </row>
        <row r="5467">
          <cell r="J5467">
            <v>0</v>
          </cell>
          <cell r="L5467">
            <v>7940000</v>
          </cell>
          <cell r="V5467" t="str">
            <v>Урьдчилж төлсөн зардал/тооцоо</v>
          </cell>
          <cell r="W5467" t="str">
            <v>Бэлтгэн нийлүүлэгчдэд төлсөн урьдчилгаа төлбөр</v>
          </cell>
        </row>
        <row r="5468">
          <cell r="J5468">
            <v>7940000</v>
          </cell>
          <cell r="L5468">
            <v>0</v>
          </cell>
          <cell r="V5468" t="str">
            <v>Борлуулалт, маркетингийн зардал</v>
          </cell>
          <cell r="W5468" t="str">
            <v>Бусад маркетингийн зардал</v>
          </cell>
        </row>
        <row r="5469">
          <cell r="J5469">
            <v>0</v>
          </cell>
          <cell r="L5469">
            <v>52000</v>
          </cell>
          <cell r="V5469" t="str">
            <v>Урьдчилж төлсөн зардал/тооцоо</v>
          </cell>
          <cell r="W5469" t="str">
            <v>Бэлтгэн нийлүүлэгчдэд төлсөн урьдчилгаа төлбөр</v>
          </cell>
        </row>
        <row r="5470">
          <cell r="J5470">
            <v>52000</v>
          </cell>
          <cell r="L5470">
            <v>0</v>
          </cell>
          <cell r="V5470" t="str">
            <v>Борлуулалт, маркетингийн зардал</v>
          </cell>
          <cell r="W5470" t="str">
            <v>Бусад маркетингийн зардал</v>
          </cell>
        </row>
        <row r="5471">
          <cell r="J5471">
            <v>500000</v>
          </cell>
          <cell r="L5471">
            <v>0</v>
          </cell>
          <cell r="V5471" t="str">
            <v>Борлуулалт, маркетингийн зардал</v>
          </cell>
          <cell r="W5471" t="str">
            <v>Бусад маркетингийн зардал</v>
          </cell>
        </row>
        <row r="5472">
          <cell r="J5472">
            <v>0</v>
          </cell>
          <cell r="L5472">
            <v>2200000</v>
          </cell>
          <cell r="V5472" t="str">
            <v>Урьдчилж төлсөн зардал/тооцоо</v>
          </cell>
          <cell r="W5472" t="str">
            <v>Бэлтгэн нийлүүлэгчдэд төлсөн урьдчилгаа төлбөр</v>
          </cell>
        </row>
        <row r="5473">
          <cell r="J5473">
            <v>2200000</v>
          </cell>
          <cell r="L5473">
            <v>0</v>
          </cell>
          <cell r="V5473" t="str">
            <v>Борлуулалт, маркетингийн зардал</v>
          </cell>
          <cell r="W5473" t="str">
            <v>Бусад маркетингийн зардал</v>
          </cell>
        </row>
        <row r="5474">
          <cell r="J5474">
            <v>0</v>
          </cell>
          <cell r="L5474">
            <v>5090909.09</v>
          </cell>
          <cell r="V5474" t="str">
            <v>Урьдчилж төлсөн зардал/тооцоо</v>
          </cell>
          <cell r="W5474" t="str">
            <v>Бэлтгэн нийлүүлэгчдэд төлсөн урьдчилгаа төлбөр</v>
          </cell>
        </row>
        <row r="5475">
          <cell r="J5475">
            <v>5090909.09</v>
          </cell>
          <cell r="L5475">
            <v>0</v>
          </cell>
          <cell r="V5475" t="str">
            <v>Нэмж төлөгдсөн капитал</v>
          </cell>
          <cell r="W5475">
            <v>0</v>
          </cell>
        </row>
        <row r="5476">
          <cell r="J5476">
            <v>30000000</v>
          </cell>
          <cell r="L5476">
            <v>0</v>
          </cell>
          <cell r="V5476" t="str">
            <v>Нэмж төлөгдсөн капитал</v>
          </cell>
          <cell r="W5476">
            <v>0</v>
          </cell>
        </row>
        <row r="5477">
          <cell r="J5477">
            <v>0</v>
          </cell>
          <cell r="L5477">
            <v>1818181.82</v>
          </cell>
          <cell r="V5477" t="str">
            <v>Урьдчилж төлсөн зардал/тооцоо</v>
          </cell>
          <cell r="W5477" t="str">
            <v>Бэлтгэн нийлүүлэгчдэд төлсөн урьдчилгаа төлбөр</v>
          </cell>
        </row>
        <row r="5478">
          <cell r="J5478">
            <v>1818181.82</v>
          </cell>
          <cell r="L5478">
            <v>0</v>
          </cell>
          <cell r="V5478" t="str">
            <v>Нэмж төлөгдсөн капитал</v>
          </cell>
          <cell r="W5478">
            <v>0</v>
          </cell>
        </row>
        <row r="5479">
          <cell r="J5479">
            <v>0</v>
          </cell>
          <cell r="L5479">
            <v>8412500</v>
          </cell>
          <cell r="V5479" t="str">
            <v>Урьдчилж төлсөн зардал/тооцоо</v>
          </cell>
          <cell r="W5479" t="str">
            <v>Бэлтгэн нийлүүлэгчдэд төлсөн урьдчилгаа төлбөр</v>
          </cell>
        </row>
        <row r="5480">
          <cell r="J5480">
            <v>8412500</v>
          </cell>
          <cell r="L5480">
            <v>0</v>
          </cell>
          <cell r="V5480" t="str">
            <v>Борлуулалт, маркетингийн зардал</v>
          </cell>
          <cell r="W5480" t="str">
            <v>Бусад маркетингийн зардал</v>
          </cell>
        </row>
        <row r="5481">
          <cell r="J5481">
            <v>0</v>
          </cell>
          <cell r="L5481">
            <v>5113100</v>
          </cell>
          <cell r="V5481" t="str">
            <v>Урьдчилж төлсөн зардал/тооцоо</v>
          </cell>
          <cell r="W5481" t="str">
            <v>Бэлтгэн нийлүүлэгчдэд төлсөн урьдчилгаа төлбөр</v>
          </cell>
        </row>
        <row r="5482">
          <cell r="J5482">
            <v>5113100</v>
          </cell>
          <cell r="L5482">
            <v>0</v>
          </cell>
          <cell r="V5482" t="str">
            <v>Борлуулалт, маркетингийн зардал</v>
          </cell>
          <cell r="W5482" t="str">
            <v>Бусад маркетингийн зардал</v>
          </cell>
        </row>
        <row r="5483">
          <cell r="J5483">
            <v>0</v>
          </cell>
          <cell r="L5483">
            <v>162162.16</v>
          </cell>
          <cell r="V5483" t="str">
            <v>Урьдчилж төлсөн зардал/тооцоо</v>
          </cell>
          <cell r="W5483" t="str">
            <v>Бэлтгэн нийлүүлэгчдэд төлсөн урьдчилгаа төлбөр</v>
          </cell>
        </row>
        <row r="5484">
          <cell r="J5484">
            <v>0</v>
          </cell>
          <cell r="L5484">
            <v>16216.22</v>
          </cell>
          <cell r="V5484" t="str">
            <v>Урьдчилж төлсөн зардал/тооцоо</v>
          </cell>
          <cell r="W5484" t="str">
            <v>Бэлтгэн нийлүүлэгчдэд төлсөн урьдчилгаа төлбөр</v>
          </cell>
        </row>
        <row r="5485">
          <cell r="J5485">
            <v>1621621.62</v>
          </cell>
          <cell r="L5485">
            <v>0</v>
          </cell>
          <cell r="V5485" t="str">
            <v>Борлуулалт, маркетингийн зардал</v>
          </cell>
          <cell r="W5485" t="str">
            <v>Бусад маркетингийн зардал</v>
          </cell>
        </row>
        <row r="5486">
          <cell r="J5486">
            <v>162162.16</v>
          </cell>
          <cell r="L5486">
            <v>0</v>
          </cell>
          <cell r="V5486" t="str">
            <v>Татвар, НДШ – ийн авлага</v>
          </cell>
          <cell r="W5486" t="str">
            <v>НӨАТ-ын авлага</v>
          </cell>
        </row>
        <row r="5487">
          <cell r="J5487">
            <v>16216.22</v>
          </cell>
          <cell r="L5487">
            <v>0</v>
          </cell>
          <cell r="V5487" t="str">
            <v>Ерөнхий ба удирдлагын зардал</v>
          </cell>
          <cell r="W5487" t="str">
            <v>Албан татвар, төлбөр, хураамжийн зардал</v>
          </cell>
        </row>
        <row r="5488">
          <cell r="J5488">
            <v>6000000</v>
          </cell>
          <cell r="L5488">
            <v>0</v>
          </cell>
          <cell r="V5488" t="str">
            <v>Борлуулалт, маркетингийн зардал</v>
          </cell>
          <cell r="W5488" t="str">
            <v>Бусад маркетингийн зардал</v>
          </cell>
        </row>
        <row r="5489">
          <cell r="J5489">
            <v>0</v>
          </cell>
          <cell r="L5489">
            <v>21037500</v>
          </cell>
          <cell r="V5489" t="str">
            <v>Урьдчилж төлсөн зардал/тооцоо</v>
          </cell>
          <cell r="W5489" t="str">
            <v>Бэлтгэн нийлүүлэгчдэд төлсөн урьдчилгаа төлбөр</v>
          </cell>
        </row>
        <row r="5490">
          <cell r="J5490">
            <v>21037500</v>
          </cell>
          <cell r="L5490">
            <v>0</v>
          </cell>
          <cell r="V5490" t="str">
            <v>Борлуулалт, маркетингийн зардал</v>
          </cell>
          <cell r="W5490" t="str">
            <v>Бусад маркетингийн зардал</v>
          </cell>
        </row>
        <row r="5491">
          <cell r="J5491">
            <v>0</v>
          </cell>
          <cell r="L5491">
            <v>2000000</v>
          </cell>
          <cell r="V5491" t="str">
            <v>Урьдчилж төлсөн зардал/тооцоо</v>
          </cell>
          <cell r="W5491" t="str">
            <v>Бэлтгэн нийлүүлэгчдэд төлсөн урьдчилгаа төлбөр</v>
          </cell>
        </row>
        <row r="5492">
          <cell r="J5492">
            <v>2000000</v>
          </cell>
          <cell r="L5492">
            <v>0</v>
          </cell>
          <cell r="V5492" t="str">
            <v>Борлуулалт, маркетингийн зардал</v>
          </cell>
          <cell r="W5492" t="str">
            <v>Бусад маркетингийн зардал</v>
          </cell>
        </row>
        <row r="5493">
          <cell r="J5493">
            <v>0</v>
          </cell>
          <cell r="L5493">
            <v>8181818.1799999997</v>
          </cell>
          <cell r="V5493" t="str">
            <v>Урьдчилж төлсөн зардал/тооцоо</v>
          </cell>
          <cell r="W5493" t="str">
            <v>Бэлтгэн нийлүүлэгчдэд төлсөн урьдчилгаа төлбөр</v>
          </cell>
        </row>
        <row r="5494">
          <cell r="J5494">
            <v>8181818.1799999997</v>
          </cell>
          <cell r="L5494">
            <v>0</v>
          </cell>
          <cell r="V5494" t="str">
            <v>Борлуулалт, маркетингийн зардал</v>
          </cell>
          <cell r="W5494" t="str">
            <v>Бусад маркетингийн зардал</v>
          </cell>
        </row>
        <row r="5495">
          <cell r="J5495">
            <v>0</v>
          </cell>
          <cell r="L5495">
            <v>16216.22</v>
          </cell>
          <cell r="V5495" t="str">
            <v>Урьдчилж төлсөн зардал/тооцоо</v>
          </cell>
          <cell r="W5495" t="str">
            <v>Бэлтгэн нийлүүлэгчдэд төлсөн урьдчилгаа төлбөр</v>
          </cell>
        </row>
        <row r="5496">
          <cell r="J5496">
            <v>16216.22</v>
          </cell>
          <cell r="L5496">
            <v>0</v>
          </cell>
          <cell r="V5496" t="str">
            <v>Борлуулалт, маркетингийн зардал</v>
          </cell>
          <cell r="W5496" t="str">
            <v>Бусад маркетингийн зардал</v>
          </cell>
        </row>
        <row r="5497">
          <cell r="J5497">
            <v>0</v>
          </cell>
          <cell r="L5497">
            <v>55855.85</v>
          </cell>
          <cell r="V5497" t="str">
            <v>Урьдчилж төлсөн зардал/тооцоо</v>
          </cell>
          <cell r="W5497" t="str">
            <v>Бэлтгэн нийлүүлэгчдэд төлсөн урьдчилгаа төлбөр</v>
          </cell>
        </row>
        <row r="5498">
          <cell r="J5498">
            <v>0</v>
          </cell>
          <cell r="L5498">
            <v>4727272.7300000004</v>
          </cell>
          <cell r="V5498" t="str">
            <v>Урьдчилж төлсөн зардал/тооцоо</v>
          </cell>
          <cell r="W5498" t="str">
            <v>Бэлтгэн нийлүүлэгчдэд төлсөн урьдчилгаа төлбөр</v>
          </cell>
        </row>
        <row r="5499">
          <cell r="J5499">
            <v>4727272.7300000004</v>
          </cell>
          <cell r="L5499">
            <v>0</v>
          </cell>
          <cell r="V5499" t="str">
            <v>Борлуулалт, маркетингийн зардал</v>
          </cell>
          <cell r="W5499" t="str">
            <v>Бусад маркетингийн зардал</v>
          </cell>
        </row>
        <row r="5500">
          <cell r="J5500">
            <v>0</v>
          </cell>
          <cell r="L5500">
            <v>1903309.09</v>
          </cell>
          <cell r="V5500" t="str">
            <v>Урьдчилж төлсөн зардал/тооцоо</v>
          </cell>
          <cell r="W5500" t="str">
            <v>Бэлтгэн нийлүүлэгчдэд төлсөн урьдчилгаа төлбөр</v>
          </cell>
        </row>
        <row r="5501">
          <cell r="J5501">
            <v>1903309.09</v>
          </cell>
          <cell r="L5501">
            <v>0</v>
          </cell>
          <cell r="V5501" t="str">
            <v>Борлуулалт, маркетингийн зардал</v>
          </cell>
          <cell r="W5501" t="str">
            <v>Бусад маркетингийн зардал</v>
          </cell>
        </row>
        <row r="5502">
          <cell r="J5502">
            <v>1230000</v>
          </cell>
          <cell r="L5502">
            <v>0</v>
          </cell>
          <cell r="V5502" t="str">
            <v>Борлуулалт, маркетингийн зардал</v>
          </cell>
          <cell r="W5502" t="str">
            <v>Бусад маркетингийн зардал</v>
          </cell>
        </row>
        <row r="5503">
          <cell r="J5503">
            <v>55855.85</v>
          </cell>
          <cell r="L5503">
            <v>0</v>
          </cell>
          <cell r="V5503" t="str">
            <v>Борлуулалт, маркетингийн зардал</v>
          </cell>
          <cell r="W5503" t="str">
            <v>Бусад маркетингийн зардал</v>
          </cell>
        </row>
        <row r="5504">
          <cell r="J5504">
            <v>0</v>
          </cell>
          <cell r="L5504">
            <v>145454.54999999999</v>
          </cell>
          <cell r="V5504" t="str">
            <v>Урьдчилж төлсөн зардал/тооцоо</v>
          </cell>
          <cell r="W5504" t="str">
            <v>Бэлтгэн нийлүүлэгчдэд төлсөн урьдчилгаа төлбөр</v>
          </cell>
        </row>
        <row r="5505">
          <cell r="J5505">
            <v>145454.54999999999</v>
          </cell>
          <cell r="L5505">
            <v>0</v>
          </cell>
          <cell r="V5505" t="str">
            <v>Борлуулалт, маркетингийн зардал</v>
          </cell>
          <cell r="W5505" t="str">
            <v>Бусад маркетингийн зардал</v>
          </cell>
        </row>
        <row r="5506">
          <cell r="J5506">
            <v>0</v>
          </cell>
          <cell r="L5506">
            <v>62727.27</v>
          </cell>
          <cell r="V5506" t="str">
            <v>Урьдчилж төлсөн зардал/тооцоо</v>
          </cell>
          <cell r="W5506" t="str">
            <v>Бэлтгэн нийлүүлэгчдэд төлсөн урьдчилгаа төлбөр</v>
          </cell>
        </row>
        <row r="5507">
          <cell r="J5507">
            <v>62727.27</v>
          </cell>
          <cell r="L5507">
            <v>0</v>
          </cell>
          <cell r="V5507" t="str">
            <v>Ерөнхий ба удирдлагын зардал</v>
          </cell>
          <cell r="W5507" t="str">
            <v>Хүлээн авалтын зардал</v>
          </cell>
        </row>
        <row r="5508">
          <cell r="J5508">
            <v>0</v>
          </cell>
          <cell r="L5508">
            <v>18000</v>
          </cell>
          <cell r="V5508" t="str">
            <v>Урьдчилж төлсөн зардал/тооцоо</v>
          </cell>
          <cell r="W5508" t="str">
            <v>Бэлтгэн нийлүүлэгчдэд төлсөн урьдчилгаа төлбөр</v>
          </cell>
        </row>
        <row r="5509">
          <cell r="J5509">
            <v>18000</v>
          </cell>
          <cell r="L5509">
            <v>0</v>
          </cell>
          <cell r="V5509" t="str">
            <v>Борлуулалт, маркетингийн зардал</v>
          </cell>
          <cell r="W5509" t="str">
            <v>Бусад маркетингийн зардал</v>
          </cell>
        </row>
        <row r="5510">
          <cell r="J5510">
            <v>0</v>
          </cell>
          <cell r="L5510">
            <v>3272727.27</v>
          </cell>
          <cell r="V5510" t="str">
            <v>Урьдчилж төлсөн зардал/тооцоо</v>
          </cell>
          <cell r="W5510" t="str">
            <v>Бэлтгэн нийлүүлэгчдэд төлсөн урьдчилгаа төлбөр</v>
          </cell>
        </row>
        <row r="5511">
          <cell r="J5511">
            <v>3272727.27</v>
          </cell>
          <cell r="L5511">
            <v>0</v>
          </cell>
          <cell r="V5511" t="str">
            <v>Борлуулалт, маркетингийн зардал</v>
          </cell>
          <cell r="W5511" t="str">
            <v>Бусад маркетингийн зардал</v>
          </cell>
        </row>
        <row r="5512">
          <cell r="J5512">
            <v>0</v>
          </cell>
          <cell r="L5512">
            <v>1000000</v>
          </cell>
          <cell r="V5512" t="str">
            <v>Бусад богино хугацаат өр төлбөр</v>
          </cell>
          <cell r="W5512" t="str">
            <v>Бусад богино хугацаат өр төлбөр</v>
          </cell>
        </row>
        <row r="5513">
          <cell r="J5513">
            <v>1000000</v>
          </cell>
          <cell r="L5513">
            <v>0</v>
          </cell>
          <cell r="V5513" t="str">
            <v>Борлуулалт, маркетингийн зардал</v>
          </cell>
          <cell r="W5513" t="str">
            <v>Бусад маркетингийн зардал</v>
          </cell>
        </row>
        <row r="5514">
          <cell r="J5514">
            <v>0</v>
          </cell>
          <cell r="L5514">
            <v>112545.46</v>
          </cell>
          <cell r="V5514" t="str">
            <v>Урьдчилж төлсөн зардал/тооцоо</v>
          </cell>
          <cell r="W5514" t="str">
            <v>Бэлтгэн нийлүүлэгчдэд төлсөн урьдчилгаа төлбөр</v>
          </cell>
        </row>
        <row r="5515">
          <cell r="J5515">
            <v>112545.46</v>
          </cell>
          <cell r="L5515">
            <v>0</v>
          </cell>
          <cell r="V5515" t="str">
            <v>Борлуулалт, маркетингийн зардал</v>
          </cell>
          <cell r="W5515" t="str">
            <v>Бусад маркетингийн зардал</v>
          </cell>
        </row>
        <row r="5516">
          <cell r="J5516">
            <v>0</v>
          </cell>
          <cell r="L5516">
            <v>1500000</v>
          </cell>
          <cell r="V5516" t="str">
            <v>Урьдчилж төлсөн зардал/тооцоо</v>
          </cell>
          <cell r="W5516" t="str">
            <v>Бэлтгэн нийлүүлэгчдэд төлсөн урьдчилгаа төлбөр</v>
          </cell>
        </row>
        <row r="5517">
          <cell r="J5517">
            <v>1500000</v>
          </cell>
          <cell r="L5517">
            <v>0</v>
          </cell>
          <cell r="V5517" t="str">
            <v>Ерөнхий ба удирдлагын зардал</v>
          </cell>
          <cell r="W5517" t="str">
            <v>Хүлээн авалтын зардал</v>
          </cell>
        </row>
        <row r="5518">
          <cell r="J5518">
            <v>0</v>
          </cell>
          <cell r="L5518">
            <v>6138000</v>
          </cell>
          <cell r="V5518" t="str">
            <v>Урьдчилж төлсөн зардал/тооцоо</v>
          </cell>
          <cell r="W5518" t="str">
            <v>Бэлтгэн нийлүүлэгчдэд төлсөн урьдчилгаа төлбөр</v>
          </cell>
        </row>
        <row r="5519">
          <cell r="J5519">
            <v>6138000</v>
          </cell>
          <cell r="L5519">
            <v>0</v>
          </cell>
          <cell r="V5519" t="str">
            <v>Борлуулалт, маркетингийн зардал</v>
          </cell>
          <cell r="W5519" t="str">
            <v>Бусад маркетингийн зардал</v>
          </cell>
        </row>
        <row r="5520">
          <cell r="J5520">
            <v>0</v>
          </cell>
          <cell r="L5520">
            <v>4700000</v>
          </cell>
          <cell r="V5520" t="str">
            <v>Урьдчилж төлсөн зардал/тооцоо</v>
          </cell>
          <cell r="W5520" t="str">
            <v>Бэлтгэн нийлүүлэгчдэд төлсөн урьдчилгаа төлбөр</v>
          </cell>
        </row>
        <row r="5521">
          <cell r="J5521">
            <v>4700000</v>
          </cell>
          <cell r="L5521">
            <v>0</v>
          </cell>
          <cell r="V5521" t="str">
            <v>Борлуулалт, маркетингийн зардал</v>
          </cell>
          <cell r="W5521" t="str">
            <v>Бусад маркетингийн зардал</v>
          </cell>
        </row>
        <row r="5522">
          <cell r="J5522">
            <v>0</v>
          </cell>
          <cell r="L5522">
            <v>270000</v>
          </cell>
          <cell r="V5522" t="str">
            <v>Урьдчилж төлсөн зардал/тооцоо</v>
          </cell>
          <cell r="W5522" t="str">
            <v>Бэлтгэн нийлүүлэгчдэд төлсөн урьдчилгаа төлбөр</v>
          </cell>
        </row>
        <row r="5523">
          <cell r="J5523">
            <v>270000</v>
          </cell>
          <cell r="L5523">
            <v>0</v>
          </cell>
          <cell r="V5523" t="str">
            <v>Борлуулалт, маркетингийн зардал</v>
          </cell>
          <cell r="W5523" t="str">
            <v>Бусад маркетингийн зардал</v>
          </cell>
        </row>
        <row r="5524">
          <cell r="J5524">
            <v>0</v>
          </cell>
          <cell r="L5524">
            <v>1000000</v>
          </cell>
          <cell r="V5524" t="str">
            <v>Урьдчилж төлсөн зардал/тооцоо</v>
          </cell>
          <cell r="W5524" t="str">
            <v>Бэлтгэн нийлүүлэгчдэд төлсөн урьдчилгаа төлбөр</v>
          </cell>
        </row>
        <row r="5525">
          <cell r="J5525">
            <v>1000000</v>
          </cell>
          <cell r="L5525">
            <v>0</v>
          </cell>
          <cell r="V5525" t="str">
            <v>Борлуулалт, маркетингийн зардал</v>
          </cell>
          <cell r="W5525" t="str">
            <v>Бусад маркетингийн зардал</v>
          </cell>
        </row>
        <row r="5526">
          <cell r="J5526">
            <v>0</v>
          </cell>
          <cell r="L5526">
            <v>1581818.18</v>
          </cell>
          <cell r="V5526" t="str">
            <v>Урьдчилж төлсөн зардал/тооцоо</v>
          </cell>
          <cell r="W5526" t="str">
            <v>Бэлтгэн нийлүүлэгчдэд төлсөн урьдчилгаа төлбөр</v>
          </cell>
        </row>
        <row r="5527">
          <cell r="J5527">
            <v>0</v>
          </cell>
          <cell r="L5527">
            <v>585000</v>
          </cell>
          <cell r="V5527" t="str">
            <v>Урьдчилж төлсөн зардал/тооцоо</v>
          </cell>
          <cell r="W5527" t="str">
            <v>Бэлтгэн нийлүүлэгчдэд төлсөн урьдчилгаа төлбөр</v>
          </cell>
        </row>
        <row r="5528">
          <cell r="J5528">
            <v>585000</v>
          </cell>
          <cell r="L5528">
            <v>0</v>
          </cell>
          <cell r="V5528" t="str">
            <v>Борлуулалт, маркетингийн зардал</v>
          </cell>
          <cell r="W5528" t="str">
            <v>Бусад маркетингийн зардал</v>
          </cell>
        </row>
        <row r="5529">
          <cell r="J5529">
            <v>1581818.18</v>
          </cell>
          <cell r="L5529">
            <v>0</v>
          </cell>
          <cell r="V5529" t="str">
            <v>Борлуулалт, маркетингийн зардал</v>
          </cell>
          <cell r="W5529" t="str">
            <v>Бусад маркетингийн зардал</v>
          </cell>
        </row>
        <row r="5530">
          <cell r="J5530">
            <v>0</v>
          </cell>
          <cell r="L5530">
            <v>2618181.8199999998</v>
          </cell>
          <cell r="V5530" t="str">
            <v>Урьдчилж төлсөн зардал/тооцоо</v>
          </cell>
          <cell r="W5530" t="str">
            <v>Бэлтгэн нийлүүлэгчдэд төлсөн урьдчилгаа төлбөр</v>
          </cell>
        </row>
        <row r="5531">
          <cell r="J5531">
            <v>2618181.8199999998</v>
          </cell>
          <cell r="L5531">
            <v>0</v>
          </cell>
          <cell r="V5531" t="str">
            <v>Борлуулалт, маркетингийн зардал</v>
          </cell>
          <cell r="W5531" t="str">
            <v>Бусад маркетингийн зардал</v>
          </cell>
        </row>
        <row r="5532">
          <cell r="J5532">
            <v>0</v>
          </cell>
          <cell r="L5532">
            <v>1500000</v>
          </cell>
          <cell r="V5532" t="str">
            <v>Урьдчилж төлсөн зардал/тооцоо</v>
          </cell>
          <cell r="W5532" t="str">
            <v>Бэлтгэн нийлүүлэгчдэд төлсөн урьдчилгаа төлбөр</v>
          </cell>
        </row>
        <row r="5533">
          <cell r="J5533">
            <v>1500000</v>
          </cell>
          <cell r="L5533">
            <v>0</v>
          </cell>
          <cell r="V5533" t="str">
            <v>Борлуулалт, маркетингийн зардал</v>
          </cell>
          <cell r="W5533" t="str">
            <v>Бусад маркетингийн зардал</v>
          </cell>
        </row>
        <row r="5534">
          <cell r="J5534">
            <v>0</v>
          </cell>
          <cell r="L5534">
            <v>54554.54</v>
          </cell>
          <cell r="V5534" t="str">
            <v>Бусад богино хугацаат өр төлбөр</v>
          </cell>
          <cell r="W5534" t="str">
            <v>Бусад богино хугацаат өр төлбөр</v>
          </cell>
        </row>
        <row r="5535">
          <cell r="J5535">
            <v>54554.54</v>
          </cell>
          <cell r="L5535">
            <v>0</v>
          </cell>
          <cell r="V5535" t="str">
            <v>Ерөнхий ба удирдлагын зардал</v>
          </cell>
          <cell r="W5535" t="str">
            <v>Хүлээн авалтын зардал</v>
          </cell>
        </row>
        <row r="5536">
          <cell r="J5536">
            <v>0</v>
          </cell>
          <cell r="L5536">
            <v>3340000</v>
          </cell>
          <cell r="V5536" t="str">
            <v>Урьдчилж төлсөн зардал/тооцоо</v>
          </cell>
          <cell r="W5536" t="str">
            <v>Бэлтгэн нийлүүлэгчдэд төлсөн урьдчилгаа төлбөр</v>
          </cell>
        </row>
        <row r="5537">
          <cell r="J5537">
            <v>3340000</v>
          </cell>
          <cell r="L5537">
            <v>0</v>
          </cell>
          <cell r="V5537" t="str">
            <v>Борлуулалт, маркетингийн зардал</v>
          </cell>
          <cell r="W5537" t="str">
            <v>Бусад маркетингийн зардал</v>
          </cell>
        </row>
        <row r="5538">
          <cell r="J5538">
            <v>0</v>
          </cell>
          <cell r="L5538">
            <v>6000000</v>
          </cell>
          <cell r="V5538" t="str">
            <v>Урьдчилж төлсөн зардал/тооцоо</v>
          </cell>
          <cell r="W5538" t="str">
            <v>Бэлтгэн нийлүүлэгчдэд төлсөн урьдчилгаа төлбөр</v>
          </cell>
        </row>
        <row r="5539">
          <cell r="J5539">
            <v>6000000</v>
          </cell>
          <cell r="L5539">
            <v>0</v>
          </cell>
          <cell r="V5539" t="str">
            <v>Борлуулалт, маркетингийн зардал</v>
          </cell>
          <cell r="W5539" t="str">
            <v>Бусад маркетингийн зардал</v>
          </cell>
        </row>
        <row r="5540">
          <cell r="J5540">
            <v>0</v>
          </cell>
          <cell r="L5540">
            <v>8160000</v>
          </cell>
          <cell r="V5540" t="str">
            <v>Урьдчилж төлсөн зардал/тооцоо</v>
          </cell>
          <cell r="W5540" t="str">
            <v>Бэлтгэн нийлүүлэгчдэд төлсөн урьдчилгаа төлбөр</v>
          </cell>
        </row>
        <row r="5541">
          <cell r="J5541">
            <v>8160000</v>
          </cell>
          <cell r="L5541">
            <v>0</v>
          </cell>
          <cell r="V5541" t="str">
            <v>Борлуулалт, маркетингийн зардал</v>
          </cell>
          <cell r="W5541" t="str">
            <v>Бусад маркетингийн зардал</v>
          </cell>
        </row>
        <row r="5542">
          <cell r="J5542">
            <v>181818.18</v>
          </cell>
          <cell r="L5542">
            <v>0</v>
          </cell>
          <cell r="V5542" t="str">
            <v>Борлуулалт, маркетингийн зардал</v>
          </cell>
          <cell r="W5542" t="str">
            <v>Бусад маркетингийн зардал</v>
          </cell>
        </row>
        <row r="5543">
          <cell r="J5543">
            <v>0</v>
          </cell>
          <cell r="L5543">
            <v>2000000</v>
          </cell>
          <cell r="V5543" t="str">
            <v>Урьдчилж төлсөн зардал/тооцоо</v>
          </cell>
          <cell r="W5543" t="str">
            <v>Бэлтгэн нийлүүлэгчдэд төлсөн урьдчилгаа төлбөр</v>
          </cell>
        </row>
        <row r="5544">
          <cell r="J5544">
            <v>2000000</v>
          </cell>
          <cell r="L5544">
            <v>0</v>
          </cell>
          <cell r="V5544" t="str">
            <v>Борлуулалт, маркетингийн зардал</v>
          </cell>
          <cell r="W5544" t="str">
            <v>Бусад маркетингийн зардал</v>
          </cell>
        </row>
        <row r="5545">
          <cell r="J5545">
            <v>0</v>
          </cell>
          <cell r="L5545">
            <v>5227272.7300000004</v>
          </cell>
          <cell r="V5545" t="str">
            <v>Урьдчилж төлсөн зардал/тооцоо</v>
          </cell>
          <cell r="W5545" t="str">
            <v>Бэлтгэн нийлүүлэгчдэд төлсөн урьдчилгаа төлбөр</v>
          </cell>
        </row>
        <row r="5546">
          <cell r="J5546">
            <v>5227272.7300000004</v>
          </cell>
          <cell r="L5546">
            <v>0</v>
          </cell>
          <cell r="V5546" t="str">
            <v>Борлуулалт, маркетингийн зардал</v>
          </cell>
          <cell r="W5546" t="str">
            <v>Бусад маркетингийн зардал</v>
          </cell>
        </row>
        <row r="5547">
          <cell r="J5547">
            <v>900727.27</v>
          </cell>
          <cell r="L5547">
            <v>0</v>
          </cell>
          <cell r="V5547" t="str">
            <v>Ерөнхий ба удирдлагын зардал</v>
          </cell>
          <cell r="W5547" t="str">
            <v>Хүлээн авалтын зардал</v>
          </cell>
        </row>
        <row r="5548">
          <cell r="J5548">
            <v>0</v>
          </cell>
          <cell r="L5548">
            <v>2000000</v>
          </cell>
          <cell r="V5548" t="str">
            <v>Мөнгө,түүнтэй адилтгах хөрөнгө</v>
          </cell>
          <cell r="W5548" t="str">
            <v>Банкин дахь мөнгө</v>
          </cell>
        </row>
        <row r="5549">
          <cell r="J5549">
            <v>0</v>
          </cell>
          <cell r="L5549">
            <v>90072.73</v>
          </cell>
          <cell r="V5549" t="str">
            <v>Бусад богино хугацаат өр төлбөр</v>
          </cell>
          <cell r="W5549" t="str">
            <v>Бусад богино хугацаат өр төлбөр</v>
          </cell>
        </row>
        <row r="5550">
          <cell r="J5550">
            <v>0</v>
          </cell>
          <cell r="L5550">
            <v>10500000</v>
          </cell>
          <cell r="V5550" t="str">
            <v>Мөнгө,түүнтэй адилтгах хөрөнгө</v>
          </cell>
          <cell r="W5550" t="str">
            <v>Банкин дахь мөнгө</v>
          </cell>
        </row>
        <row r="5551">
          <cell r="J5551">
            <v>10500000</v>
          </cell>
          <cell r="L5551">
            <v>0</v>
          </cell>
          <cell r="V5551" t="str">
            <v>Бусад авлага</v>
          </cell>
          <cell r="W5551" t="str">
            <v>Ажиллагчдаас авах авлага</v>
          </cell>
        </row>
        <row r="5552">
          <cell r="J5552">
            <v>6482700</v>
          </cell>
          <cell r="L5552">
            <v>0</v>
          </cell>
          <cell r="V5552" t="str">
            <v>Урьдчилж төлсөн зардал/тооцоо</v>
          </cell>
          <cell r="W5552" t="str">
            <v>Бэлтгэн нийлүүлэгчдэд төлсөн урьдчилгаа төлбөр</v>
          </cell>
        </row>
        <row r="5553">
          <cell r="J5553">
            <v>648270</v>
          </cell>
          <cell r="L5553">
            <v>0</v>
          </cell>
          <cell r="V5553" t="str">
            <v>Татвар, НДШ – ийн авлага</v>
          </cell>
          <cell r="W5553" t="str">
            <v>НӨАТ-ын авлага</v>
          </cell>
        </row>
        <row r="5554">
          <cell r="J5554">
            <v>0</v>
          </cell>
          <cell r="L5554">
            <v>900727.27</v>
          </cell>
          <cell r="V5554" t="str">
            <v>Бусад богино хугацаат өр төлбөр</v>
          </cell>
          <cell r="W5554" t="str">
            <v>Бусад богино хугацаат өр төлбөр</v>
          </cell>
        </row>
        <row r="5555">
          <cell r="J5555">
            <v>0</v>
          </cell>
          <cell r="L5555">
            <v>6482700</v>
          </cell>
          <cell r="V5555" t="str">
            <v>Мөнгө,түүнтэй адилтгах хөрөнгө</v>
          </cell>
          <cell r="W5555" t="str">
            <v>Банкин дахь мөнгө</v>
          </cell>
        </row>
        <row r="5556">
          <cell r="J5556">
            <v>0</v>
          </cell>
          <cell r="L5556">
            <v>648270</v>
          </cell>
          <cell r="V5556" t="str">
            <v>Мөнгө,түүнтэй адилтгах хөрөнгө</v>
          </cell>
          <cell r="W5556" t="str">
            <v>Банкин дахь мөнгө</v>
          </cell>
        </row>
        <row r="5557">
          <cell r="J5557">
            <v>0</v>
          </cell>
          <cell r="L5557">
            <v>38320.410000000003</v>
          </cell>
          <cell r="V5557" t="str">
            <v>Мөнгө,түүнтэй адилтгах хөрөнгө</v>
          </cell>
          <cell r="W5557" t="str">
            <v>Банкин дахь мөнгө</v>
          </cell>
        </row>
        <row r="5558">
          <cell r="J5558">
            <v>0</v>
          </cell>
          <cell r="L5558">
            <v>2.76</v>
          </cell>
          <cell r="V5558" t="str">
            <v>Мөнгө,түүнтэй адилтгах хөрөнгө</v>
          </cell>
          <cell r="W5558" t="str">
            <v>Банкин дахь мөнгө</v>
          </cell>
        </row>
        <row r="5559">
          <cell r="J5559">
            <v>38320.410000000003</v>
          </cell>
          <cell r="L5559">
            <v>0</v>
          </cell>
          <cell r="V5559" t="str">
            <v>Дансны өглөг</v>
          </cell>
          <cell r="W5559" t="str">
            <v>Дансны өглөг</v>
          </cell>
        </row>
        <row r="5560">
          <cell r="J5560">
            <v>2.76</v>
          </cell>
          <cell r="L5560">
            <v>0</v>
          </cell>
          <cell r="V5560" t="str">
            <v>Гадаад валютын ханшийн зөрүүний  олз (гарз)</v>
          </cell>
          <cell r="W5560">
            <v>0</v>
          </cell>
        </row>
        <row r="5561">
          <cell r="J5561">
            <v>0</v>
          </cell>
          <cell r="L5561">
            <v>2000000</v>
          </cell>
          <cell r="V5561" t="str">
            <v>Мөнгө,түүнтэй адилтгах хөрөнгө</v>
          </cell>
          <cell r="W5561" t="str">
            <v>Банкин дахь мөнгө</v>
          </cell>
        </row>
        <row r="5562">
          <cell r="J5562">
            <v>2000000</v>
          </cell>
          <cell r="L5562">
            <v>0</v>
          </cell>
          <cell r="V5562" t="str">
            <v>Урьдчилж төлсөн зардал/тооцоо</v>
          </cell>
          <cell r="W5562" t="str">
            <v>Бэлтгэн нийлүүлэгчдэд төлсөн урьдчилгаа төлбөр</v>
          </cell>
        </row>
        <row r="5563">
          <cell r="J5563">
            <v>0</v>
          </cell>
          <cell r="L5563">
            <v>867040</v>
          </cell>
          <cell r="V5563" t="str">
            <v>Дансны өглөг</v>
          </cell>
          <cell r="W5563" t="str">
            <v>Дансны өглөг</v>
          </cell>
        </row>
        <row r="5564">
          <cell r="J5564">
            <v>0</v>
          </cell>
          <cell r="L5564">
            <v>52018.65</v>
          </cell>
          <cell r="V5564" t="str">
            <v>Мөнгө,түүнтэй адилтгах хөрөнгө</v>
          </cell>
          <cell r="W5564" t="str">
            <v>Банкин дахь мөнгө</v>
          </cell>
        </row>
        <row r="5565">
          <cell r="J5565">
            <v>0</v>
          </cell>
          <cell r="L5565">
            <v>3.75</v>
          </cell>
          <cell r="V5565" t="str">
            <v>Мөнгө,түүнтэй адилтгах хөрөнгө</v>
          </cell>
          <cell r="W5565" t="str">
            <v>Банкин дахь мөнгө</v>
          </cell>
        </row>
        <row r="5566">
          <cell r="J5566">
            <v>52018.65</v>
          </cell>
          <cell r="L5566">
            <v>0</v>
          </cell>
          <cell r="V5566" t="str">
            <v>Дансны өглөг</v>
          </cell>
          <cell r="W5566" t="str">
            <v>Дансны өглөг</v>
          </cell>
        </row>
        <row r="5567">
          <cell r="J5567">
            <v>3.75</v>
          </cell>
          <cell r="L5567">
            <v>0</v>
          </cell>
          <cell r="V5567" t="str">
            <v>Гадаад валютын ханшийн зөрүүний  олз (гарз)</v>
          </cell>
          <cell r="W5567">
            <v>0</v>
          </cell>
        </row>
        <row r="5568">
          <cell r="J5568">
            <v>0</v>
          </cell>
          <cell r="L5568">
            <v>200000</v>
          </cell>
          <cell r="V5568" t="str">
            <v>Мөнгө,түүнтэй адилтгах хөрөнгө</v>
          </cell>
          <cell r="W5568" t="str">
            <v>Банкин дахь мөнгө</v>
          </cell>
        </row>
        <row r="5569">
          <cell r="J5569">
            <v>200000</v>
          </cell>
          <cell r="L5569">
            <v>0</v>
          </cell>
          <cell r="V5569" t="str">
            <v>Урьдчилж төлсөн зардал/тооцоо</v>
          </cell>
          <cell r="W5569" t="str">
            <v>Бэлтгэн нийлүүлэгчдэд төлсөн урьдчилгаа төлбөр</v>
          </cell>
        </row>
        <row r="5570">
          <cell r="J5570">
            <v>867040</v>
          </cell>
          <cell r="L5570">
            <v>0</v>
          </cell>
          <cell r="V5570" t="str">
            <v>Борлуулалт, маркетингийн зардал</v>
          </cell>
          <cell r="W5570" t="str">
            <v>Зар сурталчилгааны зардал</v>
          </cell>
        </row>
        <row r="5571">
          <cell r="J5571">
            <v>0</v>
          </cell>
          <cell r="L5571">
            <v>100</v>
          </cell>
          <cell r="V5571" t="str">
            <v>Мөнгө,түүнтэй адилтгах хөрөнгө</v>
          </cell>
          <cell r="W5571" t="str">
            <v>Банкин дахь мөнгө</v>
          </cell>
        </row>
        <row r="5572">
          <cell r="J5572">
            <v>100</v>
          </cell>
          <cell r="L5572">
            <v>0</v>
          </cell>
          <cell r="V5572" t="str">
            <v>Ерөнхий ба удирдлагын зардал</v>
          </cell>
          <cell r="W5572" t="str">
            <v>Бусад зардал</v>
          </cell>
        </row>
        <row r="5573">
          <cell r="J5573">
            <v>0</v>
          </cell>
          <cell r="L5573">
            <v>100</v>
          </cell>
          <cell r="V5573" t="str">
            <v>Мөнгө,түүнтэй адилтгах хөрөнгө</v>
          </cell>
          <cell r="W5573" t="str">
            <v>Банкин дахь мөнгө</v>
          </cell>
        </row>
        <row r="5574">
          <cell r="J5574">
            <v>100</v>
          </cell>
          <cell r="L5574">
            <v>0</v>
          </cell>
          <cell r="V5574" t="str">
            <v>Ерөнхий ба удирдлагын зардал</v>
          </cell>
          <cell r="W5574" t="str">
            <v>Бусад зардал</v>
          </cell>
        </row>
        <row r="5575">
          <cell r="J5575">
            <v>0</v>
          </cell>
          <cell r="L5575">
            <v>100</v>
          </cell>
          <cell r="V5575" t="str">
            <v>Мөнгө,түүнтэй адилтгах хөрөнгө</v>
          </cell>
          <cell r="W5575" t="str">
            <v>Банкин дахь мөнгө</v>
          </cell>
        </row>
        <row r="5576">
          <cell r="J5576">
            <v>100</v>
          </cell>
          <cell r="L5576">
            <v>0</v>
          </cell>
          <cell r="V5576" t="str">
            <v>Ерөнхий ба удирдлагын зардал</v>
          </cell>
          <cell r="W5576" t="str">
            <v>Бусад зардал</v>
          </cell>
        </row>
        <row r="5577">
          <cell r="J5577">
            <v>0</v>
          </cell>
          <cell r="L5577">
            <v>20000000</v>
          </cell>
          <cell r="V5577" t="str">
            <v>Урьдчилж орсон орлого</v>
          </cell>
          <cell r="W5577" t="str">
            <v>Урьдчилж орсон орлого</v>
          </cell>
        </row>
        <row r="5578">
          <cell r="J5578">
            <v>20000000</v>
          </cell>
          <cell r="L5578">
            <v>0</v>
          </cell>
          <cell r="V5578" t="str">
            <v>Мөнгө,түүнтэй адилтгах хөрөнгө</v>
          </cell>
          <cell r="W5578" t="str">
            <v>Банкин дахь мөнгө</v>
          </cell>
        </row>
        <row r="5579">
          <cell r="J5579">
            <v>2000000</v>
          </cell>
          <cell r="L5579">
            <v>0</v>
          </cell>
          <cell r="V5579" t="str">
            <v>Мөнгө,түүнтэй адилтгах хөрөнгө</v>
          </cell>
          <cell r="W5579" t="str">
            <v>Банкин дахь мөнгө</v>
          </cell>
        </row>
        <row r="5580">
          <cell r="J5580">
            <v>90072.73</v>
          </cell>
          <cell r="L5580">
            <v>0</v>
          </cell>
          <cell r="V5580" t="str">
            <v>Татвар, НДШ – ийн авлага</v>
          </cell>
          <cell r="W5580" t="str">
            <v>НӨАТ-ын авлага</v>
          </cell>
        </row>
        <row r="5581">
          <cell r="J5581">
            <v>0</v>
          </cell>
          <cell r="L5581">
            <v>1230000</v>
          </cell>
          <cell r="V5581" t="str">
            <v>Мөнгө,түүнтэй адилтгах хөрөнгө</v>
          </cell>
          <cell r="W5581" t="str">
            <v>Банкин дахь мөнгө</v>
          </cell>
        </row>
        <row r="5582">
          <cell r="J5582">
            <v>0</v>
          </cell>
          <cell r="L5582">
            <v>1231200</v>
          </cell>
          <cell r="V5582" t="str">
            <v>Бусад богино хугацаат өр төлбөр</v>
          </cell>
          <cell r="W5582" t="str">
            <v>Компани хоорондын өглөг</v>
          </cell>
        </row>
        <row r="5583">
          <cell r="J5583">
            <v>1230000</v>
          </cell>
          <cell r="L5583">
            <v>0</v>
          </cell>
          <cell r="V5583" t="str">
            <v>Урьдчилж төлсөн зардал/тооцоо</v>
          </cell>
          <cell r="W5583" t="str">
            <v>Бэлтгэн нийлүүлэгчдэд төлсөн урьдчилгаа төлбөр</v>
          </cell>
        </row>
        <row r="5584">
          <cell r="J5584">
            <v>123000</v>
          </cell>
          <cell r="L5584">
            <v>0</v>
          </cell>
          <cell r="V5584" t="str">
            <v>Татвар, НДШ – ийн авлага</v>
          </cell>
          <cell r="W5584" t="str">
            <v>НӨАТ-ын авлага</v>
          </cell>
        </row>
        <row r="5585">
          <cell r="J5585">
            <v>0</v>
          </cell>
          <cell r="L5585">
            <v>34679.1</v>
          </cell>
          <cell r="V5585" t="str">
            <v>Мөнгө,түүнтэй адилтгах хөрөнгө</v>
          </cell>
          <cell r="W5585" t="str">
            <v>Банкин дахь мөнгө</v>
          </cell>
        </row>
        <row r="5586">
          <cell r="J5586">
            <v>18.8</v>
          </cell>
          <cell r="L5586">
            <v>0</v>
          </cell>
          <cell r="V5586" t="str">
            <v>Дансны өглөг</v>
          </cell>
          <cell r="W5586" t="str">
            <v>Дансны өглөг</v>
          </cell>
        </row>
        <row r="5587">
          <cell r="J5587">
            <v>34679.1</v>
          </cell>
          <cell r="L5587">
            <v>0</v>
          </cell>
          <cell r="V5587" t="str">
            <v>Дансны өглөг</v>
          </cell>
          <cell r="W5587" t="str">
            <v>Дансны өглөг</v>
          </cell>
        </row>
        <row r="5588">
          <cell r="J5588">
            <v>0</v>
          </cell>
          <cell r="L5588">
            <v>18.8</v>
          </cell>
          <cell r="V5588" t="str">
            <v>Гадаад валютын ханшийн зөрүүний  олз (гарз)</v>
          </cell>
          <cell r="W5588">
            <v>0</v>
          </cell>
        </row>
        <row r="5589">
          <cell r="J5589">
            <v>0</v>
          </cell>
          <cell r="L5589">
            <v>436363.64</v>
          </cell>
          <cell r="V5589" t="str">
            <v>Мөнгө,түүнтэй адилтгах хөрөнгө</v>
          </cell>
          <cell r="W5589" t="str">
            <v>Банкин дахь мөнгө</v>
          </cell>
        </row>
        <row r="5590">
          <cell r="J5590">
            <v>0</v>
          </cell>
          <cell r="L5590">
            <v>43636.36</v>
          </cell>
          <cell r="V5590" t="str">
            <v>Мөнгө,түүнтэй адилтгах хөрөнгө</v>
          </cell>
          <cell r="W5590" t="str">
            <v>Банкин дахь мөнгө</v>
          </cell>
        </row>
        <row r="5591">
          <cell r="J5591">
            <v>436363.64</v>
          </cell>
          <cell r="L5591">
            <v>0</v>
          </cell>
          <cell r="V5591" t="str">
            <v>Урьдчилж төлсөн зардал/тооцоо</v>
          </cell>
          <cell r="W5591" t="str">
            <v>Бэлтгэн нийлүүлэгчдэд төлсөн урьдчилгаа төлбөр</v>
          </cell>
        </row>
        <row r="5592">
          <cell r="J5592">
            <v>43636.36</v>
          </cell>
          <cell r="L5592">
            <v>0</v>
          </cell>
          <cell r="V5592" t="str">
            <v>Татвар, НДШ – ийн авлага</v>
          </cell>
          <cell r="W5592" t="str">
            <v>НӨАТ-ын авлага</v>
          </cell>
        </row>
        <row r="5593">
          <cell r="J5593">
            <v>0</v>
          </cell>
          <cell r="L5593">
            <v>52018.65</v>
          </cell>
          <cell r="V5593" t="str">
            <v>Дансны өглөг</v>
          </cell>
          <cell r="W5593" t="str">
            <v>Дансны өглөг</v>
          </cell>
        </row>
        <row r="5594">
          <cell r="J5594">
            <v>52018.65</v>
          </cell>
          <cell r="L5594">
            <v>0</v>
          </cell>
          <cell r="V5594" t="str">
            <v>Борлуулалт, маркетингийн зардал</v>
          </cell>
          <cell r="W5594" t="str">
            <v>Зар сурталчилгааны зардал</v>
          </cell>
        </row>
        <row r="5595">
          <cell r="J5595">
            <v>0</v>
          </cell>
          <cell r="L5595">
            <v>38320.410000000003</v>
          </cell>
          <cell r="V5595" t="str">
            <v>Дансны өглөг</v>
          </cell>
          <cell r="W5595" t="str">
            <v>Дансны өглөг</v>
          </cell>
        </row>
        <row r="5596">
          <cell r="J5596">
            <v>38320.410000000003</v>
          </cell>
          <cell r="L5596">
            <v>0</v>
          </cell>
          <cell r="V5596" t="str">
            <v>Борлуулалт, маркетингийн зардал</v>
          </cell>
          <cell r="W5596" t="str">
            <v>Зар сурталчилгааны зардал</v>
          </cell>
        </row>
        <row r="5597">
          <cell r="J5597">
            <v>0</v>
          </cell>
          <cell r="L5597">
            <v>1056343.6399999999</v>
          </cell>
          <cell r="V5597" t="str">
            <v>Бусад богино хугацаат өр төлбөр</v>
          </cell>
          <cell r="W5597" t="str">
            <v>Бусад богино хугацаат өр төлбөр</v>
          </cell>
        </row>
        <row r="5598">
          <cell r="J5598">
            <v>0</v>
          </cell>
          <cell r="L5598">
            <v>105634.36</v>
          </cell>
          <cell r="V5598" t="str">
            <v>Бусад богино хугацаат өр төлбөр</v>
          </cell>
          <cell r="W5598" t="str">
            <v>Бусад богино хугацаат өр төлбөр</v>
          </cell>
        </row>
        <row r="5599">
          <cell r="J5599">
            <v>1056343.6399999999</v>
          </cell>
          <cell r="L5599">
            <v>0</v>
          </cell>
          <cell r="V5599" t="str">
            <v>Ерөнхий ба удирдлагын зардал</v>
          </cell>
          <cell r="W5599" t="str">
            <v>Хүлээн авалтын зардал</v>
          </cell>
        </row>
        <row r="5600">
          <cell r="J5600">
            <v>105634.36</v>
          </cell>
          <cell r="L5600">
            <v>0</v>
          </cell>
          <cell r="V5600" t="str">
            <v>Татвар, НДШ – ийн авлага</v>
          </cell>
          <cell r="W5600" t="str">
            <v>НӨАТ-ын авлага</v>
          </cell>
        </row>
        <row r="5601">
          <cell r="J5601">
            <v>20000000</v>
          </cell>
          <cell r="L5601">
            <v>0</v>
          </cell>
          <cell r="V5601" t="str">
            <v>Мөнгө,түүнтэй адилтгах хөрөнгө</v>
          </cell>
          <cell r="W5601" t="str">
            <v>Банкин дахь мөнгө</v>
          </cell>
        </row>
        <row r="5602">
          <cell r="J5602">
            <v>0</v>
          </cell>
          <cell r="L5602">
            <v>20000000</v>
          </cell>
          <cell r="V5602" t="str">
            <v>Урьдчилж орсон орлого</v>
          </cell>
          <cell r="W5602" t="str">
            <v>Урьдчилж орсон орлого</v>
          </cell>
        </row>
        <row r="5603">
          <cell r="J5603">
            <v>0</v>
          </cell>
          <cell r="L5603">
            <v>1119272.73</v>
          </cell>
          <cell r="V5603" t="str">
            <v>Бусад богино хугацаат өр төлбөр</v>
          </cell>
          <cell r="W5603" t="str">
            <v>Бусад богино хугацаат өр төлбөр</v>
          </cell>
        </row>
        <row r="5604">
          <cell r="J5604">
            <v>1119272.73</v>
          </cell>
          <cell r="L5604">
            <v>0</v>
          </cell>
          <cell r="V5604" t="str">
            <v>Урьдчилж төлсөн зардал/тооцоо</v>
          </cell>
          <cell r="W5604" t="str">
            <v>Бэлтгэн нийлүүлэгчдэд төлсөн урьдчилгаа төлбөр</v>
          </cell>
        </row>
        <row r="5605">
          <cell r="J5605">
            <v>111927.27</v>
          </cell>
          <cell r="L5605">
            <v>0</v>
          </cell>
          <cell r="V5605" t="str">
            <v>Татвар, НДШ – ийн авлага</v>
          </cell>
          <cell r="W5605" t="str">
            <v>НӨАТ-ын авлага</v>
          </cell>
        </row>
        <row r="5606">
          <cell r="J5606">
            <v>0</v>
          </cell>
          <cell r="L5606">
            <v>1231200</v>
          </cell>
          <cell r="V5606" t="str">
            <v>Дансны авлага</v>
          </cell>
          <cell r="W5606" t="str">
            <v>Дансны авлага</v>
          </cell>
        </row>
        <row r="5607">
          <cell r="J5607">
            <v>1231200</v>
          </cell>
          <cell r="L5607">
            <v>0</v>
          </cell>
          <cell r="V5607" t="str">
            <v>Бусад богино хугацаат өр төлбөр</v>
          </cell>
          <cell r="W5607" t="str">
            <v>Компани хоорондын өглөг</v>
          </cell>
        </row>
        <row r="5608">
          <cell r="J5608">
            <v>0</v>
          </cell>
          <cell r="L5608">
            <v>111927.27</v>
          </cell>
          <cell r="V5608" t="str">
            <v>Бусад богино хугацаат өр төлбөр</v>
          </cell>
          <cell r="W5608" t="str">
            <v>Бусад богино хугацаат өр төлбөр</v>
          </cell>
        </row>
        <row r="5609">
          <cell r="J5609">
            <v>1231200</v>
          </cell>
          <cell r="L5609">
            <v>0</v>
          </cell>
          <cell r="V5609" t="str">
            <v>Бусад богино хугацаат өр төлбөр</v>
          </cell>
          <cell r="W5609" t="str">
            <v>Бусад богино хугацаат өр төлбөр</v>
          </cell>
        </row>
        <row r="5610">
          <cell r="J5610">
            <v>0</v>
          </cell>
          <cell r="L5610">
            <v>123000</v>
          </cell>
          <cell r="V5610" t="str">
            <v>Мөнгө,түүнтэй адилтгах хөрөнгө</v>
          </cell>
          <cell r="W5610" t="str">
            <v>Банкин дахь мөнгө</v>
          </cell>
        </row>
        <row r="5611">
          <cell r="J5611">
            <v>0</v>
          </cell>
          <cell r="L5611">
            <v>90000</v>
          </cell>
          <cell r="V5611" t="str">
            <v>Мөнгө,түүнтэй адилтгах хөрөнгө</v>
          </cell>
          <cell r="W5611" t="str">
            <v>Банкин дахь мөнгө</v>
          </cell>
        </row>
        <row r="5612">
          <cell r="J5612">
            <v>100</v>
          </cell>
          <cell r="L5612">
            <v>0</v>
          </cell>
          <cell r="V5612" t="str">
            <v>Ерөнхий ба удирдлагын зардал</v>
          </cell>
          <cell r="W5612" t="str">
            <v>Бусад зардал</v>
          </cell>
        </row>
        <row r="5613">
          <cell r="J5613">
            <v>0</v>
          </cell>
          <cell r="L5613">
            <v>3000000</v>
          </cell>
          <cell r="V5613" t="str">
            <v>Мөнгө,түүнтэй адилтгах хөрөнгө</v>
          </cell>
          <cell r="W5613" t="str">
            <v>Банкин дахь мөнгө</v>
          </cell>
        </row>
        <row r="5614">
          <cell r="J5614">
            <v>0</v>
          </cell>
          <cell r="L5614">
            <v>300000</v>
          </cell>
          <cell r="V5614" t="str">
            <v>Мөнгө,түүнтэй адилтгах хөрөнгө</v>
          </cell>
          <cell r="W5614" t="str">
            <v>Банкин дахь мөнгө</v>
          </cell>
        </row>
        <row r="5615">
          <cell r="J5615">
            <v>3000000</v>
          </cell>
          <cell r="L5615">
            <v>0</v>
          </cell>
          <cell r="V5615" t="str">
            <v>Урьдчилж төлсөн зардал/тооцоо</v>
          </cell>
          <cell r="W5615" t="str">
            <v>Бэлтгэн нийлүүлэгчдэд төлсөн урьдчилгаа төлбөр</v>
          </cell>
        </row>
        <row r="5616">
          <cell r="J5616">
            <v>300000</v>
          </cell>
          <cell r="L5616">
            <v>0</v>
          </cell>
          <cell r="V5616" t="str">
            <v>Татвар, НДШ – ийн авлага</v>
          </cell>
          <cell r="W5616" t="str">
            <v>НӨАТ-ын авлага</v>
          </cell>
        </row>
        <row r="5617">
          <cell r="J5617">
            <v>0</v>
          </cell>
          <cell r="L5617">
            <v>500000</v>
          </cell>
          <cell r="V5617" t="str">
            <v>Мөнгө,түүнтэй адилтгах хөрөнгө</v>
          </cell>
          <cell r="W5617" t="str">
            <v>Банкин дахь мөнгө</v>
          </cell>
        </row>
        <row r="5618">
          <cell r="J5618">
            <v>500000</v>
          </cell>
          <cell r="L5618">
            <v>0</v>
          </cell>
          <cell r="V5618" t="str">
            <v>Урьдчилж төлсөн зардал/тооцоо</v>
          </cell>
          <cell r="W5618" t="str">
            <v>Бэлтгэн нийлүүлэгчдэд төлсөн урьдчилгаа төлбөр</v>
          </cell>
        </row>
        <row r="5619">
          <cell r="J5619">
            <v>0</v>
          </cell>
          <cell r="L5619">
            <v>34695.800000000003</v>
          </cell>
          <cell r="V5619" t="str">
            <v>Мөнгө,түүнтэй адилтгах хөрөнгө</v>
          </cell>
          <cell r="W5619" t="str">
            <v>Банкин дахь мөнгө</v>
          </cell>
        </row>
        <row r="5620">
          <cell r="J5620">
            <v>2.1</v>
          </cell>
          <cell r="L5620">
            <v>0</v>
          </cell>
          <cell r="V5620" t="str">
            <v>Дансны өглөг</v>
          </cell>
          <cell r="W5620" t="str">
            <v>Дансны өглөг</v>
          </cell>
        </row>
        <row r="5621">
          <cell r="J5621">
            <v>34695.800000000003</v>
          </cell>
          <cell r="L5621">
            <v>0</v>
          </cell>
          <cell r="V5621" t="str">
            <v>Дансны өглөг</v>
          </cell>
          <cell r="W5621" t="str">
            <v>Дансны өглөг</v>
          </cell>
        </row>
        <row r="5622">
          <cell r="J5622">
            <v>0</v>
          </cell>
          <cell r="L5622">
            <v>2.1</v>
          </cell>
          <cell r="V5622" t="str">
            <v>Гадаад валютын ханшийн зөрүүний  олз (гарз)</v>
          </cell>
          <cell r="W5622">
            <v>0</v>
          </cell>
        </row>
        <row r="5623">
          <cell r="J5623">
            <v>0</v>
          </cell>
          <cell r="L5623">
            <v>400000</v>
          </cell>
          <cell r="V5623" t="str">
            <v>Мөнгө,түүнтэй адилтгах хөрөнгө</v>
          </cell>
          <cell r="W5623" t="str">
            <v>Банкин дахь мөнгө</v>
          </cell>
        </row>
        <row r="5624">
          <cell r="J5624">
            <v>4000000</v>
          </cell>
          <cell r="L5624">
            <v>0</v>
          </cell>
          <cell r="V5624" t="str">
            <v>Урьдчилж төлсөн зардал/тооцоо</v>
          </cell>
          <cell r="W5624" t="str">
            <v>Бэлтгэн нийлүүлэгчдэд төлсөн урьдчилгаа төлбөр</v>
          </cell>
        </row>
        <row r="5625">
          <cell r="J5625">
            <v>400000</v>
          </cell>
          <cell r="L5625">
            <v>0</v>
          </cell>
          <cell r="V5625" t="str">
            <v>Татвар, НДШ – ийн авлага</v>
          </cell>
          <cell r="W5625" t="str">
            <v>НӨАТ-ын авлага</v>
          </cell>
        </row>
        <row r="5626">
          <cell r="J5626">
            <v>0</v>
          </cell>
          <cell r="L5626">
            <v>1000000</v>
          </cell>
          <cell r="V5626" t="str">
            <v>Мөнгө,түүнтэй адилтгах хөрөнгө</v>
          </cell>
          <cell r="W5626" t="str">
            <v>Банкин дахь мөнгө</v>
          </cell>
        </row>
        <row r="5627">
          <cell r="J5627">
            <v>1000000</v>
          </cell>
          <cell r="L5627">
            <v>0</v>
          </cell>
          <cell r="V5627" t="str">
            <v>Урьдчилж төлсөн зардал/тооцоо</v>
          </cell>
          <cell r="W5627" t="str">
            <v>Бэлтгэн нийлүүлэгчдэд төлсөн урьдчилгаа төлбөр</v>
          </cell>
        </row>
        <row r="5628">
          <cell r="J5628">
            <v>0</v>
          </cell>
          <cell r="L5628">
            <v>138.78</v>
          </cell>
          <cell r="V5628" t="str">
            <v>Мөнгө,түүнтэй адилтгах хөрөнгө</v>
          </cell>
          <cell r="W5628" t="str">
            <v>Банкин дахь мөнгө</v>
          </cell>
        </row>
        <row r="5629">
          <cell r="J5629">
            <v>0.01</v>
          </cell>
          <cell r="L5629">
            <v>0</v>
          </cell>
          <cell r="V5629" t="str">
            <v>Дансны өглөг</v>
          </cell>
          <cell r="W5629" t="str">
            <v>Дансны өглөг</v>
          </cell>
        </row>
        <row r="5630">
          <cell r="J5630">
            <v>138.78</v>
          </cell>
          <cell r="L5630">
            <v>0</v>
          </cell>
          <cell r="V5630" t="str">
            <v>Дансны өглөг</v>
          </cell>
          <cell r="W5630" t="str">
            <v>Дансны өглөг</v>
          </cell>
        </row>
        <row r="5631">
          <cell r="J5631">
            <v>0</v>
          </cell>
          <cell r="L5631">
            <v>428000</v>
          </cell>
          <cell r="V5631" t="str">
            <v>Мөнгө,түүнтэй адилтгах хөрөнгө</v>
          </cell>
          <cell r="W5631" t="str">
            <v>Банкин дахь мөнгө</v>
          </cell>
        </row>
        <row r="5632">
          <cell r="J5632">
            <v>0</v>
          </cell>
          <cell r="L5632">
            <v>42800</v>
          </cell>
          <cell r="V5632" t="str">
            <v>Мөнгө,түүнтэй адилтгах хөрөнгө</v>
          </cell>
          <cell r="W5632" t="str">
            <v>Банкин дахь мөнгө</v>
          </cell>
        </row>
        <row r="5633">
          <cell r="J5633">
            <v>428000</v>
          </cell>
          <cell r="L5633">
            <v>0</v>
          </cell>
          <cell r="V5633" t="str">
            <v>Урьдчилж төлсөн зардал/тооцоо</v>
          </cell>
          <cell r="W5633" t="str">
            <v>Бэлтгэн нийлүүлэгчдэд төлсөн урьдчилгаа төлбөр</v>
          </cell>
        </row>
        <row r="5634">
          <cell r="J5634">
            <v>42800</v>
          </cell>
          <cell r="L5634">
            <v>0</v>
          </cell>
          <cell r="V5634" t="str">
            <v>Татвар, НДШ – ийн авлага</v>
          </cell>
          <cell r="W5634" t="str">
            <v>НӨАТ-ын авлага</v>
          </cell>
        </row>
        <row r="5635">
          <cell r="J5635">
            <v>0</v>
          </cell>
          <cell r="L5635">
            <v>0.01</v>
          </cell>
          <cell r="V5635" t="str">
            <v>Гадаад валютын ханшийн зөрүүний  олз (гарз)</v>
          </cell>
          <cell r="W5635">
            <v>0</v>
          </cell>
        </row>
        <row r="5636">
          <cell r="J5636">
            <v>0</v>
          </cell>
          <cell r="L5636">
            <v>585000</v>
          </cell>
          <cell r="V5636" t="str">
            <v>Мөнгө,түүнтэй адилтгах хөрөнгө</v>
          </cell>
          <cell r="W5636" t="str">
            <v>Банкин дахь мөнгө</v>
          </cell>
        </row>
        <row r="5637">
          <cell r="J5637">
            <v>585000</v>
          </cell>
          <cell r="L5637">
            <v>0</v>
          </cell>
          <cell r="V5637" t="str">
            <v>Урьдчилж төлсөн зардал/тооцоо</v>
          </cell>
          <cell r="W5637" t="str">
            <v>Бэлтгэн нийлүүлэгчдэд төлсөн урьдчилгаа төлбөр</v>
          </cell>
        </row>
        <row r="5638">
          <cell r="J5638">
            <v>0</v>
          </cell>
          <cell r="L5638">
            <v>4000000</v>
          </cell>
          <cell r="V5638" t="str">
            <v>Мөнгө,түүнтэй адилтгах хөрөнгө</v>
          </cell>
          <cell r="W5638" t="str">
            <v>Банкин дахь мөнгө</v>
          </cell>
        </row>
        <row r="5639">
          <cell r="J5639">
            <v>0</v>
          </cell>
          <cell r="L5639">
            <v>100</v>
          </cell>
          <cell r="V5639" t="str">
            <v>Мөнгө,түүнтэй адилтгах хөрөнгө</v>
          </cell>
          <cell r="W5639" t="str">
            <v>Банкин дахь мөнгө</v>
          </cell>
        </row>
        <row r="5640">
          <cell r="J5640">
            <v>0</v>
          </cell>
          <cell r="L5640">
            <v>200</v>
          </cell>
          <cell r="V5640" t="str">
            <v>Мөнгө,түүнтэй адилтгах хөрөнгө</v>
          </cell>
          <cell r="W5640" t="str">
            <v>Банкин дахь мөнгө</v>
          </cell>
        </row>
        <row r="5641">
          <cell r="J5641">
            <v>200</v>
          </cell>
          <cell r="L5641">
            <v>0</v>
          </cell>
          <cell r="V5641" t="str">
            <v>Ерөнхий ба удирдлагын зардал</v>
          </cell>
          <cell r="W5641" t="str">
            <v>Бусад зардал</v>
          </cell>
        </row>
        <row r="5642">
          <cell r="J5642">
            <v>0</v>
          </cell>
          <cell r="L5642">
            <v>100</v>
          </cell>
          <cell r="V5642" t="str">
            <v>Мөнгө,түүнтэй адилтгах хөрөнгө</v>
          </cell>
          <cell r="W5642" t="str">
            <v>Банкин дахь мөнгө</v>
          </cell>
        </row>
        <row r="5643">
          <cell r="J5643">
            <v>100</v>
          </cell>
          <cell r="L5643">
            <v>0</v>
          </cell>
          <cell r="V5643" t="str">
            <v>Ерөнхий ба удирдлагын зардал</v>
          </cell>
          <cell r="W5643" t="str">
            <v>Бусад зардал</v>
          </cell>
        </row>
        <row r="5644">
          <cell r="J5644">
            <v>0</v>
          </cell>
          <cell r="L5644">
            <v>200</v>
          </cell>
          <cell r="V5644" t="str">
            <v>Мөнгө,түүнтэй адилтгах хөрөнгө</v>
          </cell>
          <cell r="W5644" t="str">
            <v>Банкин дахь мөнгө</v>
          </cell>
        </row>
        <row r="5645">
          <cell r="J5645">
            <v>200</v>
          </cell>
          <cell r="L5645">
            <v>0</v>
          </cell>
          <cell r="V5645" t="str">
            <v>Ерөнхий ба удирдлагын зардал</v>
          </cell>
          <cell r="W5645" t="str">
            <v>Бусад зардал</v>
          </cell>
        </row>
        <row r="5646">
          <cell r="J5646">
            <v>0</v>
          </cell>
          <cell r="L5646">
            <v>100</v>
          </cell>
          <cell r="V5646" t="str">
            <v>Мөнгө,түүнтэй адилтгах хөрөнгө</v>
          </cell>
          <cell r="W5646" t="str">
            <v>Банкин дахь мөнгө</v>
          </cell>
        </row>
        <row r="5647">
          <cell r="J5647">
            <v>100</v>
          </cell>
          <cell r="L5647">
            <v>0</v>
          </cell>
          <cell r="V5647" t="str">
            <v>Ерөнхий ба удирдлагын зардал</v>
          </cell>
          <cell r="W5647" t="str">
            <v>Бусад зардал</v>
          </cell>
        </row>
        <row r="5648">
          <cell r="J5648">
            <v>0</v>
          </cell>
          <cell r="L5648">
            <v>200</v>
          </cell>
          <cell r="V5648" t="str">
            <v>Мөнгө,түүнтэй адилтгах хөрөнгө</v>
          </cell>
          <cell r="W5648" t="str">
            <v>Банкин дахь мөнгө</v>
          </cell>
        </row>
        <row r="5649">
          <cell r="J5649">
            <v>200</v>
          </cell>
          <cell r="L5649">
            <v>0</v>
          </cell>
          <cell r="V5649" t="str">
            <v>Ерөнхий ба удирдлагын зардал</v>
          </cell>
          <cell r="W5649" t="str">
            <v>Бусад зардал</v>
          </cell>
        </row>
        <row r="5650">
          <cell r="J5650">
            <v>0</v>
          </cell>
          <cell r="L5650">
            <v>100</v>
          </cell>
          <cell r="V5650" t="str">
            <v>Мөнгө,түүнтэй адилтгах хөрөнгө</v>
          </cell>
          <cell r="W5650" t="str">
            <v>Банкин дахь мөнгө</v>
          </cell>
        </row>
        <row r="5651">
          <cell r="J5651">
            <v>100</v>
          </cell>
          <cell r="L5651">
            <v>0</v>
          </cell>
          <cell r="V5651" t="str">
            <v>Ерөнхий ба удирдлагын зардал</v>
          </cell>
          <cell r="W5651" t="str">
            <v>Бусад зардал</v>
          </cell>
        </row>
        <row r="5652">
          <cell r="J5652">
            <v>0</v>
          </cell>
          <cell r="L5652">
            <v>200</v>
          </cell>
          <cell r="V5652" t="str">
            <v>Мөнгө,түүнтэй адилтгах хөрөнгө</v>
          </cell>
          <cell r="W5652" t="str">
            <v>Банкин дахь мөнгө</v>
          </cell>
        </row>
        <row r="5653">
          <cell r="J5653">
            <v>0</v>
          </cell>
          <cell r="L5653">
            <v>100</v>
          </cell>
          <cell r="V5653" t="str">
            <v>Мөнгө,түүнтэй адилтгах хөрөнгө</v>
          </cell>
          <cell r="W5653" t="str">
            <v>Банкин дахь мөнгө</v>
          </cell>
        </row>
        <row r="5654">
          <cell r="J5654">
            <v>100</v>
          </cell>
          <cell r="L5654">
            <v>0</v>
          </cell>
          <cell r="V5654" t="str">
            <v>Ерөнхий ба удирдлагын зардал</v>
          </cell>
          <cell r="W5654" t="str">
            <v>Бусад зардал</v>
          </cell>
        </row>
        <row r="5655">
          <cell r="J5655">
            <v>0</v>
          </cell>
          <cell r="L5655">
            <v>200</v>
          </cell>
          <cell r="V5655" t="str">
            <v>Мөнгө,түүнтэй адилтгах хөрөнгө</v>
          </cell>
          <cell r="W5655" t="str">
            <v>Банкин дахь мөнгө</v>
          </cell>
        </row>
        <row r="5656">
          <cell r="J5656">
            <v>200</v>
          </cell>
          <cell r="L5656">
            <v>0</v>
          </cell>
          <cell r="V5656" t="str">
            <v>Ерөнхий ба удирдлагын зардал</v>
          </cell>
          <cell r="W5656" t="str">
            <v>Бусад зардал</v>
          </cell>
        </row>
        <row r="5657">
          <cell r="J5657">
            <v>0</v>
          </cell>
          <cell r="L5657">
            <v>100</v>
          </cell>
          <cell r="V5657" t="str">
            <v>Мөнгө,түүнтэй адилтгах хөрөнгө</v>
          </cell>
          <cell r="W5657" t="str">
            <v>Банкин дахь мөнгө</v>
          </cell>
        </row>
        <row r="5658">
          <cell r="J5658">
            <v>100</v>
          </cell>
          <cell r="L5658">
            <v>0</v>
          </cell>
          <cell r="V5658" t="str">
            <v>Ерөнхий ба удирдлагын зардал</v>
          </cell>
          <cell r="W5658" t="str">
            <v>Бусад зардал</v>
          </cell>
        </row>
        <row r="5659">
          <cell r="J5659">
            <v>0</v>
          </cell>
          <cell r="L5659">
            <v>200</v>
          </cell>
          <cell r="V5659" t="str">
            <v>Мөнгө,түүнтэй адилтгах хөрөнгө</v>
          </cell>
          <cell r="W5659" t="str">
            <v>Банкин дахь мөнгө</v>
          </cell>
        </row>
        <row r="5660">
          <cell r="J5660">
            <v>200</v>
          </cell>
          <cell r="L5660">
            <v>0</v>
          </cell>
          <cell r="V5660" t="str">
            <v>Ерөнхий ба удирдлагын зардал</v>
          </cell>
          <cell r="W5660" t="str">
            <v>Бусад зардал</v>
          </cell>
        </row>
        <row r="5661">
          <cell r="J5661">
            <v>100</v>
          </cell>
          <cell r="L5661">
            <v>0</v>
          </cell>
          <cell r="V5661" t="str">
            <v>Ерөнхий ба удирдлагын зардал</v>
          </cell>
          <cell r="W5661" t="str">
            <v>Бусад зардал</v>
          </cell>
        </row>
        <row r="5662">
          <cell r="J5662">
            <v>0</v>
          </cell>
          <cell r="L5662">
            <v>37000</v>
          </cell>
          <cell r="V5662" t="str">
            <v>Бараа материал</v>
          </cell>
          <cell r="W5662" t="str">
            <v>Хангамжийн материал</v>
          </cell>
        </row>
        <row r="5663">
          <cell r="J5663">
            <v>37000</v>
          </cell>
          <cell r="L5663">
            <v>0</v>
          </cell>
          <cell r="V5663" t="str">
            <v>Ерөнхий ба удирдлагын зардал</v>
          </cell>
          <cell r="W5663" t="str">
            <v>Бичиг хэргийн зардал</v>
          </cell>
        </row>
        <row r="5664">
          <cell r="J5664">
            <v>200</v>
          </cell>
          <cell r="L5664">
            <v>0</v>
          </cell>
          <cell r="V5664" t="str">
            <v>Ерөнхий ба удирдлагын зардал</v>
          </cell>
          <cell r="W5664" t="str">
            <v>Бусад зардал</v>
          </cell>
        </row>
        <row r="5665">
          <cell r="J5665">
            <v>0</v>
          </cell>
          <cell r="L5665">
            <v>200</v>
          </cell>
          <cell r="V5665" t="str">
            <v>Мөнгө,түүнтэй адилтгах хөрөнгө</v>
          </cell>
          <cell r="W5665" t="str">
            <v>Банкин дахь мөнгө</v>
          </cell>
        </row>
        <row r="5666">
          <cell r="J5666">
            <v>200</v>
          </cell>
          <cell r="L5666">
            <v>0</v>
          </cell>
          <cell r="V5666" t="str">
            <v>Ерөнхий ба удирдлагын зардал</v>
          </cell>
          <cell r="W5666" t="str">
            <v>Бусад зардал</v>
          </cell>
        </row>
        <row r="5667">
          <cell r="J5667">
            <v>0</v>
          </cell>
          <cell r="L5667">
            <v>100</v>
          </cell>
          <cell r="V5667" t="str">
            <v>Мөнгө,түүнтэй адилтгах хөрөнгө</v>
          </cell>
          <cell r="W5667" t="str">
            <v>Банкин дахь мөнгө</v>
          </cell>
        </row>
        <row r="5668">
          <cell r="J5668">
            <v>90000</v>
          </cell>
          <cell r="L5668">
            <v>0</v>
          </cell>
          <cell r="V5668" t="str">
            <v>Урьдчилж төлсөн зардал/тооцоо</v>
          </cell>
          <cell r="W5668" t="str">
            <v>Бэлтгэн нийлүүлэгчдэд төлсөн урьдчилгаа төлбөр</v>
          </cell>
        </row>
        <row r="5669">
          <cell r="J5669">
            <v>0</v>
          </cell>
          <cell r="L5669">
            <v>260450</v>
          </cell>
          <cell r="V5669" t="str">
            <v>Бусад авлага</v>
          </cell>
          <cell r="W5669" t="str">
            <v>Холбоотой талаас авах авлагын тайлант хугацаанд хамаарах дүн</v>
          </cell>
        </row>
        <row r="5670">
          <cell r="J5670">
            <v>0</v>
          </cell>
          <cell r="L5670">
            <v>0.61</v>
          </cell>
          <cell r="V5670" t="str">
            <v>Бусад авлага</v>
          </cell>
          <cell r="W5670" t="str">
            <v>Холбоотой талаас авах авлагын тайлант хугацаанд хамаарах дүн</v>
          </cell>
        </row>
        <row r="5671">
          <cell r="J5671">
            <v>186036</v>
          </cell>
          <cell r="L5671">
            <v>0</v>
          </cell>
          <cell r="V5671" t="str">
            <v>Бусад авлага</v>
          </cell>
          <cell r="W5671" t="str">
            <v>Ажиллагчдаас авах авлага</v>
          </cell>
        </row>
        <row r="5672">
          <cell r="J5672">
            <v>0</v>
          </cell>
          <cell r="L5672">
            <v>93018</v>
          </cell>
          <cell r="V5672" t="str">
            <v>Бусад авлага</v>
          </cell>
          <cell r="W5672" t="str">
            <v>Холбоотой талаас авах авлагын тайлант хугацаанд хамаарах дүн</v>
          </cell>
        </row>
        <row r="5673">
          <cell r="J5673">
            <v>0</v>
          </cell>
          <cell r="L5673">
            <v>186036</v>
          </cell>
          <cell r="V5673" t="str">
            <v>Бусад авлага</v>
          </cell>
          <cell r="W5673" t="str">
            <v>Холбоотой талаас авах авлагын тайлант хугацаанд хамаарах дүн</v>
          </cell>
        </row>
        <row r="5674">
          <cell r="J5674">
            <v>0</v>
          </cell>
          <cell r="L5674">
            <v>100459</v>
          </cell>
          <cell r="V5674" t="str">
            <v>Бусад авлага</v>
          </cell>
          <cell r="W5674" t="str">
            <v>Холбоотой талаас авах авлагын тайлант хугацаанд хамаарах дүн</v>
          </cell>
        </row>
        <row r="5675">
          <cell r="J5675">
            <v>93018</v>
          </cell>
          <cell r="L5675">
            <v>0</v>
          </cell>
          <cell r="V5675" t="str">
            <v>Бусад авлага</v>
          </cell>
          <cell r="W5675" t="str">
            <v>Ажиллагчдаас авах авлага</v>
          </cell>
        </row>
        <row r="5676">
          <cell r="J5676">
            <v>50230</v>
          </cell>
          <cell r="L5676">
            <v>0</v>
          </cell>
          <cell r="V5676" t="str">
            <v>Бусад авлага</v>
          </cell>
          <cell r="W5676" t="str">
            <v>Ажиллагчдаас авах авлага</v>
          </cell>
        </row>
        <row r="5677">
          <cell r="J5677">
            <v>100459</v>
          </cell>
          <cell r="L5677">
            <v>0</v>
          </cell>
          <cell r="V5677" t="str">
            <v>Бусад авлага</v>
          </cell>
          <cell r="W5677" t="str">
            <v>Ажиллагчдаас авах авлага</v>
          </cell>
        </row>
        <row r="5678">
          <cell r="J5678">
            <v>376165</v>
          </cell>
          <cell r="L5678">
            <v>0</v>
          </cell>
          <cell r="V5678" t="str">
            <v>Бусад авлага</v>
          </cell>
          <cell r="W5678" t="str">
            <v>Ажиллагчдаас авах авлага</v>
          </cell>
        </row>
        <row r="5679">
          <cell r="J5679">
            <v>930180</v>
          </cell>
          <cell r="L5679">
            <v>0</v>
          </cell>
          <cell r="V5679" t="str">
            <v>Бусад авлага</v>
          </cell>
          <cell r="W5679" t="str">
            <v>Ажиллагчдаас авах авлага</v>
          </cell>
        </row>
        <row r="5680">
          <cell r="J5680">
            <v>0</v>
          </cell>
          <cell r="L5680">
            <v>376165</v>
          </cell>
          <cell r="V5680" t="str">
            <v>Бусад авлага</v>
          </cell>
          <cell r="W5680" t="str">
            <v>Холбоотой талаас авах авлагын тайлант хугацаанд хамаарах дүн</v>
          </cell>
        </row>
        <row r="5681">
          <cell r="J5681">
            <v>186036</v>
          </cell>
          <cell r="L5681">
            <v>0</v>
          </cell>
          <cell r="V5681" t="str">
            <v>Бусад авлага</v>
          </cell>
          <cell r="W5681" t="str">
            <v>Ажиллагчдаас авах авлага</v>
          </cell>
        </row>
        <row r="5682">
          <cell r="J5682">
            <v>502669</v>
          </cell>
          <cell r="L5682">
            <v>0</v>
          </cell>
          <cell r="V5682" t="str">
            <v>Бусад авлага</v>
          </cell>
          <cell r="W5682" t="str">
            <v>Ажиллагчдаас авах авлага</v>
          </cell>
        </row>
        <row r="5683">
          <cell r="J5683">
            <v>186036</v>
          </cell>
          <cell r="L5683">
            <v>0</v>
          </cell>
          <cell r="V5683" t="str">
            <v>Бусад авлага</v>
          </cell>
          <cell r="W5683" t="str">
            <v>Ажиллагчдаас авах авлага</v>
          </cell>
        </row>
        <row r="5684">
          <cell r="J5684">
            <v>260450</v>
          </cell>
          <cell r="L5684">
            <v>0</v>
          </cell>
          <cell r="V5684" t="str">
            <v>Бусад авлага</v>
          </cell>
          <cell r="W5684" t="str">
            <v>Ажиллагчдаас авах авлага</v>
          </cell>
        </row>
        <row r="5685">
          <cell r="J5685">
            <v>0.61</v>
          </cell>
          <cell r="L5685">
            <v>0</v>
          </cell>
          <cell r="V5685" t="str">
            <v>Бусад зардал</v>
          </cell>
          <cell r="W5685" t="str">
            <v>Бусад</v>
          </cell>
        </row>
        <row r="5686">
          <cell r="J5686">
            <v>0</v>
          </cell>
          <cell r="L5686">
            <v>400</v>
          </cell>
          <cell r="V5686" t="str">
            <v>Бусад авлага</v>
          </cell>
          <cell r="W5686" t="str">
            <v>Бусад талуудаас авах авлага</v>
          </cell>
        </row>
        <row r="5687">
          <cell r="J5687">
            <v>400</v>
          </cell>
          <cell r="L5687">
            <v>0</v>
          </cell>
          <cell r="V5687" t="str">
            <v>Санхүүгийн зардал</v>
          </cell>
          <cell r="W5687">
            <v>0</v>
          </cell>
        </row>
        <row r="5688">
          <cell r="J5688">
            <v>0</v>
          </cell>
          <cell r="L5688">
            <v>930180</v>
          </cell>
          <cell r="V5688" t="str">
            <v>Бусад авлага</v>
          </cell>
          <cell r="W5688" t="str">
            <v>Холбоотой талаас авах авлагын тайлант хугацаанд хамаарах дүн</v>
          </cell>
        </row>
        <row r="5689">
          <cell r="J5689">
            <v>21369927.390000001</v>
          </cell>
          <cell r="L5689">
            <v>0</v>
          </cell>
          <cell r="V5689" t="str">
            <v>Мөнгө,түүнтэй адилтгах хөрөнгө</v>
          </cell>
          <cell r="W5689" t="str">
            <v>Банкин дахь мөнгө</v>
          </cell>
        </row>
        <row r="5690">
          <cell r="J5690">
            <v>0</v>
          </cell>
          <cell r="L5690">
            <v>21369927.390000001</v>
          </cell>
          <cell r="V5690" t="str">
            <v>Бусад авлага</v>
          </cell>
          <cell r="W5690" t="str">
            <v>Бусад талуудаас авах авлага</v>
          </cell>
        </row>
        <row r="5691">
          <cell r="J5691">
            <v>0</v>
          </cell>
          <cell r="L5691">
            <v>670000</v>
          </cell>
          <cell r="V5691" t="str">
            <v>Мөнгө,түүнтэй адилтгах хөрөнгө</v>
          </cell>
          <cell r="W5691" t="str">
            <v>Банкин дахь мөнгө</v>
          </cell>
        </row>
        <row r="5692">
          <cell r="J5692">
            <v>0</v>
          </cell>
          <cell r="L5692">
            <v>138.79</v>
          </cell>
          <cell r="V5692" t="str">
            <v>Дансны өглөг</v>
          </cell>
          <cell r="W5692" t="str">
            <v>Дансны өглөг</v>
          </cell>
        </row>
        <row r="5693">
          <cell r="J5693">
            <v>138.79</v>
          </cell>
          <cell r="L5693">
            <v>0</v>
          </cell>
          <cell r="V5693" t="str">
            <v>Борлуулалт, маркетингийн зардал</v>
          </cell>
          <cell r="W5693" t="str">
            <v>Зар сурталчилгааны зардал</v>
          </cell>
        </row>
        <row r="5694">
          <cell r="J5694">
            <v>0</v>
          </cell>
          <cell r="L5694">
            <v>36363.64</v>
          </cell>
          <cell r="V5694" t="str">
            <v>Урьдчилж төлсөн зардал/тооцоо</v>
          </cell>
          <cell r="W5694" t="str">
            <v>Урьдчилж төлсөн зардал</v>
          </cell>
        </row>
        <row r="5695">
          <cell r="J5695">
            <v>0</v>
          </cell>
          <cell r="L5695">
            <v>3636.36</v>
          </cell>
          <cell r="V5695" t="str">
            <v>Урьдчилж төлсөн зардал/тооцоо</v>
          </cell>
          <cell r="W5695" t="str">
            <v>Урьдчилж төлсөн зардал</v>
          </cell>
        </row>
        <row r="5696">
          <cell r="J5696">
            <v>0</v>
          </cell>
          <cell r="L5696">
            <v>136636.35999999999</v>
          </cell>
          <cell r="V5696" t="str">
            <v>Урьдчилж төлсөн зардал/тооцоо</v>
          </cell>
          <cell r="W5696" t="str">
            <v>Урьдчилж төлсөн зардал</v>
          </cell>
        </row>
        <row r="5697">
          <cell r="J5697">
            <v>0</v>
          </cell>
          <cell r="L5697">
            <v>13663.64</v>
          </cell>
          <cell r="V5697" t="str">
            <v>Урьдчилж төлсөн зардал/тооцоо</v>
          </cell>
          <cell r="W5697" t="str">
            <v>Урьдчилж төлсөн зардал</v>
          </cell>
        </row>
        <row r="5698">
          <cell r="J5698">
            <v>136636.35999999999</v>
          </cell>
          <cell r="L5698">
            <v>0</v>
          </cell>
          <cell r="V5698" t="str">
            <v>Урьдчилж төлсөн зардал/тооцоо</v>
          </cell>
          <cell r="W5698" t="str">
            <v>Бэлтгэн нийлүүлэгчдэд төлсөн урьдчилгаа төлбөр</v>
          </cell>
        </row>
        <row r="5699">
          <cell r="J5699">
            <v>0</v>
          </cell>
          <cell r="L5699">
            <v>133090.91</v>
          </cell>
          <cell r="V5699" t="str">
            <v>Урьдчилж төлсөн зардал/тооцоо</v>
          </cell>
          <cell r="W5699" t="str">
            <v>Урьдчилж төлсөн зардал</v>
          </cell>
        </row>
        <row r="5700">
          <cell r="J5700">
            <v>0</v>
          </cell>
          <cell r="L5700">
            <v>13309.09</v>
          </cell>
          <cell r="V5700" t="str">
            <v>Урьдчилж төлсөн зардал/тооцоо</v>
          </cell>
          <cell r="W5700" t="str">
            <v>Урьдчилж төлсөн зардал</v>
          </cell>
        </row>
        <row r="5701">
          <cell r="J5701">
            <v>36363.64</v>
          </cell>
          <cell r="L5701">
            <v>0</v>
          </cell>
          <cell r="V5701" t="str">
            <v>Урьдчилж төлсөн зардал/тооцоо</v>
          </cell>
          <cell r="W5701" t="str">
            <v>Бэлтгэн нийлүүлэгчдэд төлсөн урьдчилгаа төлбөр</v>
          </cell>
        </row>
        <row r="5702">
          <cell r="J5702">
            <v>3636.36</v>
          </cell>
          <cell r="L5702">
            <v>0</v>
          </cell>
          <cell r="V5702" t="str">
            <v>Татвар, НДШ – ийн авлага</v>
          </cell>
          <cell r="W5702" t="str">
            <v>НӨАТ-ын авлага</v>
          </cell>
        </row>
        <row r="5703">
          <cell r="J5703">
            <v>670000</v>
          </cell>
          <cell r="L5703">
            <v>0</v>
          </cell>
          <cell r="V5703" t="str">
            <v>Урьдчилж төлсөн зардал/тооцоо</v>
          </cell>
          <cell r="W5703" t="str">
            <v>Бэлтгэн нийлүүлэгчдэд төлсөн урьдчилгаа төлбөр</v>
          </cell>
        </row>
        <row r="5704">
          <cell r="J5704">
            <v>0</v>
          </cell>
          <cell r="L5704">
            <v>47000</v>
          </cell>
          <cell r="V5704" t="str">
            <v>Мөнгө,түүнтэй адилтгах хөрөнгө</v>
          </cell>
          <cell r="W5704" t="str">
            <v>Банкин дахь мөнгө</v>
          </cell>
        </row>
        <row r="5705">
          <cell r="J5705">
            <v>47000</v>
          </cell>
          <cell r="L5705">
            <v>0</v>
          </cell>
          <cell r="V5705" t="str">
            <v>Бусад богино хугацаат өр төлбөр</v>
          </cell>
          <cell r="W5705" t="str">
            <v>Бусад богино хугацаат өр төлбөр</v>
          </cell>
        </row>
        <row r="5706">
          <cell r="J5706">
            <v>13663.64</v>
          </cell>
          <cell r="L5706">
            <v>0</v>
          </cell>
          <cell r="V5706" t="str">
            <v>Татвар, НДШ – ийн авлага</v>
          </cell>
          <cell r="W5706" t="str">
            <v>НӨАТ-ын авлага</v>
          </cell>
        </row>
        <row r="5707">
          <cell r="J5707">
            <v>133090.91</v>
          </cell>
          <cell r="L5707">
            <v>0</v>
          </cell>
          <cell r="V5707" t="str">
            <v>Урьдчилж төлсөн зардал/тооцоо</v>
          </cell>
          <cell r="W5707" t="str">
            <v>Бэлтгэн нийлүүлэгчдэд төлсөн урьдчилгаа төлбөр</v>
          </cell>
        </row>
        <row r="5708">
          <cell r="J5708">
            <v>13309.09</v>
          </cell>
          <cell r="L5708">
            <v>0</v>
          </cell>
          <cell r="V5708" t="str">
            <v>Татвар, НДШ – ийн авлага</v>
          </cell>
          <cell r="W5708" t="str">
            <v>НӨАТ-ын авлага</v>
          </cell>
        </row>
        <row r="5709">
          <cell r="J5709">
            <v>0</v>
          </cell>
          <cell r="L5709">
            <v>867447.5</v>
          </cell>
          <cell r="V5709" t="str">
            <v>Мөнгө,түүнтэй адилтгах хөрөнгө</v>
          </cell>
          <cell r="W5709" t="str">
            <v>Банкин дахь мөнгө</v>
          </cell>
        </row>
        <row r="5710">
          <cell r="J5710">
            <v>867447.5</v>
          </cell>
          <cell r="L5710">
            <v>0</v>
          </cell>
          <cell r="V5710" t="str">
            <v>Дансны өглөг</v>
          </cell>
          <cell r="W5710" t="str">
            <v>Дансны өглөг</v>
          </cell>
        </row>
        <row r="5711">
          <cell r="J5711">
            <v>0</v>
          </cell>
          <cell r="L5711">
            <v>4234.2299999999996</v>
          </cell>
          <cell r="V5711" t="str">
            <v>Бусад богино хугацаат өр төлбөр</v>
          </cell>
          <cell r="W5711" t="str">
            <v>Бусад богино хугацаат өр төлбөр</v>
          </cell>
        </row>
        <row r="5712">
          <cell r="J5712">
            <v>42342.35</v>
          </cell>
          <cell r="L5712">
            <v>0</v>
          </cell>
          <cell r="V5712" t="str">
            <v>Ерөнхий ба удирдлагын зардал</v>
          </cell>
          <cell r="W5712" t="str">
            <v>Хүлээн авалтын зардал</v>
          </cell>
        </row>
        <row r="5713">
          <cell r="J5713">
            <v>4234.2299999999996</v>
          </cell>
          <cell r="L5713">
            <v>0</v>
          </cell>
          <cell r="V5713" t="str">
            <v>Татвар, НДШ – ийн авлага</v>
          </cell>
          <cell r="W5713" t="str">
            <v>НӨАТ-ын авлага</v>
          </cell>
        </row>
        <row r="5714">
          <cell r="J5714">
            <v>423.42</v>
          </cell>
          <cell r="L5714">
            <v>0</v>
          </cell>
          <cell r="V5714" t="str">
            <v>Ерөнхий ба удирдлагын зардал</v>
          </cell>
          <cell r="W5714" t="str">
            <v>Албан татвар, төлбөр, хураамжийн зардал</v>
          </cell>
        </row>
        <row r="5715">
          <cell r="J5715">
            <v>0</v>
          </cell>
          <cell r="L5715">
            <v>336700</v>
          </cell>
          <cell r="V5715" t="str">
            <v>Мөнгө,түүнтэй адилтгах хөрөнгө</v>
          </cell>
          <cell r="W5715" t="str">
            <v>Банкин дахь мөнгө</v>
          </cell>
        </row>
        <row r="5716">
          <cell r="J5716">
            <v>336700</v>
          </cell>
          <cell r="L5716">
            <v>0</v>
          </cell>
          <cell r="V5716" t="str">
            <v>Урьдчилж төлсөн зардал/тооцоо</v>
          </cell>
          <cell r="W5716" t="str">
            <v>Урьдчилж төлсөн зардал</v>
          </cell>
        </row>
        <row r="5717">
          <cell r="J5717">
            <v>0</v>
          </cell>
          <cell r="L5717">
            <v>34697.9</v>
          </cell>
          <cell r="V5717" t="str">
            <v>Дансны өглөг</v>
          </cell>
          <cell r="W5717" t="str">
            <v>Дансны өглөг</v>
          </cell>
        </row>
        <row r="5718">
          <cell r="J5718">
            <v>34697.9</v>
          </cell>
          <cell r="L5718">
            <v>0</v>
          </cell>
          <cell r="V5718" t="str">
            <v>Борлуулалт, маркетингийн зардал</v>
          </cell>
          <cell r="W5718" t="str">
            <v>Зар сурталчилгааны зардал</v>
          </cell>
        </row>
        <row r="5719">
          <cell r="J5719">
            <v>0</v>
          </cell>
          <cell r="L5719">
            <v>34697.9</v>
          </cell>
          <cell r="V5719" t="str">
            <v>Дансны өглөг</v>
          </cell>
          <cell r="W5719" t="str">
            <v>Дансны өглөг</v>
          </cell>
        </row>
        <row r="5720">
          <cell r="J5720">
            <v>34697.9</v>
          </cell>
          <cell r="L5720">
            <v>0</v>
          </cell>
          <cell r="V5720" t="str">
            <v>Борлуулалт, маркетингийн зардал</v>
          </cell>
          <cell r="W5720" t="str">
            <v>Зар сурталчилгааны зардал</v>
          </cell>
        </row>
        <row r="5721">
          <cell r="J5721">
            <v>0</v>
          </cell>
          <cell r="L5721">
            <v>200</v>
          </cell>
          <cell r="V5721" t="str">
            <v>Мөнгө,түүнтэй адилтгах хөрөнгө</v>
          </cell>
          <cell r="W5721" t="str">
            <v>Банкин дахь мөнгө</v>
          </cell>
        </row>
        <row r="5722">
          <cell r="J5722">
            <v>200</v>
          </cell>
          <cell r="L5722">
            <v>0</v>
          </cell>
          <cell r="V5722" t="str">
            <v>Ерөнхий ба удирдлагын зардал</v>
          </cell>
          <cell r="W5722" t="str">
            <v>Бусад зардал</v>
          </cell>
        </row>
        <row r="5723">
          <cell r="J5723">
            <v>0</v>
          </cell>
          <cell r="L5723">
            <v>100</v>
          </cell>
          <cell r="V5723" t="str">
            <v>Мөнгө,түүнтэй адилтгах хөрөнгө</v>
          </cell>
          <cell r="W5723" t="str">
            <v>Банкин дахь мөнгө</v>
          </cell>
        </row>
        <row r="5724">
          <cell r="J5724">
            <v>100</v>
          </cell>
          <cell r="L5724">
            <v>0</v>
          </cell>
          <cell r="V5724" t="str">
            <v>Ерөнхий ба удирдлагын зардал</v>
          </cell>
          <cell r="W5724" t="str">
            <v>Бусад зардал</v>
          </cell>
        </row>
        <row r="5725">
          <cell r="J5725">
            <v>0</v>
          </cell>
          <cell r="L5725">
            <v>100</v>
          </cell>
          <cell r="V5725" t="str">
            <v>Мөнгө,түүнтэй адилтгах хөрөнгө</v>
          </cell>
          <cell r="W5725" t="str">
            <v>Банкин дахь мөнгө</v>
          </cell>
        </row>
        <row r="5726">
          <cell r="J5726">
            <v>100</v>
          </cell>
          <cell r="L5726">
            <v>0</v>
          </cell>
          <cell r="V5726" t="str">
            <v>Ерөнхий ба удирдлагын зардал</v>
          </cell>
          <cell r="W5726" t="str">
            <v>Бусад зардал</v>
          </cell>
        </row>
        <row r="5727">
          <cell r="J5727">
            <v>0</v>
          </cell>
          <cell r="L5727">
            <v>100</v>
          </cell>
          <cell r="V5727" t="str">
            <v>Мөнгө,түүнтэй адилтгах хөрөнгө</v>
          </cell>
          <cell r="W5727" t="str">
            <v>Банкин дахь мөнгө</v>
          </cell>
        </row>
        <row r="5728">
          <cell r="J5728">
            <v>100</v>
          </cell>
          <cell r="L5728">
            <v>0</v>
          </cell>
          <cell r="V5728" t="str">
            <v>Ерөнхий ба удирдлагын зардал</v>
          </cell>
          <cell r="W5728" t="str">
            <v>Бусад зардал</v>
          </cell>
        </row>
        <row r="5729">
          <cell r="J5729">
            <v>0</v>
          </cell>
          <cell r="L5729">
            <v>2153640</v>
          </cell>
          <cell r="V5729" t="str">
            <v>Мөнгө,түүнтэй адилтгах хөрөнгө</v>
          </cell>
          <cell r="W5729" t="str">
            <v>Банкин дахь мөнгө</v>
          </cell>
        </row>
        <row r="5730">
          <cell r="J5730">
            <v>2153640</v>
          </cell>
          <cell r="L5730">
            <v>0</v>
          </cell>
          <cell r="V5730" t="str">
            <v>Урьдчилж төлсөн зардал/тооцоо</v>
          </cell>
          <cell r="W5730" t="str">
            <v>Урьдчилж төлсөн зардал</v>
          </cell>
        </row>
        <row r="5731">
          <cell r="J5731">
            <v>0</v>
          </cell>
          <cell r="L5731">
            <v>100</v>
          </cell>
          <cell r="V5731" t="str">
            <v>Мөнгө,түүнтэй адилтгах хөрөнгө</v>
          </cell>
          <cell r="W5731" t="str">
            <v>Банкин дахь мөнгө</v>
          </cell>
        </row>
        <row r="5732">
          <cell r="J5732">
            <v>100</v>
          </cell>
          <cell r="L5732">
            <v>0</v>
          </cell>
          <cell r="V5732" t="str">
            <v>Ерөнхий ба удирдлагын зардал</v>
          </cell>
          <cell r="W5732" t="str">
            <v>Бусад зардал</v>
          </cell>
        </row>
        <row r="5733">
          <cell r="J5733">
            <v>0</v>
          </cell>
          <cell r="L5733">
            <v>186036</v>
          </cell>
          <cell r="V5733" t="str">
            <v>Бусад авлага</v>
          </cell>
          <cell r="W5733" t="str">
            <v>Холбоотой талаас авах авлагын тайлант хугацаанд хамаарах дүн</v>
          </cell>
        </row>
        <row r="5734">
          <cell r="J5734">
            <v>0</v>
          </cell>
          <cell r="L5734">
            <v>502669</v>
          </cell>
          <cell r="V5734" t="str">
            <v>Бусад авлага</v>
          </cell>
          <cell r="W5734" t="str">
            <v>Холбоотой талаас авах авлагын тайлант хугацаанд хамаарах дүн</v>
          </cell>
        </row>
        <row r="5735">
          <cell r="J5735">
            <v>0</v>
          </cell>
          <cell r="L5735">
            <v>186036</v>
          </cell>
          <cell r="V5735" t="str">
            <v>Бусад авлага</v>
          </cell>
          <cell r="W5735" t="str">
            <v>Холбоотой талаас авах авлагын тайлант хугацаанд хамаарах дүн</v>
          </cell>
        </row>
        <row r="5736">
          <cell r="J5736">
            <v>0</v>
          </cell>
          <cell r="L5736">
            <v>50230</v>
          </cell>
          <cell r="V5736" t="str">
            <v>Бусад авлага</v>
          </cell>
          <cell r="W5736" t="str">
            <v>Холбоотой талаас авах авлагын тайлант хугацаанд хамаарах дүн</v>
          </cell>
        </row>
        <row r="5737">
          <cell r="J5737">
            <v>0</v>
          </cell>
          <cell r="L5737">
            <v>558108</v>
          </cell>
          <cell r="V5737" t="str">
            <v>Мөнгө,түүнтэй адилтгах хөрөнгө</v>
          </cell>
          <cell r="W5737" t="str">
            <v>Банкин дахь мөнгө</v>
          </cell>
        </row>
        <row r="5738">
          <cell r="J5738">
            <v>0</v>
          </cell>
          <cell r="L5738">
            <v>15402106</v>
          </cell>
          <cell r="V5738" t="str">
            <v>Мөнгө,түүнтэй адилтгах хөрөнгө</v>
          </cell>
          <cell r="W5738" t="str">
            <v>Банкин дахь мөнгө</v>
          </cell>
        </row>
        <row r="5739">
          <cell r="J5739">
            <v>0</v>
          </cell>
          <cell r="L5739">
            <v>201105</v>
          </cell>
          <cell r="V5739" t="str">
            <v>Мөнгө,түүнтэй адилтгах хөрөнгө</v>
          </cell>
          <cell r="W5739" t="str">
            <v>Банкин дахь мөнгө</v>
          </cell>
        </row>
        <row r="5740">
          <cell r="J5740">
            <v>0</v>
          </cell>
          <cell r="L5740">
            <v>422302</v>
          </cell>
          <cell r="V5740" t="str">
            <v>Мөнгө,түүнтэй адилтгах хөрөнгө</v>
          </cell>
          <cell r="W5740" t="str">
            <v>Банкин дахь мөнгө</v>
          </cell>
        </row>
        <row r="5741">
          <cell r="J5741">
            <v>1.22</v>
          </cell>
          <cell r="L5741">
            <v>0</v>
          </cell>
          <cell r="V5741" t="str">
            <v>Бусад авлага</v>
          </cell>
          <cell r="W5741" t="str">
            <v>Холбоотой талаас авах авлагын тайлант хугацаанд хамаарах дүн</v>
          </cell>
        </row>
        <row r="5742">
          <cell r="J5742">
            <v>201105</v>
          </cell>
          <cell r="L5742">
            <v>0</v>
          </cell>
          <cell r="V5742" t="str">
            <v>Бусад авлага</v>
          </cell>
          <cell r="W5742" t="str">
            <v>Холбоотой талаас авах авлагын тайлант хугацаанд хамаарах дүн</v>
          </cell>
        </row>
        <row r="5743">
          <cell r="J5743">
            <v>422302</v>
          </cell>
          <cell r="L5743">
            <v>0</v>
          </cell>
          <cell r="V5743" t="str">
            <v>Бусад авлага</v>
          </cell>
          <cell r="W5743" t="str">
            <v>Холбоотой талаас авах авлагын тайлант хугацаанд хамаарах дүн</v>
          </cell>
        </row>
        <row r="5744">
          <cell r="J5744">
            <v>1915428</v>
          </cell>
          <cell r="L5744">
            <v>0</v>
          </cell>
          <cell r="V5744" t="str">
            <v>Бусад авлага</v>
          </cell>
          <cell r="W5744" t="str">
            <v>Холбоотой талаас авах авлагын тайлант хугацаанд хамаарах дүн</v>
          </cell>
        </row>
        <row r="5745">
          <cell r="J5745">
            <v>2871278.39</v>
          </cell>
          <cell r="L5745">
            <v>0</v>
          </cell>
          <cell r="V5745" t="str">
            <v>Бусад авлага</v>
          </cell>
          <cell r="W5745" t="str">
            <v>Холбоотой талаас авах авлагын тайлант хугацаанд хамаарах дүн</v>
          </cell>
        </row>
        <row r="5746">
          <cell r="J5746">
            <v>0</v>
          </cell>
          <cell r="L5746">
            <v>1915428</v>
          </cell>
          <cell r="V5746" t="str">
            <v>Мөнгө,түүнтэй адилтгах хөрөнгө</v>
          </cell>
          <cell r="W5746" t="str">
            <v>Банкин дахь мөнгө</v>
          </cell>
        </row>
        <row r="5747">
          <cell r="J5747">
            <v>0</v>
          </cell>
          <cell r="L5747">
            <v>2871278.39</v>
          </cell>
          <cell r="V5747" t="str">
            <v>Мөнгө,түүнтэй адилтгах хөрөнгө</v>
          </cell>
          <cell r="W5747" t="str">
            <v>Банкин дахь мөнгө</v>
          </cell>
        </row>
        <row r="5748">
          <cell r="J5748">
            <v>558108</v>
          </cell>
          <cell r="L5748">
            <v>0</v>
          </cell>
          <cell r="V5748" t="str">
            <v>Бусад авлага</v>
          </cell>
          <cell r="W5748" t="str">
            <v>Холбоотой талаас авах авлагын тайлант хугацаанд хамаарах дүн</v>
          </cell>
        </row>
        <row r="5749">
          <cell r="J5749">
            <v>15402106</v>
          </cell>
          <cell r="L5749">
            <v>0</v>
          </cell>
          <cell r="V5749" t="str">
            <v>Бусад авлага</v>
          </cell>
          <cell r="W5749" t="str">
            <v>Холбоотой талаас авах авлагын тайлант хугацаанд хамаарах дүн</v>
          </cell>
        </row>
        <row r="5750">
          <cell r="J5750">
            <v>0</v>
          </cell>
          <cell r="L5750">
            <v>1.22</v>
          </cell>
          <cell r="V5750" t="str">
            <v>Бусад орлого</v>
          </cell>
          <cell r="W5750" t="str">
            <v>Үйл ажиллагааны бус бусад орлого</v>
          </cell>
        </row>
        <row r="5751">
          <cell r="J5751">
            <v>0</v>
          </cell>
          <cell r="L5751">
            <v>42342.35</v>
          </cell>
          <cell r="V5751" t="str">
            <v>Бусад богино хугацаат өр төлбөр</v>
          </cell>
          <cell r="W5751" t="str">
            <v>Бусад богино хугацаат өр төлбөр</v>
          </cell>
        </row>
        <row r="5752">
          <cell r="J5752">
            <v>0</v>
          </cell>
          <cell r="L5752">
            <v>423.42</v>
          </cell>
          <cell r="V5752" t="str">
            <v>Бусад богино хугацаат өр төлбөр</v>
          </cell>
          <cell r="W5752" t="str">
            <v>Бусад богино хугацаат өр төлбөр</v>
          </cell>
        </row>
        <row r="5753">
          <cell r="J5753">
            <v>867447.5</v>
          </cell>
          <cell r="L5753">
            <v>0</v>
          </cell>
          <cell r="V5753" t="str">
            <v>Борлуулалт, маркетингийн зардал</v>
          </cell>
          <cell r="W5753" t="str">
            <v>Зар сурталчилгааны зардал</v>
          </cell>
        </row>
        <row r="5754">
          <cell r="J5754">
            <v>0</v>
          </cell>
          <cell r="L5754">
            <v>867447.5</v>
          </cell>
          <cell r="V5754" t="str">
            <v>Дансны өглөг</v>
          </cell>
          <cell r="W5754" t="str">
            <v>Дансны өглөг</v>
          </cell>
        </row>
        <row r="5755">
          <cell r="J5755">
            <v>0</v>
          </cell>
          <cell r="L5755">
            <v>100</v>
          </cell>
          <cell r="V5755" t="str">
            <v>Мөнгө,түүнтэй адилтгах хөрөнгө</v>
          </cell>
          <cell r="W5755" t="str">
            <v>Банкин дахь мөнгө</v>
          </cell>
        </row>
        <row r="5756">
          <cell r="J5756">
            <v>100</v>
          </cell>
          <cell r="L5756">
            <v>0</v>
          </cell>
          <cell r="V5756" t="str">
            <v>Ерөнхий ба удирдлагын зардал</v>
          </cell>
          <cell r="W5756" t="str">
            <v>Бусад зардал</v>
          </cell>
        </row>
        <row r="5757">
          <cell r="J5757">
            <v>0</v>
          </cell>
          <cell r="L5757">
            <v>100</v>
          </cell>
          <cell r="V5757" t="str">
            <v>Мөнгө,түүнтэй адилтгах хөрөнгө</v>
          </cell>
          <cell r="W5757" t="str">
            <v>Банкин дахь мөнгө</v>
          </cell>
        </row>
        <row r="5758">
          <cell r="J5758">
            <v>100</v>
          </cell>
          <cell r="L5758">
            <v>0</v>
          </cell>
          <cell r="V5758" t="str">
            <v>Ерөнхий ба удирдлагын зардал</v>
          </cell>
          <cell r="W5758" t="str">
            <v>Бусад зардал</v>
          </cell>
        </row>
        <row r="5759">
          <cell r="J5759">
            <v>0</v>
          </cell>
          <cell r="L5759">
            <v>400</v>
          </cell>
          <cell r="V5759" t="str">
            <v>Мөнгө,түүнтэй адилтгах хөрөнгө</v>
          </cell>
          <cell r="W5759" t="str">
            <v>Банкин дахь мөнгө</v>
          </cell>
        </row>
        <row r="5760">
          <cell r="J5760">
            <v>400</v>
          </cell>
          <cell r="L5760">
            <v>0</v>
          </cell>
          <cell r="V5760" t="str">
            <v>Ерөнхий ба удирдлагын зардал</v>
          </cell>
          <cell r="W5760" t="str">
            <v>Бусад зардал</v>
          </cell>
        </row>
        <row r="5761">
          <cell r="J5761">
            <v>0</v>
          </cell>
          <cell r="L5761">
            <v>100</v>
          </cell>
          <cell r="V5761" t="str">
            <v>Мөнгө,түүнтэй адилтгах хөрөнгө</v>
          </cell>
          <cell r="W5761" t="str">
            <v>Банкин дахь мөнгө</v>
          </cell>
        </row>
        <row r="5762">
          <cell r="J5762">
            <v>100</v>
          </cell>
          <cell r="L5762">
            <v>0</v>
          </cell>
          <cell r="V5762" t="str">
            <v>Ерөнхий ба удирдлагын зардал</v>
          </cell>
          <cell r="W5762" t="str">
            <v>Бусад зардал</v>
          </cell>
        </row>
        <row r="5763">
          <cell r="J5763">
            <v>0</v>
          </cell>
          <cell r="L5763">
            <v>2000000</v>
          </cell>
          <cell r="V5763" t="str">
            <v>Мөнгө,түүнтэй адилтгах хөрөнгө</v>
          </cell>
          <cell r="W5763" t="str">
            <v>Банкин дахь мөнгө</v>
          </cell>
        </row>
        <row r="5764">
          <cell r="J5764">
            <v>2000000</v>
          </cell>
          <cell r="L5764">
            <v>0</v>
          </cell>
          <cell r="V5764" t="str">
            <v>Бусад богино хугацаат өр төлбөр</v>
          </cell>
          <cell r="W5764" t="str">
            <v>Бусад богино хугацаат өр төлбөр</v>
          </cell>
        </row>
        <row r="5765">
          <cell r="J5765">
            <v>50000000</v>
          </cell>
          <cell r="L5765">
            <v>0</v>
          </cell>
          <cell r="V5765" t="str">
            <v>Мөнгө,түүнтэй адилтгах хөрөнгө</v>
          </cell>
          <cell r="W5765" t="str">
            <v>Банкин дахь мөнгө</v>
          </cell>
        </row>
        <row r="5766">
          <cell r="J5766">
            <v>0</v>
          </cell>
          <cell r="L5766">
            <v>50000000</v>
          </cell>
          <cell r="V5766" t="str">
            <v>Дансны авлага</v>
          </cell>
          <cell r="W5766" t="str">
            <v>Дансны авлага</v>
          </cell>
        </row>
        <row r="5767">
          <cell r="J5767">
            <v>0</v>
          </cell>
          <cell r="L5767">
            <v>100</v>
          </cell>
          <cell r="V5767" t="str">
            <v>Мөнгө,түүнтэй адилтгах хөрөнгө</v>
          </cell>
          <cell r="W5767" t="str">
            <v>Банкин дахь мөнгө</v>
          </cell>
        </row>
        <row r="5768">
          <cell r="J5768">
            <v>100</v>
          </cell>
          <cell r="L5768">
            <v>0</v>
          </cell>
          <cell r="V5768" t="str">
            <v>Ерөнхий ба удирдлагын зардал</v>
          </cell>
          <cell r="W5768" t="str">
            <v>Бусад зардал</v>
          </cell>
        </row>
        <row r="5769">
          <cell r="J5769">
            <v>0</v>
          </cell>
          <cell r="L5769">
            <v>100</v>
          </cell>
          <cell r="V5769" t="str">
            <v>Мөнгө,түүнтэй адилтгах хөрөнгө</v>
          </cell>
          <cell r="W5769" t="str">
            <v>Банкин дахь мөнгө</v>
          </cell>
        </row>
        <row r="5770">
          <cell r="J5770">
            <v>100</v>
          </cell>
          <cell r="L5770">
            <v>0</v>
          </cell>
          <cell r="V5770" t="str">
            <v>Ерөнхий ба удирдлагын зардал</v>
          </cell>
          <cell r="W5770" t="str">
            <v>Бусад зардал</v>
          </cell>
        </row>
        <row r="5771">
          <cell r="J5771">
            <v>0</v>
          </cell>
          <cell r="L5771">
            <v>100</v>
          </cell>
          <cell r="V5771" t="str">
            <v>Мөнгө,түүнтэй адилтгах хөрөнгө</v>
          </cell>
          <cell r="W5771" t="str">
            <v>Банкин дахь мөнгө</v>
          </cell>
        </row>
        <row r="5772">
          <cell r="J5772">
            <v>100</v>
          </cell>
          <cell r="L5772">
            <v>0</v>
          </cell>
          <cell r="V5772" t="str">
            <v>Ерөнхий ба удирдлагын зардал</v>
          </cell>
          <cell r="W5772" t="str">
            <v>Бусад зардал</v>
          </cell>
        </row>
        <row r="5773">
          <cell r="J5773">
            <v>0</v>
          </cell>
          <cell r="L5773">
            <v>21370327.390000001</v>
          </cell>
          <cell r="V5773" t="str">
            <v>Мөнгө,түүнтэй адилтгах хөрөнгө</v>
          </cell>
          <cell r="W5773" t="str">
            <v>Банкин дахь мөнгө</v>
          </cell>
        </row>
        <row r="5774">
          <cell r="J5774">
            <v>21370327.390000001</v>
          </cell>
          <cell r="L5774">
            <v>0</v>
          </cell>
          <cell r="V5774" t="str">
            <v>Бусад авлага</v>
          </cell>
          <cell r="W5774" t="str">
            <v>Бусад талуудаас авах авлага</v>
          </cell>
        </row>
        <row r="5775">
          <cell r="J5775">
            <v>0</v>
          </cell>
          <cell r="L5775">
            <v>7500000</v>
          </cell>
          <cell r="V5775" t="str">
            <v>Мөнгө,түүнтэй адилтгах хөрөнгө</v>
          </cell>
          <cell r="W5775" t="str">
            <v>Банкин дахь мөнгө</v>
          </cell>
        </row>
        <row r="5776">
          <cell r="J5776">
            <v>7500000</v>
          </cell>
          <cell r="L5776">
            <v>0</v>
          </cell>
          <cell r="V5776" t="str">
            <v>Урьдчилж төлсөн зардал/тооцоо</v>
          </cell>
          <cell r="W5776" t="str">
            <v>Бэлтгэн нийлүүлэгчдэд төлсөн урьдчилгаа төлбөр</v>
          </cell>
        </row>
        <row r="5777">
          <cell r="J5777">
            <v>0</v>
          </cell>
          <cell r="L5777">
            <v>1200000</v>
          </cell>
          <cell r="V5777" t="str">
            <v>Мөнгө,түүнтэй адилтгах хөрөнгө</v>
          </cell>
          <cell r="W5777" t="str">
            <v>Банкин дахь мөнгө</v>
          </cell>
        </row>
        <row r="5778">
          <cell r="J5778">
            <v>0</v>
          </cell>
          <cell r="L5778">
            <v>5280000</v>
          </cell>
          <cell r="V5778" t="str">
            <v>Мөнгө,түүнтэй адилтгах хөрөнгө</v>
          </cell>
          <cell r="W5778" t="str">
            <v>Банкин дахь мөнгө</v>
          </cell>
        </row>
        <row r="5779">
          <cell r="J5779">
            <v>1200000</v>
          </cell>
          <cell r="L5779">
            <v>0</v>
          </cell>
          <cell r="V5779" t="str">
            <v>Бусад авлага</v>
          </cell>
          <cell r="W5779" t="str">
            <v>Бусад талуудаас авах авлага</v>
          </cell>
        </row>
        <row r="5780">
          <cell r="J5780">
            <v>5280000</v>
          </cell>
          <cell r="L5780">
            <v>0</v>
          </cell>
          <cell r="V5780" t="str">
            <v>Урьдчилж төлсөн зардал/тооцоо</v>
          </cell>
          <cell r="W5780" t="str">
            <v>Бэлтгэн нийлүүлэгчдэд төлсөн урьдчилгаа төлбөр</v>
          </cell>
        </row>
        <row r="5781">
          <cell r="J5781">
            <v>0</v>
          </cell>
          <cell r="L5781">
            <v>2250000</v>
          </cell>
          <cell r="V5781" t="str">
            <v>Мөнгө,түүнтэй адилтгах хөрөнгө</v>
          </cell>
          <cell r="W5781" t="str">
            <v>Банкин дахь мөнгө</v>
          </cell>
        </row>
        <row r="5782">
          <cell r="J5782">
            <v>0</v>
          </cell>
          <cell r="L5782">
            <v>225000</v>
          </cell>
          <cell r="V5782" t="str">
            <v>Мөнгө,түүнтэй адилтгах хөрөнгө</v>
          </cell>
          <cell r="W5782" t="str">
            <v>Банкин дахь мөнгө</v>
          </cell>
        </row>
        <row r="5783">
          <cell r="J5783">
            <v>2250000</v>
          </cell>
          <cell r="L5783">
            <v>0</v>
          </cell>
          <cell r="V5783" t="str">
            <v>Урьдчилж төлсөн зардал/тооцоо</v>
          </cell>
          <cell r="W5783" t="str">
            <v>Бэлтгэн нийлүүлэгчдэд төлсөн урьдчилгаа төлбөр</v>
          </cell>
        </row>
        <row r="5784">
          <cell r="J5784">
            <v>225000</v>
          </cell>
          <cell r="L5784">
            <v>0</v>
          </cell>
          <cell r="V5784" t="str">
            <v>Татвар, НДШ – ийн авлага</v>
          </cell>
          <cell r="W5784" t="str">
            <v>НӨАТ-ын авлага</v>
          </cell>
        </row>
        <row r="5785">
          <cell r="J5785">
            <v>0</v>
          </cell>
          <cell r="L5785">
            <v>358468.53</v>
          </cell>
          <cell r="V5785" t="str">
            <v>Бусад богино хугацаат өр төлбөр</v>
          </cell>
          <cell r="W5785" t="str">
            <v>Бусад богино хугацаат өр төлбөр</v>
          </cell>
        </row>
        <row r="5786">
          <cell r="J5786">
            <v>0</v>
          </cell>
          <cell r="L5786">
            <v>35846.82</v>
          </cell>
          <cell r="V5786" t="str">
            <v>Бусад богино хугацаат өр төлбөр</v>
          </cell>
          <cell r="W5786" t="str">
            <v>Бусад богино хугацаат өр төлбөр</v>
          </cell>
        </row>
        <row r="5787">
          <cell r="J5787">
            <v>0</v>
          </cell>
          <cell r="L5787">
            <v>3584.65</v>
          </cell>
          <cell r="V5787" t="str">
            <v>Бусад богино хугацаат өр төлбөр</v>
          </cell>
          <cell r="W5787" t="str">
            <v>Бусад богино хугацаат өр төлбөр</v>
          </cell>
        </row>
        <row r="5788">
          <cell r="J5788">
            <v>358468.53</v>
          </cell>
          <cell r="L5788">
            <v>0</v>
          </cell>
          <cell r="V5788" t="str">
            <v>Ерөнхий ба удирдлагын зардал</v>
          </cell>
          <cell r="W5788" t="str">
            <v>Хүлээн авалтын зардал</v>
          </cell>
        </row>
        <row r="5789">
          <cell r="J5789">
            <v>35846.82</v>
          </cell>
          <cell r="L5789">
            <v>0</v>
          </cell>
          <cell r="V5789" t="str">
            <v>Татвар, НДШ – ийн авлага</v>
          </cell>
          <cell r="W5789" t="str">
            <v>НӨАТ-ын авлага</v>
          </cell>
        </row>
        <row r="5790">
          <cell r="J5790">
            <v>3584.65</v>
          </cell>
          <cell r="L5790">
            <v>0</v>
          </cell>
          <cell r="V5790" t="str">
            <v>Ерөнхий ба удирдлагын зардал</v>
          </cell>
          <cell r="W5790" t="str">
            <v>Албан татвар, төлбөр, хураамжийн зардал</v>
          </cell>
        </row>
        <row r="5791">
          <cell r="J5791">
            <v>0</v>
          </cell>
          <cell r="L5791">
            <v>72072.070000000007</v>
          </cell>
          <cell r="V5791" t="str">
            <v>Мөнгө,түүнтэй адилтгах хөрөнгө</v>
          </cell>
          <cell r="W5791" t="str">
            <v>Банкин дахь мөнгө</v>
          </cell>
        </row>
        <row r="5792">
          <cell r="J5792">
            <v>0</v>
          </cell>
          <cell r="L5792">
            <v>7207.21</v>
          </cell>
          <cell r="V5792" t="str">
            <v>Мөнгө,түүнтэй адилтгах хөрөнгө</v>
          </cell>
          <cell r="W5792" t="str">
            <v>Банкин дахь мөнгө</v>
          </cell>
        </row>
        <row r="5793">
          <cell r="J5793">
            <v>0</v>
          </cell>
          <cell r="L5793">
            <v>720.72</v>
          </cell>
          <cell r="V5793" t="str">
            <v>Мөнгө,түүнтэй адилтгах хөрөнгө</v>
          </cell>
          <cell r="W5793" t="str">
            <v>Банкин дахь мөнгө</v>
          </cell>
        </row>
        <row r="5794">
          <cell r="J5794">
            <v>72072.070000000007</v>
          </cell>
          <cell r="L5794">
            <v>0</v>
          </cell>
          <cell r="V5794" t="str">
            <v>Урьдчилж төлсөн зардал/тооцоо</v>
          </cell>
          <cell r="W5794" t="str">
            <v>Бэлтгэн нийлүүлэгчдэд төлсөн урьдчилгаа төлбөр</v>
          </cell>
        </row>
        <row r="5795">
          <cell r="J5795">
            <v>720.72</v>
          </cell>
          <cell r="L5795">
            <v>0</v>
          </cell>
          <cell r="V5795" t="str">
            <v>Ерөнхий ба удирдлагын зардал</v>
          </cell>
          <cell r="W5795" t="str">
            <v>Албан татвар, төлбөр, хураамжийн зардал</v>
          </cell>
        </row>
        <row r="5796">
          <cell r="J5796">
            <v>7207.21</v>
          </cell>
          <cell r="L5796">
            <v>0</v>
          </cell>
          <cell r="V5796" t="str">
            <v>Татвар, НДШ – ийн авлага</v>
          </cell>
          <cell r="W5796" t="str">
            <v>НӨАТ-ын авлага</v>
          </cell>
        </row>
        <row r="5797">
          <cell r="J5797">
            <v>0</v>
          </cell>
          <cell r="L5797">
            <v>58002</v>
          </cell>
          <cell r="V5797" t="str">
            <v>Мөнгө,түүнтэй адилтгах хөрөнгө</v>
          </cell>
          <cell r="W5797" t="str">
            <v>Банкин дахь мөнгө</v>
          </cell>
        </row>
        <row r="5798">
          <cell r="J5798">
            <v>0</v>
          </cell>
          <cell r="L5798">
            <v>5800</v>
          </cell>
          <cell r="V5798" t="str">
            <v>Мөнгө,түүнтэй адилтгах хөрөнгө</v>
          </cell>
          <cell r="W5798" t="str">
            <v>Банкин дахь мөнгө</v>
          </cell>
        </row>
        <row r="5799">
          <cell r="J5799">
            <v>58002</v>
          </cell>
          <cell r="L5799">
            <v>0</v>
          </cell>
          <cell r="V5799" t="str">
            <v>Урьдчилж төлсөн зардал/тооцоо</v>
          </cell>
          <cell r="W5799" t="str">
            <v>Бэлтгэн нийлүүлэгчдэд төлсөн урьдчилгаа төлбөр</v>
          </cell>
        </row>
        <row r="5800">
          <cell r="J5800">
            <v>5800</v>
          </cell>
          <cell r="L5800">
            <v>0</v>
          </cell>
          <cell r="V5800" t="str">
            <v>Татвар, НДШ – ийн авлага</v>
          </cell>
          <cell r="W5800" t="str">
            <v>НӨАТ-ын авлага</v>
          </cell>
        </row>
        <row r="5801">
          <cell r="J5801">
            <v>0</v>
          </cell>
          <cell r="L5801">
            <v>60000</v>
          </cell>
          <cell r="V5801" t="str">
            <v>Мөнгө,түүнтэй адилтгах хөрөнгө</v>
          </cell>
          <cell r="W5801" t="str">
            <v>Банкин дахь мөнгө</v>
          </cell>
        </row>
        <row r="5802">
          <cell r="J5802">
            <v>0</v>
          </cell>
          <cell r="L5802">
            <v>600000</v>
          </cell>
          <cell r="V5802" t="str">
            <v>Мөнгө,түүнтэй адилтгах хөрөнгө</v>
          </cell>
          <cell r="W5802" t="str">
            <v>Банкин дахь мөнгө</v>
          </cell>
        </row>
        <row r="5803">
          <cell r="J5803">
            <v>600000</v>
          </cell>
          <cell r="L5803">
            <v>0</v>
          </cell>
          <cell r="V5803" t="str">
            <v>Урьдчилж төлсөн зардал/тооцоо</v>
          </cell>
          <cell r="W5803" t="str">
            <v>Бэлтгэн нийлүүлэгчдэд төлсөн урьдчилгаа төлбөр</v>
          </cell>
        </row>
        <row r="5804">
          <cell r="J5804">
            <v>60000</v>
          </cell>
          <cell r="L5804">
            <v>0</v>
          </cell>
          <cell r="V5804" t="str">
            <v>Татвар, НДШ – ийн авлага</v>
          </cell>
          <cell r="W5804" t="str">
            <v>НӨАТ-ын авлага</v>
          </cell>
        </row>
        <row r="5805">
          <cell r="J5805">
            <v>0</v>
          </cell>
          <cell r="L5805">
            <v>397899.99</v>
          </cell>
          <cell r="V5805" t="str">
            <v>Мөнгө,түүнтэй адилтгах хөрөнгө</v>
          </cell>
          <cell r="W5805" t="str">
            <v>Банкин дахь мөнгө</v>
          </cell>
        </row>
        <row r="5806">
          <cell r="J5806">
            <v>397899.99</v>
          </cell>
          <cell r="L5806">
            <v>0</v>
          </cell>
          <cell r="V5806" t="str">
            <v>Урьдчилж төлсөн зардал/тооцоо</v>
          </cell>
          <cell r="W5806" t="str">
            <v>Урьдчилж төлсөн зардал</v>
          </cell>
        </row>
        <row r="5807">
          <cell r="J5807">
            <v>0</v>
          </cell>
          <cell r="L5807">
            <v>3000000</v>
          </cell>
          <cell r="V5807" t="str">
            <v>Мөнгө,түүнтэй адилтгах хөрөнгө</v>
          </cell>
          <cell r="W5807" t="str">
            <v>Банкин дахь мөнгө</v>
          </cell>
        </row>
        <row r="5808">
          <cell r="J5808">
            <v>0</v>
          </cell>
          <cell r="L5808">
            <v>300000</v>
          </cell>
          <cell r="V5808" t="str">
            <v>Мөнгө,түүнтэй адилтгах хөрөнгө</v>
          </cell>
          <cell r="W5808" t="str">
            <v>Банкин дахь мөнгө</v>
          </cell>
        </row>
        <row r="5809">
          <cell r="J5809">
            <v>3000000</v>
          </cell>
          <cell r="L5809">
            <v>0</v>
          </cell>
          <cell r="V5809" t="str">
            <v>Урьдчилж төлсөн зардал/тооцоо</v>
          </cell>
          <cell r="W5809" t="str">
            <v>Бэлтгэн нийлүүлэгчдэд төлсөн урьдчилгаа төлбөр</v>
          </cell>
        </row>
        <row r="5810">
          <cell r="J5810">
            <v>300000</v>
          </cell>
          <cell r="L5810">
            <v>0</v>
          </cell>
          <cell r="V5810" t="str">
            <v>Татвар, НДШ – ийн авлага</v>
          </cell>
          <cell r="W5810" t="str">
            <v>НӨАТ-ын авлага</v>
          </cell>
        </row>
        <row r="5811">
          <cell r="J5811">
            <v>0</v>
          </cell>
          <cell r="L5811">
            <v>100000</v>
          </cell>
          <cell r="V5811" t="str">
            <v>Мөнгө,түүнтэй адилтгах хөрөнгө</v>
          </cell>
          <cell r="W5811" t="str">
            <v>Банкин дахь мөнгө</v>
          </cell>
        </row>
        <row r="5812">
          <cell r="J5812">
            <v>100000</v>
          </cell>
          <cell r="L5812">
            <v>0</v>
          </cell>
          <cell r="V5812" t="str">
            <v>Мөнгө,түүнтэй адилтгах хөрөнгө</v>
          </cell>
          <cell r="W5812" t="str">
            <v>Банкин дахь мөнгө</v>
          </cell>
        </row>
        <row r="5813">
          <cell r="J5813">
            <v>0</v>
          </cell>
          <cell r="L5813">
            <v>100</v>
          </cell>
          <cell r="V5813" t="str">
            <v>Мөнгө,түүнтэй адилтгах хөрөнгө</v>
          </cell>
          <cell r="W5813" t="str">
            <v>Банкин дахь мөнгө</v>
          </cell>
        </row>
        <row r="5814">
          <cell r="J5814">
            <v>100</v>
          </cell>
          <cell r="L5814">
            <v>0</v>
          </cell>
          <cell r="V5814" t="str">
            <v>Ерөнхий ба удирдлагын зардал</v>
          </cell>
          <cell r="W5814" t="str">
            <v>Бусад зардал</v>
          </cell>
        </row>
        <row r="5815">
          <cell r="J5815">
            <v>0</v>
          </cell>
          <cell r="L5815">
            <v>200</v>
          </cell>
          <cell r="V5815" t="str">
            <v>Мөнгө,түүнтэй адилтгах хөрөнгө</v>
          </cell>
          <cell r="W5815" t="str">
            <v>Банкин дахь мөнгө</v>
          </cell>
        </row>
        <row r="5816">
          <cell r="J5816">
            <v>200</v>
          </cell>
          <cell r="L5816">
            <v>0</v>
          </cell>
          <cell r="V5816" t="str">
            <v>Ерөнхий ба удирдлагын зардал</v>
          </cell>
          <cell r="W5816" t="str">
            <v>Бусад зардал</v>
          </cell>
        </row>
        <row r="5817">
          <cell r="J5817">
            <v>0</v>
          </cell>
          <cell r="L5817">
            <v>100</v>
          </cell>
          <cell r="V5817" t="str">
            <v>Мөнгө,түүнтэй адилтгах хөрөнгө</v>
          </cell>
          <cell r="W5817" t="str">
            <v>Банкин дахь мөнгө</v>
          </cell>
        </row>
        <row r="5818">
          <cell r="J5818">
            <v>0</v>
          </cell>
          <cell r="L5818">
            <v>48535.24</v>
          </cell>
          <cell r="V5818" t="str">
            <v>Мөнгө,түүнтэй адилтгах хөрөнгө</v>
          </cell>
          <cell r="W5818" t="str">
            <v>Банкин дахь мөнгө</v>
          </cell>
        </row>
        <row r="5819">
          <cell r="J5819">
            <v>0</v>
          </cell>
          <cell r="L5819">
            <v>4853.55</v>
          </cell>
          <cell r="V5819" t="str">
            <v>Мөнгө,түүнтэй адилтгах хөрөнгө</v>
          </cell>
          <cell r="W5819" t="str">
            <v>Банкин дахь мөнгө</v>
          </cell>
        </row>
        <row r="5820">
          <cell r="J5820">
            <v>0</v>
          </cell>
          <cell r="L5820">
            <v>0.21</v>
          </cell>
          <cell r="V5820" t="str">
            <v>Мөнгө,түүнтэй адилтгах хөрөнгө</v>
          </cell>
          <cell r="W5820" t="str">
            <v>Банкин дахь мөнгө</v>
          </cell>
        </row>
        <row r="5821">
          <cell r="J5821">
            <v>48535.24</v>
          </cell>
          <cell r="L5821">
            <v>0</v>
          </cell>
          <cell r="V5821" t="str">
            <v>Бусад богино хугацаат өр төлбөр</v>
          </cell>
          <cell r="W5821" t="str">
            <v>Бусад богино хугацаат өр төлбөр</v>
          </cell>
        </row>
        <row r="5822">
          <cell r="J5822">
            <v>4853.55</v>
          </cell>
          <cell r="L5822">
            <v>0</v>
          </cell>
          <cell r="V5822" t="str">
            <v>Татвар, НДШ – ийн авлага</v>
          </cell>
          <cell r="W5822" t="str">
            <v>НӨАТ-ын авлага</v>
          </cell>
        </row>
        <row r="5823">
          <cell r="J5823">
            <v>0</v>
          </cell>
          <cell r="L5823">
            <v>100</v>
          </cell>
          <cell r="V5823" t="str">
            <v>Мөнгө,түүнтэй адилтгах хөрөнгө</v>
          </cell>
          <cell r="W5823" t="str">
            <v>Банкин дахь мөнгө</v>
          </cell>
        </row>
        <row r="5824">
          <cell r="J5824">
            <v>100</v>
          </cell>
          <cell r="L5824">
            <v>0</v>
          </cell>
          <cell r="V5824" t="str">
            <v>Ерөнхий ба удирдлагын зардал</v>
          </cell>
          <cell r="W5824" t="str">
            <v>Бусад зардал</v>
          </cell>
        </row>
        <row r="5825">
          <cell r="J5825">
            <v>100</v>
          </cell>
          <cell r="L5825">
            <v>0</v>
          </cell>
          <cell r="V5825" t="str">
            <v>Ерөнхий ба удирдлагын зардал</v>
          </cell>
          <cell r="W5825" t="str">
            <v>Бусад зардал</v>
          </cell>
        </row>
        <row r="5826">
          <cell r="J5826">
            <v>0</v>
          </cell>
          <cell r="L5826">
            <v>200</v>
          </cell>
          <cell r="V5826" t="str">
            <v>Мөнгө,түүнтэй адилтгах хөрөнгө</v>
          </cell>
          <cell r="W5826" t="str">
            <v>Банкин дахь мөнгө</v>
          </cell>
        </row>
        <row r="5827">
          <cell r="J5827">
            <v>200</v>
          </cell>
          <cell r="L5827">
            <v>0</v>
          </cell>
          <cell r="V5827" t="str">
            <v>Ерөнхий ба удирдлагын зардал</v>
          </cell>
          <cell r="W5827" t="str">
            <v>Бусад зардал</v>
          </cell>
        </row>
        <row r="5828">
          <cell r="J5828">
            <v>0</v>
          </cell>
          <cell r="L5828">
            <v>100</v>
          </cell>
          <cell r="V5828" t="str">
            <v>Мөнгө,түүнтэй адилтгах хөрөнгө</v>
          </cell>
          <cell r="W5828" t="str">
            <v>Банкин дахь мөнгө</v>
          </cell>
        </row>
        <row r="5829">
          <cell r="J5829">
            <v>100</v>
          </cell>
          <cell r="L5829">
            <v>0</v>
          </cell>
          <cell r="V5829" t="str">
            <v>Ерөнхий ба удирдлагын зардал</v>
          </cell>
          <cell r="W5829" t="str">
            <v>Бусад зардал</v>
          </cell>
        </row>
        <row r="5830">
          <cell r="J5830">
            <v>0.21</v>
          </cell>
          <cell r="L5830">
            <v>0</v>
          </cell>
          <cell r="V5830" t="str">
            <v>Бусад авлага</v>
          </cell>
          <cell r="W5830" t="str">
            <v>Бусад талуудаас авах авлага</v>
          </cell>
        </row>
        <row r="5831">
          <cell r="J5831">
            <v>0</v>
          </cell>
          <cell r="L5831">
            <v>300000</v>
          </cell>
          <cell r="V5831" t="str">
            <v>Мөнгө,түүнтэй адилтгах хөрөнгө</v>
          </cell>
          <cell r="W5831" t="str">
            <v>Банкин дахь мөнгө</v>
          </cell>
        </row>
        <row r="5832">
          <cell r="J5832">
            <v>0</v>
          </cell>
          <cell r="L5832">
            <v>30000</v>
          </cell>
          <cell r="V5832" t="str">
            <v>Мөнгө,түүнтэй адилтгах хөрөнгө</v>
          </cell>
          <cell r="W5832" t="str">
            <v>Банкин дахь мөнгө</v>
          </cell>
        </row>
        <row r="5833">
          <cell r="J5833">
            <v>300000</v>
          </cell>
          <cell r="L5833">
            <v>0</v>
          </cell>
          <cell r="V5833" t="str">
            <v>Бусад богино хугацаат өр төлбөр</v>
          </cell>
          <cell r="W5833" t="str">
            <v>Бусад богино хугацаат өр төлбөр</v>
          </cell>
        </row>
        <row r="5834">
          <cell r="J5834">
            <v>30000</v>
          </cell>
          <cell r="L5834">
            <v>0</v>
          </cell>
          <cell r="V5834" t="str">
            <v>Татвар, НДШ – ийн авлага</v>
          </cell>
          <cell r="W5834" t="str">
            <v>НӨАТ-ын авлага</v>
          </cell>
        </row>
        <row r="5835">
          <cell r="J5835">
            <v>0</v>
          </cell>
          <cell r="L5835">
            <v>200</v>
          </cell>
          <cell r="V5835" t="str">
            <v>Мөнгө,түүнтэй адилтгах хөрөнгө</v>
          </cell>
          <cell r="W5835" t="str">
            <v>Банкин дахь мөнгө</v>
          </cell>
        </row>
        <row r="5836">
          <cell r="J5836">
            <v>200</v>
          </cell>
          <cell r="L5836">
            <v>0</v>
          </cell>
          <cell r="V5836" t="str">
            <v>Ерөнхий ба удирдлагын зардал</v>
          </cell>
          <cell r="W5836" t="str">
            <v>Бусад зардал</v>
          </cell>
        </row>
        <row r="5837">
          <cell r="J5837">
            <v>0</v>
          </cell>
          <cell r="L5837">
            <v>100</v>
          </cell>
          <cell r="V5837" t="str">
            <v>Мөнгө,түүнтэй адилтгах хөрөнгө</v>
          </cell>
          <cell r="W5837" t="str">
            <v>Банкин дахь мөнгө</v>
          </cell>
        </row>
        <row r="5838">
          <cell r="J5838">
            <v>100</v>
          </cell>
          <cell r="L5838">
            <v>0</v>
          </cell>
          <cell r="V5838" t="str">
            <v>Ерөнхий ба удирдлагын зардал</v>
          </cell>
          <cell r="W5838" t="str">
            <v>Бусад зардал</v>
          </cell>
        </row>
        <row r="5839">
          <cell r="J5839">
            <v>0</v>
          </cell>
          <cell r="L5839">
            <v>100</v>
          </cell>
          <cell r="V5839" t="str">
            <v>Мөнгө,түүнтэй адилтгах хөрөнгө</v>
          </cell>
          <cell r="W5839" t="str">
            <v>Банкин дахь мөнгө</v>
          </cell>
        </row>
        <row r="5840">
          <cell r="J5840">
            <v>100</v>
          </cell>
          <cell r="L5840">
            <v>0</v>
          </cell>
          <cell r="V5840" t="str">
            <v>Ерөнхий ба удирдлагын зардал</v>
          </cell>
          <cell r="W5840" t="str">
            <v>Бусад зардал</v>
          </cell>
        </row>
        <row r="5841">
          <cell r="J5841">
            <v>0</v>
          </cell>
          <cell r="L5841">
            <v>200</v>
          </cell>
          <cell r="V5841" t="str">
            <v>Мөнгө,түүнтэй адилтгах хөрөнгө</v>
          </cell>
          <cell r="W5841" t="str">
            <v>Банкин дахь мөнгө</v>
          </cell>
        </row>
        <row r="5842">
          <cell r="J5842">
            <v>200</v>
          </cell>
          <cell r="L5842">
            <v>0</v>
          </cell>
          <cell r="V5842" t="str">
            <v>Ерөнхий ба удирдлагын зардал</v>
          </cell>
          <cell r="W5842" t="str">
            <v>Бусад зардал</v>
          </cell>
        </row>
        <row r="5843">
          <cell r="J5843">
            <v>0</v>
          </cell>
          <cell r="L5843">
            <v>100</v>
          </cell>
          <cell r="V5843" t="str">
            <v>Мөнгө,түүнтэй адилтгах хөрөнгө</v>
          </cell>
          <cell r="W5843" t="str">
            <v>Банкин дахь мөнгө</v>
          </cell>
        </row>
        <row r="5844">
          <cell r="J5844">
            <v>100</v>
          </cell>
          <cell r="L5844">
            <v>0</v>
          </cell>
          <cell r="V5844" t="str">
            <v>Ерөнхий ба удирдлагын зардал</v>
          </cell>
          <cell r="W5844" t="str">
            <v>Бусад зардал</v>
          </cell>
        </row>
        <row r="5845">
          <cell r="J5845">
            <v>147837.84</v>
          </cell>
          <cell r="L5845">
            <v>0</v>
          </cell>
          <cell r="V5845" t="str">
            <v>Ерөнхий ба удирдлагын зардал</v>
          </cell>
          <cell r="W5845" t="str">
            <v>Албан татвар, төлбөр, хураамжийн зардал</v>
          </cell>
        </row>
        <row r="5846">
          <cell r="J5846">
            <v>0</v>
          </cell>
          <cell r="L5846">
            <v>147837.84</v>
          </cell>
          <cell r="V5846" t="str">
            <v>Мөнгө,түүнтэй адилтгах хөрөнгө</v>
          </cell>
          <cell r="W5846" t="str">
            <v>Банкин дахь мөнгө</v>
          </cell>
        </row>
        <row r="5847">
          <cell r="J5847">
            <v>0</v>
          </cell>
          <cell r="L5847">
            <v>181818.18</v>
          </cell>
          <cell r="V5847" t="str">
            <v>Мөнгө,түүнтэй адилтгах хөрөнгө</v>
          </cell>
          <cell r="W5847" t="str">
            <v>Банкин дахь мөнгө</v>
          </cell>
        </row>
        <row r="5848">
          <cell r="J5848">
            <v>1818181.82</v>
          </cell>
          <cell r="L5848">
            <v>0</v>
          </cell>
          <cell r="V5848" t="str">
            <v>Урьдчилж төлсөн зардал/тооцоо</v>
          </cell>
          <cell r="W5848" t="str">
            <v>Бэлтгэн нийлүүлэгчдэд төлсөн урьдчилгаа төлбөр</v>
          </cell>
        </row>
        <row r="5849">
          <cell r="J5849">
            <v>181818.18</v>
          </cell>
          <cell r="L5849">
            <v>0</v>
          </cell>
          <cell r="V5849" t="str">
            <v>Татвар, НДШ – ийн авлага</v>
          </cell>
          <cell r="W5849" t="str">
            <v>НӨАТ-ын авлага</v>
          </cell>
        </row>
        <row r="5850">
          <cell r="J5850">
            <v>0</v>
          </cell>
          <cell r="L5850">
            <v>2000000</v>
          </cell>
          <cell r="V5850" t="str">
            <v>Бусад богино хугацаат өр төлбөр</v>
          </cell>
          <cell r="W5850" t="str">
            <v>Бусад богино хугацаат өр төлбөр</v>
          </cell>
        </row>
        <row r="5851">
          <cell r="J5851">
            <v>2000000</v>
          </cell>
          <cell r="L5851">
            <v>0</v>
          </cell>
          <cell r="V5851" t="str">
            <v>Борлуулалт, маркетингийн зардал</v>
          </cell>
          <cell r="W5851" t="str">
            <v>Ивээн тэтгэлэг</v>
          </cell>
        </row>
        <row r="5852">
          <cell r="J5852">
            <v>14783783.779999999</v>
          </cell>
          <cell r="L5852">
            <v>0</v>
          </cell>
          <cell r="V5852" t="str">
            <v>Урьдчилж төлсөн зардал/тооцоо</v>
          </cell>
          <cell r="W5852" t="str">
            <v>Бэлтгэн нийлүүлэгчдэд төлсөн урьдчилгаа төлбөр</v>
          </cell>
        </row>
        <row r="5853">
          <cell r="J5853">
            <v>1478378.38</v>
          </cell>
          <cell r="L5853">
            <v>0</v>
          </cell>
          <cell r="V5853" t="str">
            <v>Татвар, НДШ – ийн авлага</v>
          </cell>
          <cell r="W5853" t="str">
            <v>НӨАТ-ын авлага</v>
          </cell>
        </row>
        <row r="5854">
          <cell r="J5854">
            <v>0</v>
          </cell>
          <cell r="L5854">
            <v>10000000</v>
          </cell>
          <cell r="V5854" t="str">
            <v>Мөнгө,түүнтэй адилтгах хөрөнгө</v>
          </cell>
          <cell r="W5854" t="str">
            <v>Банкин дахь мөнгө</v>
          </cell>
        </row>
        <row r="5855">
          <cell r="J5855">
            <v>10000000</v>
          </cell>
          <cell r="L5855">
            <v>0</v>
          </cell>
          <cell r="V5855" t="str">
            <v>Бусад авлага</v>
          </cell>
          <cell r="W5855" t="str">
            <v>Бусад талуудаас авах авлага</v>
          </cell>
        </row>
        <row r="5856">
          <cell r="J5856">
            <v>0</v>
          </cell>
          <cell r="L5856">
            <v>3909090.91</v>
          </cell>
          <cell r="V5856" t="str">
            <v>Мөнгө,түүнтэй адилтгах хөрөнгө</v>
          </cell>
          <cell r="W5856" t="str">
            <v>Банкин дахь мөнгө</v>
          </cell>
        </row>
        <row r="5857">
          <cell r="J5857">
            <v>0</v>
          </cell>
          <cell r="L5857">
            <v>390909.09</v>
          </cell>
          <cell r="V5857" t="str">
            <v>Мөнгө,түүнтэй адилтгах хөрөнгө</v>
          </cell>
          <cell r="W5857" t="str">
            <v>Банкин дахь мөнгө</v>
          </cell>
        </row>
        <row r="5858">
          <cell r="J5858">
            <v>3909090.91</v>
          </cell>
          <cell r="L5858">
            <v>0</v>
          </cell>
          <cell r="V5858" t="str">
            <v>Урьдчилж төлсөн зардал/тооцоо</v>
          </cell>
          <cell r="W5858" t="str">
            <v>Бэлтгэн нийлүүлэгчдэд төлсөн урьдчилгаа төлбөр</v>
          </cell>
        </row>
        <row r="5859">
          <cell r="J5859">
            <v>390909.09</v>
          </cell>
          <cell r="L5859">
            <v>0</v>
          </cell>
          <cell r="V5859" t="str">
            <v>Татвар, НДШ – ийн авлага</v>
          </cell>
          <cell r="W5859" t="str">
            <v>НӨАТ-ын авлага</v>
          </cell>
        </row>
        <row r="5860">
          <cell r="J5860">
            <v>0</v>
          </cell>
          <cell r="L5860">
            <v>6000000</v>
          </cell>
          <cell r="V5860" t="str">
            <v>Мөнгө,түүнтэй адилтгах хөрөнгө</v>
          </cell>
          <cell r="W5860" t="str">
            <v>Банкин дахь мөнгө</v>
          </cell>
        </row>
        <row r="5861">
          <cell r="J5861">
            <v>6000000</v>
          </cell>
          <cell r="L5861">
            <v>0</v>
          </cell>
          <cell r="V5861" t="str">
            <v>Бусад авлага</v>
          </cell>
          <cell r="W5861" t="str">
            <v>Ажиллагчдаас авах авлага</v>
          </cell>
        </row>
        <row r="5862">
          <cell r="J5862">
            <v>0</v>
          </cell>
          <cell r="L5862">
            <v>14783783.779999999</v>
          </cell>
          <cell r="V5862" t="str">
            <v>Мөнгө,түүнтэй адилтгах хөрөнгө</v>
          </cell>
          <cell r="W5862" t="str">
            <v>Банкин дахь мөнгө</v>
          </cell>
        </row>
        <row r="5863">
          <cell r="J5863">
            <v>0</v>
          </cell>
          <cell r="L5863">
            <v>1478378.38</v>
          </cell>
          <cell r="V5863" t="str">
            <v>Мөнгө,түүнтэй адилтгах хөрөнгө</v>
          </cell>
          <cell r="W5863" t="str">
            <v>Банкин дахь мөнгө</v>
          </cell>
        </row>
        <row r="5864">
          <cell r="J5864">
            <v>115000000</v>
          </cell>
          <cell r="L5864">
            <v>0</v>
          </cell>
          <cell r="V5864" t="str">
            <v>Мөнгө,түүнтэй адилтгах хөрөнгө</v>
          </cell>
          <cell r="W5864" t="str">
            <v>Банкин дахь мөнгө</v>
          </cell>
        </row>
        <row r="5865">
          <cell r="J5865">
            <v>0</v>
          </cell>
          <cell r="L5865">
            <v>115000000</v>
          </cell>
          <cell r="V5865" t="str">
            <v>Мөнгө,түүнтэй адилтгах хөрөнгө</v>
          </cell>
          <cell r="W5865" t="str">
            <v>Мөнгөтэй адилтгах хөрөнгө</v>
          </cell>
        </row>
        <row r="5866">
          <cell r="J5866">
            <v>0</v>
          </cell>
          <cell r="L5866">
            <v>100</v>
          </cell>
          <cell r="V5866" t="str">
            <v>Мөнгө,түүнтэй адилтгах хөрөнгө</v>
          </cell>
          <cell r="W5866" t="str">
            <v>Банкин дахь мөнгө</v>
          </cell>
        </row>
        <row r="5867">
          <cell r="J5867">
            <v>100</v>
          </cell>
          <cell r="L5867">
            <v>0</v>
          </cell>
          <cell r="V5867" t="str">
            <v>Ерөнхий ба удирдлагын зардал</v>
          </cell>
          <cell r="W5867" t="str">
            <v>Бусад зардал</v>
          </cell>
        </row>
        <row r="5868">
          <cell r="J5868">
            <v>0</v>
          </cell>
          <cell r="L5868">
            <v>100</v>
          </cell>
          <cell r="V5868" t="str">
            <v>Мөнгө,түүнтэй адилтгах хөрөнгө</v>
          </cell>
          <cell r="W5868" t="str">
            <v>Банкин дахь мөнгө</v>
          </cell>
        </row>
        <row r="5869">
          <cell r="J5869">
            <v>100</v>
          </cell>
          <cell r="L5869">
            <v>0</v>
          </cell>
          <cell r="V5869" t="str">
            <v>Ерөнхий ба удирдлагын зардал</v>
          </cell>
          <cell r="W5869" t="str">
            <v>Бусад зардал</v>
          </cell>
        </row>
        <row r="5870">
          <cell r="J5870">
            <v>0</v>
          </cell>
          <cell r="L5870">
            <v>400</v>
          </cell>
          <cell r="V5870" t="str">
            <v>Мөнгө,түүнтэй адилтгах хөрөнгө</v>
          </cell>
          <cell r="W5870" t="str">
            <v>Банкин дахь мөнгө</v>
          </cell>
        </row>
        <row r="5871">
          <cell r="J5871">
            <v>400</v>
          </cell>
          <cell r="L5871">
            <v>0</v>
          </cell>
          <cell r="V5871" t="str">
            <v>Ерөнхий ба удирдлагын зардал</v>
          </cell>
          <cell r="W5871" t="str">
            <v>Бусад зардал</v>
          </cell>
        </row>
        <row r="5872">
          <cell r="J5872">
            <v>0</v>
          </cell>
          <cell r="L5872">
            <v>100</v>
          </cell>
          <cell r="V5872" t="str">
            <v>Мөнгө,түүнтэй адилтгах хөрөнгө</v>
          </cell>
          <cell r="W5872" t="str">
            <v>Банкин дахь мөнгө</v>
          </cell>
        </row>
        <row r="5873">
          <cell r="J5873">
            <v>100</v>
          </cell>
          <cell r="L5873">
            <v>0</v>
          </cell>
          <cell r="V5873" t="str">
            <v>Ерөнхий ба удирдлагын зардал</v>
          </cell>
          <cell r="W5873" t="str">
            <v>Бусад зардал</v>
          </cell>
        </row>
        <row r="5874">
          <cell r="J5874">
            <v>100</v>
          </cell>
          <cell r="L5874">
            <v>0</v>
          </cell>
          <cell r="V5874" t="str">
            <v>Ерөнхий ба удирдлагын зардал</v>
          </cell>
          <cell r="W5874" t="str">
            <v>Бусад зардал</v>
          </cell>
        </row>
        <row r="5875">
          <cell r="J5875">
            <v>0</v>
          </cell>
          <cell r="L5875">
            <v>100</v>
          </cell>
          <cell r="V5875" t="str">
            <v>Мөнгө,түүнтэй адилтгах хөрөнгө</v>
          </cell>
          <cell r="W5875" t="str">
            <v>Банкин дахь мөнгө</v>
          </cell>
        </row>
        <row r="5876">
          <cell r="J5876">
            <v>0</v>
          </cell>
          <cell r="L5876">
            <v>100</v>
          </cell>
          <cell r="V5876" t="str">
            <v>Мөнгө,түүнтэй адилтгах хөрөнгө</v>
          </cell>
          <cell r="W5876" t="str">
            <v>Банкин дахь мөнгө</v>
          </cell>
        </row>
        <row r="5877">
          <cell r="J5877">
            <v>100</v>
          </cell>
          <cell r="L5877">
            <v>0</v>
          </cell>
          <cell r="V5877" t="str">
            <v>Ерөнхий ба удирдлагын зардал</v>
          </cell>
          <cell r="W5877" t="str">
            <v>Бусад зардал</v>
          </cell>
        </row>
        <row r="5878">
          <cell r="J5878">
            <v>0</v>
          </cell>
          <cell r="L5878">
            <v>1818181.82</v>
          </cell>
          <cell r="V5878" t="str">
            <v>Мөнгө,түүнтэй адилтгах хөрөнгө</v>
          </cell>
          <cell r="W5878" t="str">
            <v>Банкин дахь мөнгө</v>
          </cell>
        </row>
        <row r="5879">
          <cell r="J5879">
            <v>343717.11</v>
          </cell>
          <cell r="L5879">
            <v>0</v>
          </cell>
          <cell r="V5879" t="str">
            <v>Урьдчилж төлсөн зардал/тооцоо</v>
          </cell>
          <cell r="W5879" t="str">
            <v>Бэлтгэн нийлүүлэгчдэд төлсөн урьдчилгаа төлбөр</v>
          </cell>
        </row>
        <row r="5880">
          <cell r="J5880">
            <v>0</v>
          </cell>
          <cell r="L5880">
            <v>343717.11</v>
          </cell>
          <cell r="V5880" t="str">
            <v>Мөнгө,түүнтэй адилтгах хөрөнгө</v>
          </cell>
          <cell r="W5880" t="str">
            <v>Банкин дахь мөнгө</v>
          </cell>
        </row>
        <row r="5881">
          <cell r="J5881">
            <v>0</v>
          </cell>
          <cell r="L5881">
            <v>320000</v>
          </cell>
          <cell r="V5881" t="str">
            <v>Мөнгө,түүнтэй адилтгах хөрөнгө</v>
          </cell>
          <cell r="W5881" t="str">
            <v>Банкин дахь мөнгө</v>
          </cell>
        </row>
        <row r="5882">
          <cell r="J5882">
            <v>0</v>
          </cell>
          <cell r="L5882">
            <v>32000</v>
          </cell>
          <cell r="V5882" t="str">
            <v>Мөнгө,түүнтэй адилтгах хөрөнгө</v>
          </cell>
          <cell r="W5882" t="str">
            <v>Банкин дахь мөнгө</v>
          </cell>
        </row>
        <row r="5883">
          <cell r="J5883">
            <v>320000</v>
          </cell>
          <cell r="L5883">
            <v>0</v>
          </cell>
          <cell r="V5883" t="str">
            <v>Бусад богино хугацаат өр төлбөр</v>
          </cell>
          <cell r="W5883" t="str">
            <v>Бусад богино хугацаат өр төлбөр</v>
          </cell>
        </row>
        <row r="5884">
          <cell r="J5884">
            <v>32000</v>
          </cell>
          <cell r="L5884">
            <v>0</v>
          </cell>
          <cell r="V5884" t="str">
            <v>Татвар, НДШ – ийн авлага</v>
          </cell>
          <cell r="W5884" t="str">
            <v>НӨАТ-ын авлага</v>
          </cell>
        </row>
        <row r="5885">
          <cell r="J5885">
            <v>0</v>
          </cell>
          <cell r="L5885">
            <v>200000</v>
          </cell>
          <cell r="V5885" t="str">
            <v>Мөнгө,түүнтэй адилтгах хөрөнгө</v>
          </cell>
          <cell r="W5885" t="str">
            <v>Банкин дахь мөнгө</v>
          </cell>
        </row>
        <row r="5886">
          <cell r="J5886">
            <v>200000</v>
          </cell>
          <cell r="L5886">
            <v>0</v>
          </cell>
          <cell r="V5886" t="str">
            <v>Урьдчилж төлсөн зардал/тооцоо</v>
          </cell>
          <cell r="W5886" t="str">
            <v>Бэлтгэн нийлүүлэгчдэд төлсөн урьдчилгаа төлбөр</v>
          </cell>
        </row>
        <row r="5887">
          <cell r="J5887">
            <v>0</v>
          </cell>
          <cell r="L5887">
            <v>5209600</v>
          </cell>
          <cell r="V5887" t="str">
            <v>Мөнгө,түүнтэй адилтгах хөрөнгө</v>
          </cell>
          <cell r="W5887" t="str">
            <v>Банкин дахь мөнгө</v>
          </cell>
        </row>
        <row r="5888">
          <cell r="J5888">
            <v>5209600</v>
          </cell>
          <cell r="L5888">
            <v>0</v>
          </cell>
          <cell r="V5888" t="str">
            <v>Бусад богино хугацаат өр төлбөр</v>
          </cell>
          <cell r="W5888" t="str">
            <v>Бусад богино хугацаат өр төлбөр</v>
          </cell>
        </row>
        <row r="5889">
          <cell r="J5889">
            <v>0</v>
          </cell>
          <cell r="L5889">
            <v>327000</v>
          </cell>
          <cell r="V5889" t="str">
            <v>Мөнгө,түүнтэй адилтгах хөрөнгө</v>
          </cell>
          <cell r="W5889" t="str">
            <v>Банкин дахь мөнгө</v>
          </cell>
        </row>
        <row r="5890">
          <cell r="J5890">
            <v>327000</v>
          </cell>
          <cell r="L5890">
            <v>0</v>
          </cell>
          <cell r="V5890" t="str">
            <v>Бусад богино хугацаат өр төлбөр</v>
          </cell>
          <cell r="W5890" t="str">
            <v>Бусад богино хугацаат өр төлбөр</v>
          </cell>
        </row>
        <row r="5891">
          <cell r="J5891">
            <v>43636.36</v>
          </cell>
          <cell r="L5891">
            <v>0</v>
          </cell>
          <cell r="V5891" t="str">
            <v>Татвар, НДШ – ийн авлага</v>
          </cell>
          <cell r="W5891" t="str">
            <v>НӨАТ-ын авлага</v>
          </cell>
        </row>
        <row r="5892">
          <cell r="J5892">
            <v>0</v>
          </cell>
          <cell r="L5892">
            <v>1454545.45</v>
          </cell>
          <cell r="V5892" t="str">
            <v>Мөнгө,түүнтэй адилтгах хөрөнгө</v>
          </cell>
          <cell r="W5892" t="str">
            <v>Банкин дахь мөнгө</v>
          </cell>
        </row>
        <row r="5893">
          <cell r="J5893">
            <v>0</v>
          </cell>
          <cell r="L5893">
            <v>145454.54999999999</v>
          </cell>
          <cell r="V5893" t="str">
            <v>Мөнгө,түүнтэй адилтгах хөрөнгө</v>
          </cell>
          <cell r="W5893" t="str">
            <v>Банкин дахь мөнгө</v>
          </cell>
        </row>
        <row r="5894">
          <cell r="J5894">
            <v>1454545.45</v>
          </cell>
          <cell r="L5894">
            <v>0</v>
          </cell>
          <cell r="V5894" t="str">
            <v>Урьдчилж төлсөн зардал/тооцоо</v>
          </cell>
          <cell r="W5894" t="str">
            <v>Бэлтгэн нийлүүлэгчдэд төлсөн урьдчилгаа төлбөр</v>
          </cell>
        </row>
        <row r="5895">
          <cell r="J5895">
            <v>145454.54999999999</v>
          </cell>
          <cell r="L5895">
            <v>0</v>
          </cell>
          <cell r="V5895" t="str">
            <v>Татвар, НДШ – ийн авлага</v>
          </cell>
          <cell r="W5895" t="str">
            <v>НӨАТ-ын авлага</v>
          </cell>
        </row>
        <row r="5896">
          <cell r="J5896">
            <v>0</v>
          </cell>
          <cell r="L5896">
            <v>50000</v>
          </cell>
          <cell r="V5896" t="str">
            <v>Мөнгө,түүнтэй адилтгах хөрөнгө</v>
          </cell>
          <cell r="W5896" t="str">
            <v>Банкин дахь мөнгө</v>
          </cell>
        </row>
        <row r="5897">
          <cell r="J5897">
            <v>50000</v>
          </cell>
          <cell r="L5897">
            <v>0</v>
          </cell>
          <cell r="V5897" t="str">
            <v>Урьдчилж төлсөн зардал/тооцоо</v>
          </cell>
          <cell r="W5897" t="str">
            <v>Бэлтгэн нийлүүлэгчдэд төлсөн урьдчилгаа төлбөр</v>
          </cell>
        </row>
        <row r="5898">
          <cell r="J5898">
            <v>0</v>
          </cell>
          <cell r="L5898">
            <v>507310</v>
          </cell>
          <cell r="V5898" t="str">
            <v>Мөнгө,түүнтэй адилтгах хөрөнгө</v>
          </cell>
          <cell r="W5898" t="str">
            <v>Банкин дахь мөнгө</v>
          </cell>
        </row>
        <row r="5899">
          <cell r="J5899">
            <v>0</v>
          </cell>
          <cell r="L5899">
            <v>50731</v>
          </cell>
          <cell r="V5899" t="str">
            <v>Мөнгө,түүнтэй адилтгах хөрөнгө</v>
          </cell>
          <cell r="W5899" t="str">
            <v>Банкин дахь мөнгө</v>
          </cell>
        </row>
        <row r="5900">
          <cell r="J5900">
            <v>507310</v>
          </cell>
          <cell r="L5900">
            <v>0</v>
          </cell>
          <cell r="V5900" t="str">
            <v>Бусад богино хугацаат өр төлбөр</v>
          </cell>
          <cell r="W5900" t="str">
            <v>Бусад богино хугацаат өр төлбөр</v>
          </cell>
        </row>
        <row r="5901">
          <cell r="J5901">
            <v>50731</v>
          </cell>
          <cell r="L5901">
            <v>0</v>
          </cell>
          <cell r="V5901" t="str">
            <v>Татвар, НДШ – ийн авлага</v>
          </cell>
          <cell r="W5901" t="str">
            <v>НӨАТ-ын авлага</v>
          </cell>
        </row>
        <row r="5902">
          <cell r="J5902">
            <v>0</v>
          </cell>
          <cell r="L5902">
            <v>436363.64</v>
          </cell>
          <cell r="V5902" t="str">
            <v>Мөнгө,түүнтэй адилтгах хөрөнгө</v>
          </cell>
          <cell r="W5902" t="str">
            <v>Банкин дахь мөнгө</v>
          </cell>
        </row>
        <row r="5903">
          <cell r="J5903">
            <v>0</v>
          </cell>
          <cell r="L5903">
            <v>43636.36</v>
          </cell>
          <cell r="V5903" t="str">
            <v>Мөнгө,түүнтэй адилтгах хөрөнгө</v>
          </cell>
          <cell r="W5903" t="str">
            <v>Банкин дахь мөнгө</v>
          </cell>
        </row>
        <row r="5904">
          <cell r="J5904">
            <v>436363.64</v>
          </cell>
          <cell r="L5904">
            <v>0</v>
          </cell>
          <cell r="V5904" t="str">
            <v>Урьдчилж төлсөн зардал/тооцоо</v>
          </cell>
          <cell r="W5904" t="str">
            <v>Бэлтгэн нийлүүлэгчдэд төлсөн урьдчилгаа төлбөр</v>
          </cell>
        </row>
        <row r="5905">
          <cell r="J5905">
            <v>41399</v>
          </cell>
          <cell r="L5905">
            <v>0</v>
          </cell>
          <cell r="V5905" t="str">
            <v>Бусад богино хугацаат өр төлбөр</v>
          </cell>
          <cell r="W5905" t="str">
            <v>Ажилчдад өгөх өглөг</v>
          </cell>
        </row>
        <row r="5906">
          <cell r="J5906">
            <v>0</v>
          </cell>
          <cell r="L5906">
            <v>41399</v>
          </cell>
          <cell r="V5906" t="str">
            <v>Урьдчилж төлсөн зардал/тооцоо</v>
          </cell>
          <cell r="W5906" t="str">
            <v>Урьдчилж төлсөн зардал</v>
          </cell>
        </row>
        <row r="5907">
          <cell r="J5907">
            <v>0</v>
          </cell>
          <cell r="L5907">
            <v>200</v>
          </cell>
          <cell r="V5907" t="str">
            <v>Мөнгө,түүнтэй адилтгах хөрөнгө</v>
          </cell>
          <cell r="W5907" t="str">
            <v>Банкин дахь мөнгө</v>
          </cell>
        </row>
        <row r="5908">
          <cell r="J5908">
            <v>200</v>
          </cell>
          <cell r="L5908">
            <v>0</v>
          </cell>
          <cell r="V5908" t="str">
            <v>Ерөнхий ба удирдлагын зардал</v>
          </cell>
          <cell r="W5908" t="str">
            <v>Бусад зардал</v>
          </cell>
        </row>
        <row r="5909">
          <cell r="J5909">
            <v>0</v>
          </cell>
          <cell r="L5909">
            <v>400</v>
          </cell>
          <cell r="V5909" t="str">
            <v>Мөнгө,түүнтэй адилтгах хөрөнгө</v>
          </cell>
          <cell r="W5909" t="str">
            <v>Банкин дахь мөнгө</v>
          </cell>
        </row>
        <row r="5910">
          <cell r="J5910">
            <v>400</v>
          </cell>
          <cell r="L5910">
            <v>0</v>
          </cell>
          <cell r="V5910" t="str">
            <v>Ерөнхий ба удирдлагын зардал</v>
          </cell>
          <cell r="W5910" t="str">
            <v>Бусад зардал</v>
          </cell>
        </row>
        <row r="5911">
          <cell r="J5911">
            <v>0</v>
          </cell>
          <cell r="L5911">
            <v>4000000</v>
          </cell>
          <cell r="V5911" t="str">
            <v>Мөнгө,түүнтэй адилтгах хөрөнгө</v>
          </cell>
          <cell r="W5911" t="str">
            <v>Банкин дахь мөнгө</v>
          </cell>
        </row>
        <row r="5912">
          <cell r="J5912">
            <v>4000000</v>
          </cell>
          <cell r="L5912">
            <v>0</v>
          </cell>
          <cell r="V5912" t="str">
            <v>Урьдчилж төлсөн зардал/тооцоо</v>
          </cell>
          <cell r="W5912" t="str">
            <v>Бэлтгэн нийлүүлэгчдэд төлсөн урьдчилгаа төлбөр</v>
          </cell>
        </row>
        <row r="5913">
          <cell r="J5913">
            <v>21100</v>
          </cell>
          <cell r="L5913">
            <v>0</v>
          </cell>
          <cell r="V5913" t="str">
            <v>Бусад богино хугацаат өр төлбөр</v>
          </cell>
          <cell r="W5913" t="str">
            <v>Ажилчдад өгөх өглөг</v>
          </cell>
        </row>
        <row r="5914">
          <cell r="J5914">
            <v>0</v>
          </cell>
          <cell r="L5914">
            <v>21100</v>
          </cell>
          <cell r="V5914" t="str">
            <v>Бусад авлага</v>
          </cell>
          <cell r="W5914" t="str">
            <v>Ажиллагчдаас авах авлага</v>
          </cell>
        </row>
        <row r="5915">
          <cell r="J5915">
            <v>0</v>
          </cell>
          <cell r="L5915">
            <v>100</v>
          </cell>
          <cell r="V5915" t="str">
            <v>Мөнгө,түүнтэй адилтгах хөрөнгө</v>
          </cell>
          <cell r="W5915" t="str">
            <v>Банкин дахь мөнгө</v>
          </cell>
        </row>
        <row r="5916">
          <cell r="J5916">
            <v>100</v>
          </cell>
          <cell r="L5916">
            <v>0</v>
          </cell>
          <cell r="V5916" t="str">
            <v>Ерөнхий ба удирдлагын зардал</v>
          </cell>
          <cell r="W5916" t="str">
            <v>Бусад зардал</v>
          </cell>
        </row>
        <row r="5917">
          <cell r="J5917">
            <v>0</v>
          </cell>
          <cell r="L5917">
            <v>100</v>
          </cell>
          <cell r="V5917" t="str">
            <v>Мөнгө,түүнтэй адилтгах хөрөнгө</v>
          </cell>
          <cell r="W5917" t="str">
            <v>Банкин дахь мөнгө</v>
          </cell>
        </row>
        <row r="5918">
          <cell r="J5918">
            <v>100</v>
          </cell>
          <cell r="L5918">
            <v>0</v>
          </cell>
          <cell r="V5918" t="str">
            <v>Ерөнхий ба удирдлагын зардал</v>
          </cell>
          <cell r="W5918" t="str">
            <v>Бусад зардал</v>
          </cell>
        </row>
        <row r="5919">
          <cell r="J5919">
            <v>0</v>
          </cell>
          <cell r="L5919">
            <v>100</v>
          </cell>
          <cell r="V5919" t="str">
            <v>Мөнгө,түүнтэй адилтгах хөрөнгө</v>
          </cell>
          <cell r="W5919" t="str">
            <v>Банкин дахь мөнгө</v>
          </cell>
        </row>
        <row r="5920">
          <cell r="J5920">
            <v>100</v>
          </cell>
          <cell r="L5920">
            <v>0</v>
          </cell>
          <cell r="V5920" t="str">
            <v>Ерөнхий ба удирдлагын зардал</v>
          </cell>
          <cell r="W5920" t="str">
            <v>Бусад зардал</v>
          </cell>
        </row>
        <row r="5921">
          <cell r="J5921">
            <v>0</v>
          </cell>
          <cell r="L5921">
            <v>100</v>
          </cell>
          <cell r="V5921" t="str">
            <v>Мөнгө,түүнтэй адилтгах хөрөнгө</v>
          </cell>
          <cell r="W5921" t="str">
            <v>Банкин дахь мөнгө</v>
          </cell>
        </row>
        <row r="5922">
          <cell r="J5922">
            <v>100</v>
          </cell>
          <cell r="L5922">
            <v>0</v>
          </cell>
          <cell r="V5922" t="str">
            <v>Ерөнхий ба удирдлагын зардал</v>
          </cell>
          <cell r="W5922" t="str">
            <v>Бусад зардал</v>
          </cell>
        </row>
        <row r="5923">
          <cell r="J5923">
            <v>0</v>
          </cell>
          <cell r="L5923">
            <v>100</v>
          </cell>
          <cell r="V5923" t="str">
            <v>Мөнгө,түүнтэй адилтгах хөрөнгө</v>
          </cell>
          <cell r="W5923" t="str">
            <v>Банкин дахь мөнгө</v>
          </cell>
        </row>
        <row r="5924">
          <cell r="J5924">
            <v>0</v>
          </cell>
          <cell r="L5924">
            <v>100</v>
          </cell>
          <cell r="V5924" t="str">
            <v>Мөнгө,түүнтэй адилтгах хөрөнгө</v>
          </cell>
          <cell r="W5924" t="str">
            <v>Банкин дахь мөнгө</v>
          </cell>
        </row>
        <row r="5925">
          <cell r="J5925">
            <v>100</v>
          </cell>
          <cell r="L5925">
            <v>0</v>
          </cell>
          <cell r="V5925" t="str">
            <v>Ерөнхий ба удирдлагын зардал</v>
          </cell>
          <cell r="W5925" t="str">
            <v>Бусад зардал</v>
          </cell>
        </row>
        <row r="5926">
          <cell r="J5926">
            <v>0</v>
          </cell>
          <cell r="L5926">
            <v>100</v>
          </cell>
          <cell r="V5926" t="str">
            <v>Мөнгө,түүнтэй адилтгах хөрөнгө</v>
          </cell>
          <cell r="W5926" t="str">
            <v>Банкин дахь мөнгө</v>
          </cell>
        </row>
        <row r="5927">
          <cell r="J5927">
            <v>100</v>
          </cell>
          <cell r="L5927">
            <v>0</v>
          </cell>
          <cell r="V5927" t="str">
            <v>Ерөнхий ба удирдлагын зардал</v>
          </cell>
          <cell r="W5927" t="str">
            <v>Бусад зардал</v>
          </cell>
        </row>
        <row r="5928">
          <cell r="J5928">
            <v>100</v>
          </cell>
          <cell r="L5928">
            <v>0</v>
          </cell>
          <cell r="V5928" t="str">
            <v>Ерөнхий ба удирдлагын зардал</v>
          </cell>
          <cell r="W5928" t="str">
            <v>Бусад зардал</v>
          </cell>
        </row>
        <row r="5929">
          <cell r="J5929">
            <v>0</v>
          </cell>
          <cell r="L5929">
            <v>100</v>
          </cell>
          <cell r="V5929" t="str">
            <v>Мөнгө,түүнтэй адилтгах хөрөнгө</v>
          </cell>
          <cell r="W5929" t="str">
            <v>Банкин дахь мөнгө</v>
          </cell>
        </row>
        <row r="5930">
          <cell r="J5930">
            <v>100</v>
          </cell>
          <cell r="L5930">
            <v>0</v>
          </cell>
          <cell r="V5930" t="str">
            <v>Ерөнхий ба удирдлагын зардал</v>
          </cell>
          <cell r="W5930" t="str">
            <v>Бусад зардал</v>
          </cell>
        </row>
        <row r="5931">
          <cell r="J5931">
            <v>0</v>
          </cell>
          <cell r="L5931">
            <v>100</v>
          </cell>
          <cell r="V5931" t="str">
            <v>Мөнгө,түүнтэй адилтгах хөрөнгө</v>
          </cell>
          <cell r="W5931" t="str">
            <v>Банкин дахь мөнгө</v>
          </cell>
        </row>
        <row r="5932">
          <cell r="J5932">
            <v>100</v>
          </cell>
          <cell r="L5932">
            <v>0</v>
          </cell>
          <cell r="V5932" t="str">
            <v>Ерөнхий ба удирдлагын зардал</v>
          </cell>
          <cell r="W5932" t="str">
            <v>Бусад зардал</v>
          </cell>
        </row>
        <row r="5933">
          <cell r="J5933">
            <v>0</v>
          </cell>
          <cell r="L5933">
            <v>200</v>
          </cell>
          <cell r="V5933" t="str">
            <v>Мөнгө,түүнтэй адилтгах хөрөнгө</v>
          </cell>
          <cell r="W5933" t="str">
            <v>Банкин дахь мөнгө</v>
          </cell>
        </row>
        <row r="5934">
          <cell r="J5934">
            <v>200</v>
          </cell>
          <cell r="L5934">
            <v>0</v>
          </cell>
          <cell r="V5934" t="str">
            <v>Ерөнхий ба удирдлагын зардал</v>
          </cell>
          <cell r="W5934" t="str">
            <v>Бусад зардал</v>
          </cell>
        </row>
        <row r="5935">
          <cell r="J5935">
            <v>0</v>
          </cell>
          <cell r="L5935">
            <v>200</v>
          </cell>
          <cell r="V5935" t="str">
            <v>Мөнгө,түүнтэй адилтгах хөрөнгө</v>
          </cell>
          <cell r="W5935" t="str">
            <v>Банкин дахь мөнгө</v>
          </cell>
        </row>
        <row r="5936">
          <cell r="J5936">
            <v>0</v>
          </cell>
          <cell r="L5936">
            <v>200</v>
          </cell>
          <cell r="V5936" t="str">
            <v>Мөнгө,түүнтэй адилтгах хөрөнгө</v>
          </cell>
          <cell r="W5936" t="str">
            <v>Банкин дахь мөнгө</v>
          </cell>
        </row>
        <row r="5937">
          <cell r="J5937">
            <v>200</v>
          </cell>
          <cell r="L5937">
            <v>0</v>
          </cell>
          <cell r="V5937" t="str">
            <v>Ерөнхий ба удирдлагын зардал</v>
          </cell>
          <cell r="W5937" t="str">
            <v>Бусад зардал</v>
          </cell>
        </row>
        <row r="5938">
          <cell r="J5938">
            <v>0</v>
          </cell>
          <cell r="L5938">
            <v>200</v>
          </cell>
          <cell r="V5938" t="str">
            <v>Мөнгө,түүнтэй адилтгах хөрөнгө</v>
          </cell>
          <cell r="W5938" t="str">
            <v>Банкин дахь мөнгө</v>
          </cell>
        </row>
        <row r="5939">
          <cell r="J5939">
            <v>200</v>
          </cell>
          <cell r="L5939">
            <v>0</v>
          </cell>
          <cell r="V5939" t="str">
            <v>Ерөнхий ба удирдлагын зардал</v>
          </cell>
          <cell r="W5939" t="str">
            <v>Бусад зардал</v>
          </cell>
        </row>
        <row r="5940">
          <cell r="J5940">
            <v>200</v>
          </cell>
          <cell r="L5940">
            <v>0</v>
          </cell>
          <cell r="V5940" t="str">
            <v>Ерөнхий ба удирдлагын зардал</v>
          </cell>
          <cell r="W5940" t="str">
            <v>Бусад зардал</v>
          </cell>
        </row>
        <row r="5941">
          <cell r="J5941">
            <v>0</v>
          </cell>
          <cell r="L5941">
            <v>200</v>
          </cell>
          <cell r="V5941" t="str">
            <v>Мөнгө,түүнтэй адилтгах хөрөнгө</v>
          </cell>
          <cell r="W5941" t="str">
            <v>Банкин дахь мөнгө</v>
          </cell>
        </row>
        <row r="5942">
          <cell r="J5942">
            <v>200</v>
          </cell>
          <cell r="L5942">
            <v>0</v>
          </cell>
          <cell r="V5942" t="str">
            <v>Ерөнхий ба удирдлагын зардал</v>
          </cell>
          <cell r="W5942" t="str">
            <v>Бусад зардал</v>
          </cell>
        </row>
        <row r="5943">
          <cell r="J5943">
            <v>200</v>
          </cell>
          <cell r="L5943">
            <v>0</v>
          </cell>
          <cell r="V5943" t="str">
            <v>Ерөнхий ба удирдлагын зардал</v>
          </cell>
          <cell r="W5943" t="str">
            <v>Бусад зардал</v>
          </cell>
        </row>
        <row r="5944">
          <cell r="J5944">
            <v>0</v>
          </cell>
          <cell r="L5944">
            <v>200</v>
          </cell>
          <cell r="V5944" t="str">
            <v>Мөнгө,түүнтэй адилтгах хөрөнгө</v>
          </cell>
          <cell r="W5944" t="str">
            <v>Банкин дахь мөнгө</v>
          </cell>
        </row>
        <row r="5945">
          <cell r="J5945">
            <v>0</v>
          </cell>
          <cell r="L5945">
            <v>115000000</v>
          </cell>
          <cell r="V5945" t="str">
            <v>Мөнгө,түүнтэй адилтгах хөрөнгө</v>
          </cell>
          <cell r="W5945" t="str">
            <v>Банкин дахь мөнгө</v>
          </cell>
        </row>
        <row r="5946">
          <cell r="J5946">
            <v>115000000</v>
          </cell>
          <cell r="L5946">
            <v>0</v>
          </cell>
          <cell r="V5946" t="str">
            <v>Мөнгө,түүнтэй адилтгах хөрөнгө</v>
          </cell>
          <cell r="W5946" t="str">
            <v>Мөнгөтэй адилтгах хөрөнгө</v>
          </cell>
        </row>
        <row r="5947">
          <cell r="J5947">
            <v>0</v>
          </cell>
          <cell r="L5947">
            <v>180000</v>
          </cell>
          <cell r="V5947" t="str">
            <v>Мөнгө,түүнтэй адилтгах хөрөнгө</v>
          </cell>
          <cell r="W5947" t="str">
            <v>Банкин дахь мөнгө</v>
          </cell>
        </row>
        <row r="5948">
          <cell r="J5948">
            <v>180000</v>
          </cell>
          <cell r="L5948">
            <v>0</v>
          </cell>
          <cell r="V5948" t="str">
            <v>Урьдчилж төлсөн зардал/тооцоо</v>
          </cell>
          <cell r="W5948" t="str">
            <v>Бэлтгэн нийлүүлэгчдэд төлсөн урьдчилгаа төлбөр</v>
          </cell>
        </row>
        <row r="5949">
          <cell r="J5949">
            <v>900</v>
          </cell>
          <cell r="L5949">
            <v>0</v>
          </cell>
          <cell r="V5949" t="str">
            <v>Цалингийн  өглөг</v>
          </cell>
          <cell r="W5949" t="str">
            <v>Цалингийн  өглөг</v>
          </cell>
        </row>
        <row r="5950">
          <cell r="J5950">
            <v>0</v>
          </cell>
          <cell r="L5950">
            <v>27205.27</v>
          </cell>
          <cell r="V5950" t="str">
            <v>Мөнгө,түүнтэй адилтгах хөрөнгө</v>
          </cell>
          <cell r="W5950" t="str">
            <v>Банкин дахь мөнгө</v>
          </cell>
        </row>
        <row r="5951">
          <cell r="J5951">
            <v>272052.73</v>
          </cell>
          <cell r="L5951">
            <v>0</v>
          </cell>
          <cell r="V5951" t="str">
            <v>Бусад богино хугацаат өр төлбөр</v>
          </cell>
          <cell r="W5951" t="str">
            <v>Бусад богино хугацаат өр төлбөр</v>
          </cell>
        </row>
        <row r="5952">
          <cell r="J5952">
            <v>27205.27</v>
          </cell>
          <cell r="L5952">
            <v>0</v>
          </cell>
          <cell r="V5952" t="str">
            <v>Татвар, НДШ – ийн авлага</v>
          </cell>
          <cell r="W5952" t="str">
            <v>НӨАТ-ын авлага</v>
          </cell>
        </row>
        <row r="5953">
          <cell r="J5953">
            <v>0</v>
          </cell>
          <cell r="L5953">
            <v>1698630.14</v>
          </cell>
          <cell r="V5953" t="str">
            <v>Мөнгө,түүнтэй адилтгах хөрөнгө</v>
          </cell>
          <cell r="W5953" t="str">
            <v>Банкин дахь мөнгө</v>
          </cell>
        </row>
        <row r="5954">
          <cell r="J5954">
            <v>1698630.14</v>
          </cell>
          <cell r="L5954">
            <v>0</v>
          </cell>
          <cell r="V5954" t="str">
            <v>Санхүүгийн зардал</v>
          </cell>
          <cell r="W5954">
            <v>0</v>
          </cell>
        </row>
        <row r="5955">
          <cell r="J5955">
            <v>0</v>
          </cell>
          <cell r="L5955">
            <v>4736000</v>
          </cell>
          <cell r="V5955" t="str">
            <v>Бусад богино хугацаат өр төлбөр</v>
          </cell>
          <cell r="W5955" t="str">
            <v>Бусад богино хугацаат өр төлбөр</v>
          </cell>
        </row>
        <row r="5956">
          <cell r="J5956">
            <v>0</v>
          </cell>
          <cell r="L5956">
            <v>473600</v>
          </cell>
          <cell r="V5956" t="str">
            <v>Бусад богино хугацаат өр төлбөр</v>
          </cell>
          <cell r="W5956" t="str">
            <v>Бусад богино хугацаат өр төлбөр</v>
          </cell>
        </row>
        <row r="5957">
          <cell r="J5957">
            <v>4736000</v>
          </cell>
          <cell r="L5957">
            <v>0</v>
          </cell>
          <cell r="V5957" t="str">
            <v>Ерөнхий ба удирдлагын зардал</v>
          </cell>
          <cell r="W5957" t="str">
            <v>Бусад зардал</v>
          </cell>
        </row>
        <row r="5958">
          <cell r="J5958">
            <v>473600</v>
          </cell>
          <cell r="L5958">
            <v>0</v>
          </cell>
          <cell r="V5958" t="str">
            <v>Татвар, НДШ – ийн авлага</v>
          </cell>
          <cell r="W5958" t="str">
            <v>НӨАТ-ын авлага</v>
          </cell>
        </row>
        <row r="5959">
          <cell r="J5959">
            <v>0</v>
          </cell>
          <cell r="L5959">
            <v>181818.18</v>
          </cell>
          <cell r="V5959" t="str">
            <v>Мөнгө,түүнтэй адилтгах хөрөнгө</v>
          </cell>
          <cell r="W5959" t="str">
            <v>Банкин дахь мөнгө</v>
          </cell>
        </row>
        <row r="5960">
          <cell r="J5960">
            <v>0</v>
          </cell>
          <cell r="L5960">
            <v>500000</v>
          </cell>
          <cell r="V5960" t="str">
            <v>Мөнгө,түүнтэй адилтгах хөрөнгө</v>
          </cell>
          <cell r="W5960" t="str">
            <v>Банкин дахь мөнгө</v>
          </cell>
        </row>
        <row r="5961">
          <cell r="J5961">
            <v>500000</v>
          </cell>
          <cell r="L5961">
            <v>0</v>
          </cell>
          <cell r="V5961" t="str">
            <v>Урьдчилж төлсөн зардал/тооцоо</v>
          </cell>
          <cell r="W5961" t="str">
            <v>Бэлтгэн нийлүүлэгчдэд төлсөн урьдчилгаа төлбөр</v>
          </cell>
        </row>
        <row r="5962">
          <cell r="J5962">
            <v>0</v>
          </cell>
          <cell r="L5962">
            <v>18181.82</v>
          </cell>
          <cell r="V5962" t="str">
            <v>Мөнгө,түүнтэй адилтгах хөрөнгө</v>
          </cell>
          <cell r="W5962" t="str">
            <v>Банкин дахь мөнгө</v>
          </cell>
        </row>
        <row r="5963">
          <cell r="J5963">
            <v>181818.18</v>
          </cell>
          <cell r="L5963">
            <v>0</v>
          </cell>
          <cell r="V5963" t="str">
            <v>Урьдчилж төлсөн зардал/тооцоо</v>
          </cell>
          <cell r="W5963" t="str">
            <v>Бэлтгэн нийлүүлэгчдэд төлсөн урьдчилгаа төлбөр</v>
          </cell>
        </row>
        <row r="5964">
          <cell r="J5964">
            <v>18181.82</v>
          </cell>
          <cell r="L5964">
            <v>0</v>
          </cell>
          <cell r="V5964" t="str">
            <v>Татвар, НДШ – ийн авлага</v>
          </cell>
          <cell r="W5964" t="str">
            <v>НӨАТ-ын авлага</v>
          </cell>
        </row>
        <row r="5965">
          <cell r="J5965">
            <v>0</v>
          </cell>
          <cell r="L5965">
            <v>297272.73</v>
          </cell>
          <cell r="V5965" t="str">
            <v>Бусад богино хугацаат өр төлбөр</v>
          </cell>
          <cell r="W5965" t="str">
            <v>Бусад богино хугацаат өр төлбөр</v>
          </cell>
        </row>
        <row r="5966">
          <cell r="J5966">
            <v>0</v>
          </cell>
          <cell r="L5966">
            <v>29727.27</v>
          </cell>
          <cell r="V5966" t="str">
            <v>Бусад богино хугацаат өр төлбөр</v>
          </cell>
          <cell r="W5966" t="str">
            <v>Бусад богино хугацаат өр төлбөр</v>
          </cell>
        </row>
        <row r="5967">
          <cell r="J5967">
            <v>297272.73</v>
          </cell>
          <cell r="L5967">
            <v>0</v>
          </cell>
          <cell r="V5967" t="str">
            <v>Ерөнхий ба удирдлагын зардал</v>
          </cell>
          <cell r="W5967" t="str">
            <v>Засварын зардал</v>
          </cell>
        </row>
        <row r="5968">
          <cell r="J5968">
            <v>29727.27</v>
          </cell>
          <cell r="L5968">
            <v>0</v>
          </cell>
          <cell r="V5968" t="str">
            <v>Татвар, НДШ – ийн авлага</v>
          </cell>
          <cell r="W5968" t="str">
            <v>НӨАТ-ын авлага</v>
          </cell>
        </row>
        <row r="5969">
          <cell r="J5969">
            <v>0</v>
          </cell>
          <cell r="L5969">
            <v>14454636.359999999</v>
          </cell>
          <cell r="V5969" t="str">
            <v>Мөнгө,түүнтэй адилтгах хөрөнгө</v>
          </cell>
          <cell r="W5969" t="str">
            <v>Банкин дахь мөнгө</v>
          </cell>
        </row>
        <row r="5970">
          <cell r="J5970">
            <v>0</v>
          </cell>
          <cell r="L5970">
            <v>1445463.64</v>
          </cell>
          <cell r="V5970" t="str">
            <v>Мөнгө,түүнтэй адилтгах хөрөнгө</v>
          </cell>
          <cell r="W5970" t="str">
            <v>Банкин дахь мөнгө</v>
          </cell>
        </row>
        <row r="5971">
          <cell r="J5971">
            <v>14454636.359999999</v>
          </cell>
          <cell r="L5971">
            <v>0</v>
          </cell>
          <cell r="V5971" t="str">
            <v>Урьдчилж төлсөн зардал/тооцоо</v>
          </cell>
          <cell r="W5971" t="str">
            <v>Бэлтгэн нийлүүлэгчдэд төлсөн урьдчилгаа төлбөр</v>
          </cell>
        </row>
        <row r="5972">
          <cell r="J5972">
            <v>1445463.64</v>
          </cell>
          <cell r="L5972">
            <v>0</v>
          </cell>
          <cell r="V5972" t="str">
            <v>Татвар, НДШ – ийн авлага</v>
          </cell>
          <cell r="W5972" t="str">
            <v>НӨАТ-ын авлага</v>
          </cell>
        </row>
        <row r="5973">
          <cell r="J5973">
            <v>0</v>
          </cell>
          <cell r="L5973">
            <v>27208355.239999998</v>
          </cell>
          <cell r="V5973" t="str">
            <v>Мөнгө,түүнтэй адилтгах хөрөнгө</v>
          </cell>
          <cell r="W5973" t="str">
            <v>Банкин дахь мөнгө</v>
          </cell>
        </row>
        <row r="5974">
          <cell r="J5974">
            <v>27208355.239999998</v>
          </cell>
          <cell r="L5974">
            <v>0</v>
          </cell>
          <cell r="V5974" t="str">
            <v>Цалингийн  өглөг</v>
          </cell>
          <cell r="W5974" t="str">
            <v>Цалингийн  өглөг</v>
          </cell>
        </row>
        <row r="5975">
          <cell r="J5975">
            <v>0</v>
          </cell>
          <cell r="L5975">
            <v>80800</v>
          </cell>
          <cell r="V5975" t="str">
            <v>Бусад богино хугацаат өр төлбөр</v>
          </cell>
          <cell r="W5975" t="str">
            <v>Бусад богино хугацаат өр төлбөр</v>
          </cell>
        </row>
        <row r="5976">
          <cell r="J5976">
            <v>80800</v>
          </cell>
          <cell r="L5976">
            <v>0</v>
          </cell>
          <cell r="V5976" t="str">
            <v>Урьдчилж төлсөн зардал/тооцоо</v>
          </cell>
          <cell r="W5976" t="str">
            <v>Бэлтгэн нийлүүлэгчдэд төлсөн урьдчилгаа төлбөр</v>
          </cell>
        </row>
        <row r="5977">
          <cell r="J5977">
            <v>0</v>
          </cell>
          <cell r="L5977">
            <v>80800</v>
          </cell>
          <cell r="V5977" t="str">
            <v>Мөнгө,түүнтэй адилтгах хөрөнгө</v>
          </cell>
          <cell r="W5977" t="str">
            <v>Банкин дахь мөнгө</v>
          </cell>
        </row>
        <row r="5978">
          <cell r="J5978">
            <v>80800</v>
          </cell>
          <cell r="L5978">
            <v>0</v>
          </cell>
          <cell r="V5978" t="str">
            <v>Бусад богино хугацаат өр төлбөр</v>
          </cell>
          <cell r="W5978" t="str">
            <v>Бусад богино хугацаат өр төлбөр</v>
          </cell>
        </row>
        <row r="5979">
          <cell r="J5979">
            <v>0</v>
          </cell>
          <cell r="L5979">
            <v>100</v>
          </cell>
          <cell r="V5979" t="str">
            <v>Мөнгө,түүнтэй адилтгах хөрөнгө</v>
          </cell>
          <cell r="W5979" t="str">
            <v>Банкин дахь мөнгө</v>
          </cell>
        </row>
        <row r="5980">
          <cell r="J5980">
            <v>100</v>
          </cell>
          <cell r="L5980">
            <v>0</v>
          </cell>
          <cell r="V5980" t="str">
            <v>Ерөнхий ба удирдлагын зардал</v>
          </cell>
          <cell r="W5980" t="str">
            <v>Бусад зардал</v>
          </cell>
        </row>
        <row r="5981">
          <cell r="J5981">
            <v>100</v>
          </cell>
          <cell r="L5981">
            <v>0</v>
          </cell>
          <cell r="V5981" t="str">
            <v>Ерөнхий ба удирдлагын зардал</v>
          </cell>
          <cell r="W5981" t="str">
            <v>Бусад зардал</v>
          </cell>
        </row>
        <row r="5982">
          <cell r="J5982">
            <v>0</v>
          </cell>
          <cell r="L5982">
            <v>100</v>
          </cell>
          <cell r="V5982" t="str">
            <v>Мөнгө,түүнтэй адилтгах хөрөнгө</v>
          </cell>
          <cell r="W5982" t="str">
            <v>Банкин дахь мөнгө</v>
          </cell>
        </row>
        <row r="5983">
          <cell r="J5983">
            <v>100</v>
          </cell>
          <cell r="L5983">
            <v>0</v>
          </cell>
          <cell r="V5983" t="str">
            <v>Ерөнхий ба удирдлагын зардал</v>
          </cell>
          <cell r="W5983" t="str">
            <v>Бусад зардал</v>
          </cell>
        </row>
        <row r="5984">
          <cell r="J5984">
            <v>0</v>
          </cell>
          <cell r="L5984">
            <v>100</v>
          </cell>
          <cell r="V5984" t="str">
            <v>Мөнгө,түүнтэй адилтгах хөрөнгө</v>
          </cell>
          <cell r="W5984" t="str">
            <v>Банкин дахь мөнгө</v>
          </cell>
        </row>
        <row r="5985">
          <cell r="J5985">
            <v>100</v>
          </cell>
          <cell r="L5985">
            <v>0</v>
          </cell>
          <cell r="V5985" t="str">
            <v>Ерөнхий ба удирдлагын зардал</v>
          </cell>
          <cell r="W5985" t="str">
            <v>Бусад зардал</v>
          </cell>
        </row>
        <row r="5986">
          <cell r="J5986">
            <v>0</v>
          </cell>
          <cell r="L5986">
            <v>100</v>
          </cell>
          <cell r="V5986" t="str">
            <v>Мөнгө,түүнтэй адилтгах хөрөнгө</v>
          </cell>
          <cell r="W5986" t="str">
            <v>Банкин дахь мөнгө</v>
          </cell>
        </row>
        <row r="5987">
          <cell r="J5987">
            <v>0</v>
          </cell>
          <cell r="L5987">
            <v>20532000</v>
          </cell>
          <cell r="V5987" t="str">
            <v>Мөнгө,түүнтэй адилтгах хөрөнгө</v>
          </cell>
          <cell r="W5987" t="str">
            <v>Банкин дахь мөнгө</v>
          </cell>
        </row>
        <row r="5988">
          <cell r="J5988">
            <v>20532000</v>
          </cell>
          <cell r="L5988">
            <v>0</v>
          </cell>
          <cell r="V5988" t="str">
            <v>Бусад авлага</v>
          </cell>
          <cell r="W5988" t="str">
            <v>Холбоотой талаас авах авлагын тайлант хугацаанд хамаарах дүн</v>
          </cell>
        </row>
        <row r="5989">
          <cell r="J5989">
            <v>0</v>
          </cell>
          <cell r="L5989">
            <v>100</v>
          </cell>
          <cell r="V5989" t="str">
            <v>Мөнгө,түүнтэй адилтгах хөрөнгө</v>
          </cell>
          <cell r="W5989" t="str">
            <v>Банкин дахь мөнгө</v>
          </cell>
        </row>
        <row r="5990">
          <cell r="J5990">
            <v>100</v>
          </cell>
          <cell r="L5990">
            <v>0</v>
          </cell>
          <cell r="V5990" t="str">
            <v>Ерөнхий ба удирдлагын зардал</v>
          </cell>
          <cell r="W5990" t="str">
            <v>Бусад зардал</v>
          </cell>
        </row>
        <row r="5991">
          <cell r="J5991">
            <v>0</v>
          </cell>
          <cell r="L5991">
            <v>100</v>
          </cell>
          <cell r="V5991" t="str">
            <v>Мөнгө,түүнтэй адилтгах хөрөнгө</v>
          </cell>
          <cell r="W5991" t="str">
            <v>Банкин дахь мөнгө</v>
          </cell>
        </row>
        <row r="5992">
          <cell r="J5992">
            <v>100</v>
          </cell>
          <cell r="L5992">
            <v>0</v>
          </cell>
          <cell r="V5992" t="str">
            <v>Ерөнхий ба удирдлагын зардал</v>
          </cell>
          <cell r="W5992" t="str">
            <v>Бусад зардал</v>
          </cell>
        </row>
        <row r="5993">
          <cell r="J5993">
            <v>0</v>
          </cell>
          <cell r="L5993">
            <v>100</v>
          </cell>
          <cell r="V5993" t="str">
            <v>Мөнгө,түүнтэй адилтгах хөрөнгө</v>
          </cell>
          <cell r="W5993" t="str">
            <v>Банкин дахь мөнгө</v>
          </cell>
        </row>
        <row r="5994">
          <cell r="J5994">
            <v>100</v>
          </cell>
          <cell r="L5994">
            <v>0</v>
          </cell>
          <cell r="V5994" t="str">
            <v>Ерөнхий ба удирдлагын зардал</v>
          </cell>
          <cell r="W5994" t="str">
            <v>Бусад зардал</v>
          </cell>
        </row>
        <row r="5995">
          <cell r="J5995">
            <v>0</v>
          </cell>
          <cell r="L5995">
            <v>200</v>
          </cell>
          <cell r="V5995" t="str">
            <v>Мөнгө,түүнтэй адилтгах хөрөнгө</v>
          </cell>
          <cell r="W5995" t="str">
            <v>Банкин дахь мөнгө</v>
          </cell>
        </row>
        <row r="5996">
          <cell r="J5996">
            <v>200</v>
          </cell>
          <cell r="L5996">
            <v>0</v>
          </cell>
          <cell r="V5996" t="str">
            <v>Ерөнхий ба удирдлагын зардал</v>
          </cell>
          <cell r="W5996" t="str">
            <v>Бусад зардал</v>
          </cell>
        </row>
        <row r="5997">
          <cell r="J5997">
            <v>0</v>
          </cell>
          <cell r="L5997">
            <v>100</v>
          </cell>
          <cell r="V5997" t="str">
            <v>Мөнгө,түүнтэй адилтгах хөрөнгө</v>
          </cell>
          <cell r="W5997" t="str">
            <v>Банкин дахь мөнгө</v>
          </cell>
        </row>
        <row r="5998">
          <cell r="J5998">
            <v>100</v>
          </cell>
          <cell r="L5998">
            <v>0</v>
          </cell>
          <cell r="V5998" t="str">
            <v>Ерөнхий ба удирдлагын зардал</v>
          </cell>
          <cell r="W5998" t="str">
            <v>Бусад зардал</v>
          </cell>
        </row>
        <row r="5999">
          <cell r="J5999">
            <v>0</v>
          </cell>
          <cell r="L5999">
            <v>100</v>
          </cell>
          <cell r="V5999" t="str">
            <v>Мөнгө,түүнтэй адилтгах хөрөнгө</v>
          </cell>
          <cell r="W5999" t="str">
            <v>Банкин дахь мөнгө</v>
          </cell>
        </row>
        <row r="6000">
          <cell r="J6000">
            <v>100</v>
          </cell>
          <cell r="L6000">
            <v>0</v>
          </cell>
          <cell r="V6000" t="str">
            <v>Ерөнхий ба удирдлагын зардал</v>
          </cell>
          <cell r="W6000" t="str">
            <v>Бусад зардал</v>
          </cell>
        </row>
        <row r="6001">
          <cell r="J6001">
            <v>0</v>
          </cell>
          <cell r="L6001">
            <v>200</v>
          </cell>
          <cell r="V6001" t="str">
            <v>Мөнгө,түүнтэй адилтгах хөрөнгө</v>
          </cell>
          <cell r="W6001" t="str">
            <v>Банкин дахь мөнгө</v>
          </cell>
        </row>
        <row r="6002">
          <cell r="J6002">
            <v>0</v>
          </cell>
          <cell r="L6002">
            <v>200</v>
          </cell>
          <cell r="V6002" t="str">
            <v>Мөнгө,түүнтэй адилтгах хөрөнгө</v>
          </cell>
          <cell r="W6002" t="str">
            <v>Банкин дахь мөнгө</v>
          </cell>
        </row>
        <row r="6003">
          <cell r="J6003">
            <v>200</v>
          </cell>
          <cell r="L6003">
            <v>0</v>
          </cell>
          <cell r="V6003" t="str">
            <v>Ерөнхий ба удирдлагын зардал</v>
          </cell>
          <cell r="W6003" t="str">
            <v>Бусад зардал</v>
          </cell>
        </row>
        <row r="6004">
          <cell r="J6004">
            <v>200</v>
          </cell>
          <cell r="L6004">
            <v>0</v>
          </cell>
          <cell r="V6004" t="str">
            <v>Ерөнхий ба удирдлагын зардал</v>
          </cell>
          <cell r="W6004" t="str">
            <v>Бусад зардал</v>
          </cell>
        </row>
        <row r="6005">
          <cell r="J6005">
            <v>0</v>
          </cell>
          <cell r="L6005">
            <v>272052.73</v>
          </cell>
          <cell r="V6005" t="str">
            <v>Мөнгө,түүнтэй адилтгах хөрөнгө</v>
          </cell>
          <cell r="W6005" t="str">
            <v>Банкин дахь мөнгө</v>
          </cell>
        </row>
        <row r="6006">
          <cell r="J6006">
            <v>0</v>
          </cell>
          <cell r="L6006">
            <v>138860</v>
          </cell>
          <cell r="V6006" t="str">
            <v>Мөнгө,түүнтэй адилтгах хөрөнгө</v>
          </cell>
          <cell r="W6006" t="str">
            <v>Банкин дахь мөнгө</v>
          </cell>
        </row>
        <row r="6007">
          <cell r="J6007">
            <v>138860</v>
          </cell>
          <cell r="L6007">
            <v>0</v>
          </cell>
          <cell r="V6007" t="str">
            <v>Бусад богино хугацаат өр төлбөр</v>
          </cell>
          <cell r="W6007" t="str">
            <v>Бусад богино хугацаат өр төлбөр</v>
          </cell>
        </row>
        <row r="6008">
          <cell r="J6008">
            <v>0</v>
          </cell>
          <cell r="L6008">
            <v>126236.36</v>
          </cell>
          <cell r="V6008" t="str">
            <v>Бусад богино хугацаат өр төлбөр</v>
          </cell>
          <cell r="W6008" t="str">
            <v>Бусад богино хугацаат өр төлбөр</v>
          </cell>
        </row>
        <row r="6009">
          <cell r="J6009">
            <v>0</v>
          </cell>
          <cell r="L6009">
            <v>12623.64</v>
          </cell>
          <cell r="V6009" t="str">
            <v>Бусад богино хугацаат өр төлбөр</v>
          </cell>
          <cell r="W6009" t="str">
            <v>Бусад богино хугацаат өр төлбөр</v>
          </cell>
        </row>
        <row r="6010">
          <cell r="J6010">
            <v>126236.36</v>
          </cell>
          <cell r="L6010">
            <v>0</v>
          </cell>
          <cell r="V6010" t="str">
            <v>Ерөнхий ба удирдлагын зардал</v>
          </cell>
          <cell r="W6010" t="str">
            <v>Бусад зардал</v>
          </cell>
        </row>
        <row r="6011">
          <cell r="J6011">
            <v>12623.64</v>
          </cell>
          <cell r="L6011">
            <v>0</v>
          </cell>
          <cell r="V6011" t="str">
            <v>Татвар, НДШ – ийн авлага</v>
          </cell>
          <cell r="W6011" t="str">
            <v>НӨАТ-ын авлага</v>
          </cell>
        </row>
        <row r="6012">
          <cell r="J6012">
            <v>0</v>
          </cell>
          <cell r="L6012">
            <v>277647.75</v>
          </cell>
          <cell r="V6012" t="str">
            <v>Мөнгө,түүнтэй адилтгах хөрөнгө</v>
          </cell>
          <cell r="W6012" t="str">
            <v>Банкин дахь мөнгө</v>
          </cell>
        </row>
        <row r="6013">
          <cell r="J6013">
            <v>277647.75</v>
          </cell>
          <cell r="L6013">
            <v>0</v>
          </cell>
          <cell r="V6013" t="str">
            <v>Бусад богино хугацаат өр төлбөр</v>
          </cell>
          <cell r="W6013" t="str">
            <v>Бусад богино хугацаат өр төлбөр</v>
          </cell>
        </row>
        <row r="6014">
          <cell r="J6014">
            <v>0</v>
          </cell>
          <cell r="L6014">
            <v>900</v>
          </cell>
          <cell r="V6014" t="str">
            <v>Мөнгө,түүнтэй адилтгах хөрөнгө</v>
          </cell>
          <cell r="W6014" t="str">
            <v>Банкин дахь мөнгө</v>
          </cell>
        </row>
        <row r="6015">
          <cell r="J6015">
            <v>0</v>
          </cell>
          <cell r="L6015">
            <v>5000</v>
          </cell>
          <cell r="V6015" t="str">
            <v>Бусад богино хугацаат өр төлбөр</v>
          </cell>
          <cell r="W6015" t="str">
            <v>Бусад богино хугацаат өр төлбөр</v>
          </cell>
        </row>
        <row r="6016">
          <cell r="J6016">
            <v>2046661.84</v>
          </cell>
          <cell r="L6016">
            <v>0</v>
          </cell>
          <cell r="V6016" t="str">
            <v>Дансны өглөг</v>
          </cell>
          <cell r="W6016" t="str">
            <v>Дансны өглөг</v>
          </cell>
        </row>
        <row r="6017">
          <cell r="J6017">
            <v>0</v>
          </cell>
          <cell r="L6017">
            <v>5000</v>
          </cell>
          <cell r="V6017" t="str">
            <v>Мөнгө,түүнтэй адилтгах хөрөнгө</v>
          </cell>
          <cell r="W6017" t="str">
            <v>Банкин дахь мөнгө</v>
          </cell>
        </row>
        <row r="6018">
          <cell r="J6018">
            <v>5000</v>
          </cell>
          <cell r="L6018">
            <v>0</v>
          </cell>
          <cell r="V6018" t="str">
            <v>Бусад богино хугацаат өр төлбөр</v>
          </cell>
          <cell r="W6018" t="str">
            <v>Бусад богино хугацаат өр төлбөр</v>
          </cell>
        </row>
        <row r="6019">
          <cell r="J6019">
            <v>0</v>
          </cell>
          <cell r="L6019">
            <v>1000000</v>
          </cell>
          <cell r="V6019" t="str">
            <v>Мөнгө,түүнтэй адилтгах хөрөнгө</v>
          </cell>
          <cell r="W6019" t="str">
            <v>Банкин дахь мөнгө</v>
          </cell>
        </row>
        <row r="6020">
          <cell r="J6020">
            <v>1000000</v>
          </cell>
          <cell r="L6020">
            <v>0</v>
          </cell>
          <cell r="V6020" t="str">
            <v>Урьдчилж төлсөн зардал/тооцоо</v>
          </cell>
          <cell r="W6020" t="str">
            <v>Бэлтгэн нийлүүлэгчдэд төлсөн урьдчилгаа төлбөр</v>
          </cell>
        </row>
        <row r="6021">
          <cell r="J6021">
            <v>17280000</v>
          </cell>
          <cell r="L6021">
            <v>0</v>
          </cell>
          <cell r="V6021" t="str">
            <v>Дансны авлага</v>
          </cell>
          <cell r="W6021" t="str">
            <v>Дансны авлага</v>
          </cell>
        </row>
        <row r="6022">
          <cell r="J6022">
            <v>0</v>
          </cell>
          <cell r="L6022">
            <v>17280000</v>
          </cell>
          <cell r="V6022" t="str">
            <v>Татварын өр</v>
          </cell>
          <cell r="W6022" t="str">
            <v>НӨАТ -ын өр</v>
          </cell>
        </row>
        <row r="6023">
          <cell r="J6023">
            <v>0</v>
          </cell>
          <cell r="L6023">
            <v>172800000</v>
          </cell>
          <cell r="V6023" t="str">
            <v>Борлуулалтын орлого (цэвэр)</v>
          </cell>
          <cell r="W6023" t="str">
            <v>Ажил, үйлчилгээ борлуулсны орлого:</v>
          </cell>
        </row>
        <row r="6024">
          <cell r="J6024">
            <v>0</v>
          </cell>
          <cell r="L6024">
            <v>4000000</v>
          </cell>
          <cell r="V6024" t="str">
            <v>Борлуулалтын орлого (цэвэр)</v>
          </cell>
          <cell r="W6024" t="str">
            <v>Ажил, үйлчилгээ борлуулсны орлого:</v>
          </cell>
        </row>
        <row r="6025">
          <cell r="J6025">
            <v>0</v>
          </cell>
          <cell r="L6025">
            <v>400000</v>
          </cell>
          <cell r="V6025" t="str">
            <v>Татварын өр</v>
          </cell>
          <cell r="W6025" t="str">
            <v>НӨАТ -ын өр</v>
          </cell>
        </row>
        <row r="6026">
          <cell r="J6026">
            <v>4000000</v>
          </cell>
          <cell r="L6026">
            <v>0</v>
          </cell>
          <cell r="V6026" t="str">
            <v>Дансны авлага</v>
          </cell>
          <cell r="W6026" t="str">
            <v>Дансны авлага</v>
          </cell>
        </row>
        <row r="6027">
          <cell r="J6027">
            <v>400000</v>
          </cell>
          <cell r="L6027">
            <v>0</v>
          </cell>
          <cell r="V6027" t="str">
            <v>Дансны авлага</v>
          </cell>
          <cell r="W6027" t="str">
            <v>Дансны авлага</v>
          </cell>
        </row>
        <row r="6028">
          <cell r="J6028">
            <v>0</v>
          </cell>
          <cell r="L6028">
            <v>538.15</v>
          </cell>
          <cell r="V6028" t="str">
            <v>Гадаад валютын ханшийн зөрүүний  олз (гарз)</v>
          </cell>
          <cell r="W6028">
            <v>0</v>
          </cell>
        </row>
        <row r="6029">
          <cell r="J6029">
            <v>38520000</v>
          </cell>
          <cell r="L6029">
            <v>0</v>
          </cell>
          <cell r="V6029" t="str">
            <v>Дансны авлага</v>
          </cell>
          <cell r="W6029" t="str">
            <v>Дансны авлага</v>
          </cell>
        </row>
        <row r="6030">
          <cell r="J6030">
            <v>3852000</v>
          </cell>
          <cell r="L6030">
            <v>0</v>
          </cell>
          <cell r="V6030" t="str">
            <v>Дансны авлага</v>
          </cell>
          <cell r="W6030" t="str">
            <v>Дансны авлага</v>
          </cell>
        </row>
        <row r="6031">
          <cell r="J6031">
            <v>0</v>
          </cell>
          <cell r="L6031">
            <v>100</v>
          </cell>
          <cell r="V6031" t="str">
            <v>Мөнгө,түүнтэй адилтгах хөрөнгө</v>
          </cell>
          <cell r="W6031" t="str">
            <v>Банкин дахь мөнгө</v>
          </cell>
        </row>
        <row r="6032">
          <cell r="J6032">
            <v>100</v>
          </cell>
          <cell r="L6032">
            <v>0</v>
          </cell>
          <cell r="V6032" t="str">
            <v>Ерөнхий ба удирдлагын зардал</v>
          </cell>
          <cell r="W6032" t="str">
            <v>Бусад зардал</v>
          </cell>
        </row>
        <row r="6033">
          <cell r="J6033">
            <v>0</v>
          </cell>
          <cell r="L6033">
            <v>200</v>
          </cell>
          <cell r="V6033" t="str">
            <v>Мөнгө,түүнтэй адилтгах хөрөнгө</v>
          </cell>
          <cell r="W6033" t="str">
            <v>Банкин дахь мөнгө</v>
          </cell>
        </row>
        <row r="6034">
          <cell r="J6034">
            <v>200</v>
          </cell>
          <cell r="L6034">
            <v>0</v>
          </cell>
          <cell r="V6034" t="str">
            <v>Ерөнхий ба удирдлагын зардал</v>
          </cell>
          <cell r="W6034" t="str">
            <v>Бусад зардал</v>
          </cell>
        </row>
        <row r="6035">
          <cell r="J6035">
            <v>172800000</v>
          </cell>
          <cell r="L6035">
            <v>0</v>
          </cell>
          <cell r="V6035" t="str">
            <v>Дансны авлага</v>
          </cell>
          <cell r="W6035" t="str">
            <v>Дансны авлага</v>
          </cell>
        </row>
        <row r="6036">
          <cell r="J6036">
            <v>0</v>
          </cell>
          <cell r="L6036">
            <v>300000</v>
          </cell>
          <cell r="V6036" t="str">
            <v>Татварын өр</v>
          </cell>
          <cell r="W6036" t="str">
            <v>НӨАТ -ын өр</v>
          </cell>
        </row>
        <row r="6037">
          <cell r="J6037">
            <v>3000000</v>
          </cell>
          <cell r="L6037">
            <v>0</v>
          </cell>
          <cell r="V6037" t="str">
            <v>Дансны авлага</v>
          </cell>
          <cell r="W6037" t="str">
            <v>Дансны авлага</v>
          </cell>
        </row>
        <row r="6038">
          <cell r="J6038">
            <v>0</v>
          </cell>
          <cell r="L6038">
            <v>3000000</v>
          </cell>
          <cell r="V6038" t="str">
            <v>Борлуулалтын орлого (цэвэр)</v>
          </cell>
          <cell r="W6038" t="str">
            <v>Ажил, үйлчилгээ борлуулсны орлого:</v>
          </cell>
        </row>
        <row r="6039">
          <cell r="J6039">
            <v>300000</v>
          </cell>
          <cell r="L6039">
            <v>0</v>
          </cell>
          <cell r="V6039" t="str">
            <v>Дансны авлага</v>
          </cell>
          <cell r="W6039" t="str">
            <v>Дансны авлага</v>
          </cell>
        </row>
        <row r="6040">
          <cell r="J6040">
            <v>613.32000000000005</v>
          </cell>
          <cell r="L6040">
            <v>0</v>
          </cell>
          <cell r="V6040" t="str">
            <v>Дансны өглөг</v>
          </cell>
          <cell r="W6040" t="str">
            <v>Дансны өглөг</v>
          </cell>
        </row>
        <row r="6041">
          <cell r="J6041">
            <v>0</v>
          </cell>
          <cell r="L6041">
            <v>2420493.41</v>
          </cell>
          <cell r="V6041" t="str">
            <v>Мөнгө,түүнтэй адилтгах хөрөнгө</v>
          </cell>
          <cell r="W6041" t="str">
            <v>Банкин дахь мөнгө</v>
          </cell>
        </row>
        <row r="6042">
          <cell r="J6042">
            <v>0</v>
          </cell>
          <cell r="L6042">
            <v>613.32000000000005</v>
          </cell>
          <cell r="V6042" t="str">
            <v>Гадаад валютын ханшийн зөрүүний  олз (гарз)</v>
          </cell>
          <cell r="W6042">
            <v>0</v>
          </cell>
        </row>
        <row r="6043">
          <cell r="J6043">
            <v>2420493.41</v>
          </cell>
          <cell r="L6043">
            <v>0</v>
          </cell>
          <cell r="V6043" t="str">
            <v>Дансны өглөг</v>
          </cell>
          <cell r="W6043" t="str">
            <v>Дансны өглөг</v>
          </cell>
        </row>
        <row r="6044">
          <cell r="J6044">
            <v>0</v>
          </cell>
          <cell r="L6044">
            <v>3000000</v>
          </cell>
          <cell r="V6044" t="str">
            <v>Борлуулалтын орлого (цэвэр)</v>
          </cell>
          <cell r="W6044" t="str">
            <v>Ажил, үйлчилгээ борлуулсны орлого:</v>
          </cell>
        </row>
        <row r="6045">
          <cell r="J6045">
            <v>0</v>
          </cell>
          <cell r="L6045">
            <v>300000</v>
          </cell>
          <cell r="V6045" t="str">
            <v>Татварын өр</v>
          </cell>
          <cell r="W6045" t="str">
            <v>НӨАТ -ын өр</v>
          </cell>
        </row>
        <row r="6046">
          <cell r="J6046">
            <v>3000000</v>
          </cell>
          <cell r="L6046">
            <v>0</v>
          </cell>
          <cell r="V6046" t="str">
            <v>Дансны авлага</v>
          </cell>
          <cell r="W6046" t="str">
            <v>Дансны авлага</v>
          </cell>
        </row>
        <row r="6047">
          <cell r="J6047">
            <v>300000</v>
          </cell>
          <cell r="L6047">
            <v>0</v>
          </cell>
          <cell r="V6047" t="str">
            <v>Дансны авлага</v>
          </cell>
          <cell r="W6047" t="str">
            <v>Дансны авлага</v>
          </cell>
        </row>
        <row r="6048">
          <cell r="J6048">
            <v>0</v>
          </cell>
          <cell r="L6048">
            <v>200</v>
          </cell>
          <cell r="V6048" t="str">
            <v>Мөнгө,түүнтэй адилтгах хөрөнгө</v>
          </cell>
          <cell r="W6048" t="str">
            <v>Банкин дахь мөнгө</v>
          </cell>
        </row>
        <row r="6049">
          <cell r="J6049">
            <v>200</v>
          </cell>
          <cell r="L6049">
            <v>0</v>
          </cell>
          <cell r="V6049" t="str">
            <v>Ерөнхий ба удирдлагын зардал</v>
          </cell>
          <cell r="W6049" t="str">
            <v>Бусад зардал</v>
          </cell>
        </row>
        <row r="6050">
          <cell r="J6050">
            <v>0</v>
          </cell>
          <cell r="L6050">
            <v>100</v>
          </cell>
          <cell r="V6050" t="str">
            <v>Мөнгө,түүнтэй адилтгах хөрөнгө</v>
          </cell>
          <cell r="W6050" t="str">
            <v>Банкин дахь мөнгө</v>
          </cell>
        </row>
        <row r="6051">
          <cell r="J6051">
            <v>100</v>
          </cell>
          <cell r="L6051">
            <v>0</v>
          </cell>
          <cell r="V6051" t="str">
            <v>Ерөнхий ба удирдлагын зардал</v>
          </cell>
          <cell r="W6051" t="str">
            <v>Бусад зардал</v>
          </cell>
        </row>
        <row r="6052">
          <cell r="J6052">
            <v>0</v>
          </cell>
          <cell r="L6052">
            <v>2123866.19</v>
          </cell>
          <cell r="V6052" t="str">
            <v>Мөнгө,түүнтэй адилтгах хөрөнгө</v>
          </cell>
          <cell r="W6052" t="str">
            <v>Банкин дахь мөнгө</v>
          </cell>
        </row>
        <row r="6053">
          <cell r="J6053">
            <v>538.15</v>
          </cell>
          <cell r="L6053">
            <v>0</v>
          </cell>
          <cell r="V6053" t="str">
            <v>Дансны өглөг</v>
          </cell>
          <cell r="W6053" t="str">
            <v>Дансны өглөг</v>
          </cell>
        </row>
        <row r="6054">
          <cell r="J6054">
            <v>2123866.19</v>
          </cell>
          <cell r="L6054">
            <v>0</v>
          </cell>
          <cell r="V6054" t="str">
            <v>Дансны өглөг</v>
          </cell>
          <cell r="W6054" t="str">
            <v>Дансны өглөг</v>
          </cell>
        </row>
        <row r="6055">
          <cell r="J6055">
            <v>0</v>
          </cell>
          <cell r="L6055">
            <v>38520000</v>
          </cell>
          <cell r="V6055" t="str">
            <v>Борлуулалтын орлого (цэвэр)</v>
          </cell>
          <cell r="W6055" t="str">
            <v>Ажил, үйлчилгээ борлуулсны орлого:</v>
          </cell>
        </row>
        <row r="6056">
          <cell r="J6056">
            <v>0</v>
          </cell>
          <cell r="L6056">
            <v>3852000</v>
          </cell>
          <cell r="V6056" t="str">
            <v>Татварын өр</v>
          </cell>
          <cell r="W6056" t="str">
            <v>НӨАТ -ын өр</v>
          </cell>
        </row>
        <row r="6057">
          <cell r="J6057">
            <v>0</v>
          </cell>
          <cell r="L6057">
            <v>2046661.84</v>
          </cell>
          <cell r="V6057" t="str">
            <v>Мөнгө,түүнтэй адилтгах хөрөнгө</v>
          </cell>
          <cell r="W6057" t="str">
            <v>Банкин дахь мөнгө</v>
          </cell>
        </row>
        <row r="6058">
          <cell r="J6058">
            <v>518.6</v>
          </cell>
          <cell r="L6058">
            <v>0</v>
          </cell>
          <cell r="V6058" t="str">
            <v>Дансны өглөг</v>
          </cell>
          <cell r="W6058" t="str">
            <v>Дансны өглөг</v>
          </cell>
        </row>
        <row r="6059">
          <cell r="J6059">
            <v>0</v>
          </cell>
          <cell r="L6059">
            <v>518.6</v>
          </cell>
          <cell r="V6059" t="str">
            <v>Гадаад валютын ханшийн зөрүүний  олз (гарз)</v>
          </cell>
          <cell r="W6059">
            <v>0</v>
          </cell>
        </row>
        <row r="6060">
          <cell r="J6060">
            <v>5000</v>
          </cell>
          <cell r="L6060">
            <v>0</v>
          </cell>
          <cell r="V6060" t="str">
            <v>Ерөнхий ба удирдлагын зардал</v>
          </cell>
          <cell r="W6060" t="str">
            <v>Хүлээн авалтын зардал</v>
          </cell>
        </row>
        <row r="6061">
          <cell r="J6061">
            <v>0</v>
          </cell>
          <cell r="L6061">
            <v>172500</v>
          </cell>
          <cell r="V6061" t="str">
            <v>Мөнгө,түүнтэй адилтгах хөрөнгө</v>
          </cell>
          <cell r="W6061" t="str">
            <v>Банкин дахь мөнгө</v>
          </cell>
        </row>
        <row r="6062">
          <cell r="J6062">
            <v>0</v>
          </cell>
          <cell r="L6062">
            <v>17250</v>
          </cell>
          <cell r="V6062" t="str">
            <v>Мөнгө,түүнтэй адилтгах хөрөнгө</v>
          </cell>
          <cell r="W6062" t="str">
            <v>Банкин дахь мөнгө</v>
          </cell>
        </row>
        <row r="6063">
          <cell r="J6063">
            <v>172500</v>
          </cell>
          <cell r="L6063">
            <v>0</v>
          </cell>
          <cell r="V6063" t="str">
            <v>Урьдчилж төлсөн зардал/тооцоо</v>
          </cell>
          <cell r="W6063" t="str">
            <v>Бэлтгэн нийлүүлэгчдэд төлсөн урьдчилгаа төлбөр</v>
          </cell>
        </row>
        <row r="6064">
          <cell r="J6064">
            <v>17250</v>
          </cell>
          <cell r="L6064">
            <v>0</v>
          </cell>
          <cell r="V6064" t="str">
            <v>Татвар, НДШ – ийн авлага</v>
          </cell>
          <cell r="W6064" t="str">
            <v>НӨАТ-ын авлага</v>
          </cell>
        </row>
        <row r="6065">
          <cell r="J6065">
            <v>900000</v>
          </cell>
          <cell r="L6065">
            <v>0</v>
          </cell>
          <cell r="V6065" t="str">
            <v>Урьдчилж төлсөн зардал/тооцоо</v>
          </cell>
          <cell r="W6065" t="str">
            <v>Бэлтгэн нийлүүлэгчдэд төлсөн урьдчилгаа төлбөр</v>
          </cell>
        </row>
        <row r="6066">
          <cell r="J6066">
            <v>90000</v>
          </cell>
          <cell r="L6066">
            <v>0</v>
          </cell>
          <cell r="V6066" t="str">
            <v>Бусад богино хугацаат өр төлбөр</v>
          </cell>
          <cell r="W6066" t="str">
            <v>Бусад богино хугацаат өр төлбөр</v>
          </cell>
        </row>
        <row r="6067">
          <cell r="J6067">
            <v>2718181.82</v>
          </cell>
          <cell r="L6067">
            <v>0</v>
          </cell>
          <cell r="V6067" t="str">
            <v>Урьдчилж төлсөн зардал/тооцоо</v>
          </cell>
          <cell r="W6067" t="str">
            <v>Бэлтгэн нийлүүлэгчдэд төлсөн урьдчилгаа төлбөр</v>
          </cell>
        </row>
        <row r="6068">
          <cell r="J6068">
            <v>0</v>
          </cell>
          <cell r="L6068">
            <v>100</v>
          </cell>
          <cell r="V6068" t="str">
            <v>Мөнгө,түүнтэй адилтгах хөрөнгө</v>
          </cell>
          <cell r="W6068" t="str">
            <v>Банкин дахь мөнгө</v>
          </cell>
        </row>
        <row r="6069">
          <cell r="J6069">
            <v>100</v>
          </cell>
          <cell r="L6069">
            <v>0</v>
          </cell>
          <cell r="V6069" t="str">
            <v>Ерөнхий ба удирдлагын зардал</v>
          </cell>
          <cell r="W6069" t="str">
            <v>Бусад зардал</v>
          </cell>
        </row>
        <row r="6070">
          <cell r="J6070">
            <v>0</v>
          </cell>
          <cell r="L6070">
            <v>100</v>
          </cell>
          <cell r="V6070" t="str">
            <v>Мөнгө,түүнтэй адилтгах хөрөнгө</v>
          </cell>
          <cell r="W6070" t="str">
            <v>Банкин дахь мөнгө</v>
          </cell>
        </row>
        <row r="6071">
          <cell r="J6071">
            <v>100</v>
          </cell>
          <cell r="L6071">
            <v>0</v>
          </cell>
          <cell r="V6071" t="str">
            <v>Ерөнхий ба удирдлагын зардал</v>
          </cell>
          <cell r="W6071" t="str">
            <v>Бусад зардал</v>
          </cell>
        </row>
        <row r="6072">
          <cell r="J6072">
            <v>100</v>
          </cell>
          <cell r="L6072">
            <v>0</v>
          </cell>
          <cell r="V6072" t="str">
            <v>Ерөнхий ба удирдлагын зардал</v>
          </cell>
          <cell r="W6072" t="str">
            <v>Бусад зардал</v>
          </cell>
        </row>
        <row r="6073">
          <cell r="J6073">
            <v>0</v>
          </cell>
          <cell r="L6073">
            <v>100</v>
          </cell>
          <cell r="V6073" t="str">
            <v>Мөнгө,түүнтэй адилтгах хөрөнгө</v>
          </cell>
          <cell r="W6073" t="str">
            <v>Банкин дахь мөнгө</v>
          </cell>
        </row>
        <row r="6074">
          <cell r="J6074">
            <v>100</v>
          </cell>
          <cell r="L6074">
            <v>0</v>
          </cell>
          <cell r="V6074" t="str">
            <v>Ерөнхий ба удирдлагын зардал</v>
          </cell>
          <cell r="W6074" t="str">
            <v>Бусад зардал</v>
          </cell>
        </row>
        <row r="6075">
          <cell r="J6075">
            <v>0</v>
          </cell>
          <cell r="L6075">
            <v>100</v>
          </cell>
          <cell r="V6075" t="str">
            <v>Мөнгө,түүнтэй адилтгах хөрөнгө</v>
          </cell>
          <cell r="W6075" t="str">
            <v>Банкин дахь мөнгө</v>
          </cell>
        </row>
        <row r="6076">
          <cell r="J6076">
            <v>0</v>
          </cell>
          <cell r="L6076">
            <v>47081797.759999998</v>
          </cell>
          <cell r="V6076" t="str">
            <v>Мөнгө,түүнтэй адилтгах хөрөнгө</v>
          </cell>
          <cell r="W6076" t="str">
            <v>Банкин дахь мөнгө</v>
          </cell>
        </row>
        <row r="6077">
          <cell r="J6077">
            <v>47081797.759999998</v>
          </cell>
          <cell r="L6077">
            <v>0</v>
          </cell>
          <cell r="V6077" t="str">
            <v>Татварын өр</v>
          </cell>
          <cell r="W6077" t="str">
            <v>ХХОАТ -ын өр</v>
          </cell>
        </row>
        <row r="6078">
          <cell r="J6078">
            <v>0</v>
          </cell>
          <cell r="L6078">
            <v>100000000</v>
          </cell>
          <cell r="V6078" t="str">
            <v>Мөнгө,түүнтэй адилтгах хөрөнгө</v>
          </cell>
          <cell r="W6078" t="str">
            <v>Банкин дахь мөнгө</v>
          </cell>
        </row>
        <row r="6079">
          <cell r="J6079">
            <v>100000000</v>
          </cell>
          <cell r="L6079">
            <v>0</v>
          </cell>
          <cell r="V6079" t="str">
            <v>Мөнгө,түүнтэй адилтгах хөрөнгө</v>
          </cell>
          <cell r="W6079" t="str">
            <v>Банкин дахь мөнгө</v>
          </cell>
        </row>
        <row r="6080">
          <cell r="J6080">
            <v>4500000</v>
          </cell>
          <cell r="L6080">
            <v>0</v>
          </cell>
          <cell r="V6080" t="str">
            <v>Урьдчилж төлсөн зардал/тооцоо</v>
          </cell>
          <cell r="W6080" t="str">
            <v>Бэлтгэн нийлүүлэгчдэд төлсөн урьдчилгаа төлбөр</v>
          </cell>
        </row>
        <row r="6081">
          <cell r="J6081">
            <v>0</v>
          </cell>
          <cell r="L6081">
            <v>4500000</v>
          </cell>
          <cell r="V6081" t="str">
            <v>Мөнгө,түүнтэй адилтгах хөрөнгө</v>
          </cell>
          <cell r="W6081" t="str">
            <v>Банкин дахь мөнгө</v>
          </cell>
        </row>
        <row r="6082">
          <cell r="J6082">
            <v>0</v>
          </cell>
          <cell r="L6082">
            <v>7940000</v>
          </cell>
          <cell r="V6082" t="str">
            <v>Мөнгө,түүнтэй адилтгах хөрөнгө</v>
          </cell>
          <cell r="W6082" t="str">
            <v>Банкин дахь мөнгө</v>
          </cell>
        </row>
        <row r="6083">
          <cell r="J6083">
            <v>0</v>
          </cell>
          <cell r="L6083">
            <v>794000</v>
          </cell>
          <cell r="V6083" t="str">
            <v>Мөнгө,түүнтэй адилтгах хөрөнгө</v>
          </cell>
          <cell r="W6083" t="str">
            <v>Банкин дахь мөнгө</v>
          </cell>
        </row>
        <row r="6084">
          <cell r="J6084">
            <v>7940000</v>
          </cell>
          <cell r="L6084">
            <v>0</v>
          </cell>
          <cell r="V6084" t="str">
            <v>Урьдчилж төлсөн зардал/тооцоо</v>
          </cell>
          <cell r="W6084" t="str">
            <v>Бэлтгэн нийлүүлэгчдэд төлсөн урьдчилгаа төлбөр</v>
          </cell>
        </row>
        <row r="6085">
          <cell r="J6085">
            <v>794000</v>
          </cell>
          <cell r="L6085">
            <v>0</v>
          </cell>
          <cell r="V6085" t="str">
            <v>Татвар, НДШ – ийн авлага</v>
          </cell>
          <cell r="W6085" t="str">
            <v>НӨАТ-ын авлага</v>
          </cell>
        </row>
        <row r="6086">
          <cell r="J6086">
            <v>27</v>
          </cell>
          <cell r="L6086">
            <v>0</v>
          </cell>
          <cell r="V6086" t="str">
            <v>Дансны өглөг</v>
          </cell>
          <cell r="W6086" t="str">
            <v>Дансны өглөг</v>
          </cell>
        </row>
        <row r="6087">
          <cell r="J6087">
            <v>0</v>
          </cell>
          <cell r="L6087">
            <v>86819.5</v>
          </cell>
          <cell r="V6087" t="str">
            <v>Мөнгө,түүнтэй адилтгах хөрөнгө</v>
          </cell>
          <cell r="W6087" t="str">
            <v>Банкин дахь мөнгө</v>
          </cell>
        </row>
        <row r="6088">
          <cell r="J6088">
            <v>0</v>
          </cell>
          <cell r="L6088">
            <v>27</v>
          </cell>
          <cell r="V6088" t="str">
            <v>Гадаад валютын ханшийн зөрүүний  олз (гарз)</v>
          </cell>
          <cell r="W6088">
            <v>0</v>
          </cell>
        </row>
        <row r="6089">
          <cell r="J6089">
            <v>86819.5</v>
          </cell>
          <cell r="L6089">
            <v>0</v>
          </cell>
          <cell r="V6089" t="str">
            <v>Дансны өглөг</v>
          </cell>
          <cell r="W6089" t="str">
            <v>Дансны өглөг</v>
          </cell>
        </row>
        <row r="6090">
          <cell r="J6090">
            <v>0</v>
          </cell>
          <cell r="L6090">
            <v>969589.22</v>
          </cell>
          <cell r="V6090" t="str">
            <v>Мөнгө,түүнтэй адилтгах хөрөнгө</v>
          </cell>
          <cell r="W6090" t="str">
            <v>Банкин дахь мөнгө</v>
          </cell>
        </row>
        <row r="6091">
          <cell r="J6091">
            <v>969589.22</v>
          </cell>
          <cell r="L6091">
            <v>0</v>
          </cell>
          <cell r="V6091" t="str">
            <v>Татварын өр</v>
          </cell>
          <cell r="W6091" t="str">
            <v>ААНОАТ өр</v>
          </cell>
        </row>
        <row r="6092">
          <cell r="J6092">
            <v>0</v>
          </cell>
          <cell r="L6092">
            <v>90000</v>
          </cell>
          <cell r="V6092" t="str">
            <v>Мөнгө,түүнтэй адилтгах хөрөнгө</v>
          </cell>
          <cell r="W6092" t="str">
            <v>Банкин дахь мөнгө</v>
          </cell>
        </row>
        <row r="6093">
          <cell r="J6093">
            <v>0</v>
          </cell>
          <cell r="L6093">
            <v>900000</v>
          </cell>
          <cell r="V6093" t="str">
            <v>Мөнгө,түүнтэй адилтгах хөрөнгө</v>
          </cell>
          <cell r="W6093" t="str">
            <v>Банкин дахь мөнгө</v>
          </cell>
        </row>
        <row r="6094">
          <cell r="J6094">
            <v>100</v>
          </cell>
          <cell r="L6094">
            <v>0</v>
          </cell>
          <cell r="V6094" t="str">
            <v>Ерөнхий ба удирдлагын зардал</v>
          </cell>
          <cell r="W6094" t="str">
            <v>Бусад зардал</v>
          </cell>
        </row>
        <row r="6095">
          <cell r="J6095">
            <v>0</v>
          </cell>
          <cell r="L6095">
            <v>100</v>
          </cell>
          <cell r="V6095" t="str">
            <v>Мөнгө,түүнтэй адилтгах хөрөнгө</v>
          </cell>
          <cell r="W6095" t="str">
            <v>Банкин дахь мөнгө</v>
          </cell>
        </row>
        <row r="6096">
          <cell r="J6096">
            <v>0</v>
          </cell>
          <cell r="L6096">
            <v>100</v>
          </cell>
          <cell r="V6096" t="str">
            <v>Мөнгө,түүнтэй адилтгах хөрөнгө</v>
          </cell>
          <cell r="W6096" t="str">
            <v>Банкин дахь мөнгө</v>
          </cell>
        </row>
        <row r="6097">
          <cell r="J6097">
            <v>100</v>
          </cell>
          <cell r="L6097">
            <v>0</v>
          </cell>
          <cell r="V6097" t="str">
            <v>Ерөнхий ба удирдлагын зардал</v>
          </cell>
          <cell r="W6097" t="str">
            <v>Бусад зардал</v>
          </cell>
        </row>
        <row r="6098">
          <cell r="J6098">
            <v>223443.1</v>
          </cell>
          <cell r="L6098">
            <v>0</v>
          </cell>
          <cell r="V6098" t="str">
            <v>Үндсэн хөрөнгө данснаас хассаны олз (гарз)</v>
          </cell>
          <cell r="W6098">
            <v>0</v>
          </cell>
        </row>
        <row r="6099">
          <cell r="J6099">
            <v>0</v>
          </cell>
          <cell r="L6099">
            <v>42056.9</v>
          </cell>
          <cell r="V6099" t="str">
            <v>Үндсэн хөрөнгө</v>
          </cell>
          <cell r="W6099" t="str">
            <v>Тавилга эд хогшил</v>
          </cell>
        </row>
        <row r="6100">
          <cell r="J6100">
            <v>223443.1</v>
          </cell>
          <cell r="L6100">
            <v>0</v>
          </cell>
          <cell r="V6100" t="str">
            <v>Бусад авлага</v>
          </cell>
          <cell r="W6100" t="str">
            <v>Холбоотой талаас авах авлагын тайлант хугацаанд хамаарах дүн</v>
          </cell>
        </row>
        <row r="6101">
          <cell r="J6101">
            <v>0</v>
          </cell>
          <cell r="L6101">
            <v>223443.1</v>
          </cell>
          <cell r="V6101" t="str">
            <v>Үндсэн хөрөнгө</v>
          </cell>
          <cell r="W6101" t="str">
            <v>Тавилга эд хогшил</v>
          </cell>
        </row>
        <row r="6102">
          <cell r="J6102">
            <v>42056.9</v>
          </cell>
          <cell r="L6102">
            <v>0</v>
          </cell>
          <cell r="V6102" t="str">
            <v>Үндсэн хөрөнгө</v>
          </cell>
          <cell r="W6102" t="str">
            <v>Тавилга эд хогшил</v>
          </cell>
        </row>
        <row r="6103">
          <cell r="J6103">
            <v>22344.31</v>
          </cell>
          <cell r="L6103">
            <v>0</v>
          </cell>
          <cell r="V6103" t="str">
            <v>Бусад авлага</v>
          </cell>
          <cell r="W6103" t="str">
            <v>Холбоотой талаас авах авлагын тайлант хугацаанд хамаарах дүн</v>
          </cell>
        </row>
        <row r="6104">
          <cell r="J6104">
            <v>0</v>
          </cell>
          <cell r="L6104">
            <v>223443.1</v>
          </cell>
          <cell r="V6104" t="str">
            <v>Үндсэн хөрөнгө данснаас хассаны олз (гарз)</v>
          </cell>
          <cell r="W6104">
            <v>0</v>
          </cell>
        </row>
        <row r="6105">
          <cell r="J6105">
            <v>0</v>
          </cell>
          <cell r="L6105">
            <v>22344.31</v>
          </cell>
          <cell r="V6105" t="str">
            <v>Татварын өр</v>
          </cell>
          <cell r="W6105" t="str">
            <v>НӨАТ -ын өр</v>
          </cell>
        </row>
        <row r="6106">
          <cell r="J6106">
            <v>0</v>
          </cell>
          <cell r="L6106">
            <v>400</v>
          </cell>
          <cell r="V6106" t="str">
            <v>Мөнгө,түүнтэй адилтгах хөрөнгө</v>
          </cell>
          <cell r="W6106" t="str">
            <v>Банкин дахь мөнгө</v>
          </cell>
        </row>
        <row r="6107">
          <cell r="J6107">
            <v>400</v>
          </cell>
          <cell r="L6107">
            <v>0</v>
          </cell>
          <cell r="V6107" t="str">
            <v>Ерөнхий ба удирдлагын зардал</v>
          </cell>
          <cell r="W6107" t="str">
            <v>Бусад зардал</v>
          </cell>
        </row>
        <row r="6108">
          <cell r="J6108">
            <v>0</v>
          </cell>
          <cell r="L6108">
            <v>400</v>
          </cell>
          <cell r="V6108" t="str">
            <v>Мөнгө,түүнтэй адилтгах хөрөнгө</v>
          </cell>
          <cell r="W6108" t="str">
            <v>Банкин дахь мөнгө</v>
          </cell>
        </row>
        <row r="6109">
          <cell r="J6109">
            <v>400</v>
          </cell>
          <cell r="L6109">
            <v>0</v>
          </cell>
          <cell r="V6109" t="str">
            <v>Ерөнхий ба удирдлагын зардал</v>
          </cell>
          <cell r="W6109" t="str">
            <v>Бусад зардал</v>
          </cell>
        </row>
        <row r="6110">
          <cell r="J6110">
            <v>0</v>
          </cell>
          <cell r="L6110">
            <v>200</v>
          </cell>
          <cell r="V6110" t="str">
            <v>Мөнгө,түүнтэй адилтгах хөрөнгө</v>
          </cell>
          <cell r="W6110" t="str">
            <v>Банкин дахь мөнгө</v>
          </cell>
        </row>
        <row r="6111">
          <cell r="J6111">
            <v>200</v>
          </cell>
          <cell r="L6111">
            <v>0</v>
          </cell>
          <cell r="V6111" t="str">
            <v>Ерөнхий ба удирдлагын зардал</v>
          </cell>
          <cell r="W6111" t="str">
            <v>Бусад зардал</v>
          </cell>
        </row>
        <row r="6112">
          <cell r="J6112">
            <v>0</v>
          </cell>
          <cell r="L6112">
            <v>100</v>
          </cell>
          <cell r="V6112" t="str">
            <v>Мөнгө,түүнтэй адилтгах хөрөнгө</v>
          </cell>
          <cell r="W6112" t="str">
            <v>Банкин дахь мөнгө</v>
          </cell>
        </row>
        <row r="6113">
          <cell r="J6113">
            <v>100</v>
          </cell>
          <cell r="L6113">
            <v>0</v>
          </cell>
          <cell r="V6113" t="str">
            <v>Ерөнхий ба удирдлагын зардал</v>
          </cell>
          <cell r="W6113" t="str">
            <v>Бусад зардал</v>
          </cell>
        </row>
        <row r="6114">
          <cell r="J6114">
            <v>0</v>
          </cell>
          <cell r="L6114">
            <v>100</v>
          </cell>
          <cell r="V6114" t="str">
            <v>Мөнгө,түүнтэй адилтгах хөрөнгө</v>
          </cell>
          <cell r="W6114" t="str">
            <v>Банкин дахь мөнгө</v>
          </cell>
        </row>
        <row r="6115">
          <cell r="J6115">
            <v>100</v>
          </cell>
          <cell r="L6115">
            <v>0</v>
          </cell>
          <cell r="V6115" t="str">
            <v>Ерөнхий ба удирдлагын зардал</v>
          </cell>
          <cell r="W6115" t="str">
            <v>Бусад зардал</v>
          </cell>
        </row>
        <row r="6116">
          <cell r="J6116">
            <v>200</v>
          </cell>
          <cell r="L6116">
            <v>0</v>
          </cell>
          <cell r="V6116" t="str">
            <v>Ерөнхий ба удирдлагын зардал</v>
          </cell>
          <cell r="W6116" t="str">
            <v>Бусад зардал</v>
          </cell>
        </row>
        <row r="6117">
          <cell r="J6117">
            <v>200</v>
          </cell>
          <cell r="L6117">
            <v>0</v>
          </cell>
          <cell r="V6117" t="str">
            <v>Ерөнхий ба удирдлагын зардал</v>
          </cell>
          <cell r="W6117" t="str">
            <v>Бусад зардал</v>
          </cell>
        </row>
        <row r="6118">
          <cell r="J6118">
            <v>0</v>
          </cell>
          <cell r="L6118">
            <v>200</v>
          </cell>
          <cell r="V6118" t="str">
            <v>Мөнгө,түүнтэй адилтгах хөрөнгө</v>
          </cell>
          <cell r="W6118" t="str">
            <v>Банкин дахь мөнгө</v>
          </cell>
        </row>
        <row r="6119">
          <cell r="J6119">
            <v>0</v>
          </cell>
          <cell r="L6119">
            <v>200</v>
          </cell>
          <cell r="V6119" t="str">
            <v>Мөнгө,түүнтэй адилтгах хөрөнгө</v>
          </cell>
          <cell r="W6119" t="str">
            <v>Банкин дахь мөнгө</v>
          </cell>
        </row>
        <row r="6120">
          <cell r="J6120">
            <v>200</v>
          </cell>
          <cell r="L6120">
            <v>0</v>
          </cell>
          <cell r="V6120" t="str">
            <v>Ерөнхий ба удирдлагын зардал</v>
          </cell>
          <cell r="W6120" t="str">
            <v>Бусад зардал</v>
          </cell>
        </row>
        <row r="6121">
          <cell r="J6121">
            <v>0</v>
          </cell>
          <cell r="L6121">
            <v>200</v>
          </cell>
          <cell r="V6121" t="str">
            <v>Мөнгө,түүнтэй адилтгах хөрөнгө</v>
          </cell>
          <cell r="W6121" t="str">
            <v>Банкин дахь мөнгө</v>
          </cell>
        </row>
        <row r="6122">
          <cell r="J6122">
            <v>200</v>
          </cell>
          <cell r="L6122">
            <v>0</v>
          </cell>
          <cell r="V6122" t="str">
            <v>Ерөнхий ба удирдлагын зардал</v>
          </cell>
          <cell r="W6122" t="str">
            <v>Бусад зардал</v>
          </cell>
        </row>
        <row r="6123">
          <cell r="J6123">
            <v>0</v>
          </cell>
          <cell r="L6123">
            <v>100</v>
          </cell>
          <cell r="V6123" t="str">
            <v>Мөнгө,түүнтэй адилтгах хөрөнгө</v>
          </cell>
          <cell r="W6123" t="str">
            <v>Банкин дахь мөнгө</v>
          </cell>
        </row>
        <row r="6124">
          <cell r="J6124">
            <v>100</v>
          </cell>
          <cell r="L6124">
            <v>0</v>
          </cell>
          <cell r="V6124" t="str">
            <v>Ерөнхий ба удирдлагын зардал</v>
          </cell>
          <cell r="W6124" t="str">
            <v>Бусад зардал</v>
          </cell>
        </row>
        <row r="6125">
          <cell r="J6125">
            <v>0</v>
          </cell>
          <cell r="L6125">
            <v>100</v>
          </cell>
          <cell r="V6125" t="str">
            <v>Мөнгө,түүнтэй адилтгах хөрөнгө</v>
          </cell>
          <cell r="W6125" t="str">
            <v>Банкин дахь мөнгө</v>
          </cell>
        </row>
        <row r="6126">
          <cell r="J6126">
            <v>100</v>
          </cell>
          <cell r="L6126">
            <v>0</v>
          </cell>
          <cell r="V6126" t="str">
            <v>Ерөнхий ба удирдлагын зардал</v>
          </cell>
          <cell r="W6126" t="str">
            <v>Бусад зардал</v>
          </cell>
        </row>
        <row r="6127">
          <cell r="J6127">
            <v>0</v>
          </cell>
          <cell r="L6127">
            <v>100</v>
          </cell>
          <cell r="V6127" t="str">
            <v>Мөнгө,түүнтэй адилтгах хөрөнгө</v>
          </cell>
          <cell r="W6127" t="str">
            <v>Банкин дахь мөнгө</v>
          </cell>
        </row>
        <row r="6128">
          <cell r="J6128">
            <v>100</v>
          </cell>
          <cell r="L6128">
            <v>0</v>
          </cell>
          <cell r="V6128" t="str">
            <v>Ерөнхий ба удирдлагын зардал</v>
          </cell>
          <cell r="W6128" t="str">
            <v>Бусад зардал</v>
          </cell>
        </row>
        <row r="6129">
          <cell r="J6129">
            <v>0</v>
          </cell>
          <cell r="L6129">
            <v>200</v>
          </cell>
          <cell r="V6129" t="str">
            <v>Мөнгө,түүнтэй адилтгах хөрөнгө</v>
          </cell>
          <cell r="W6129" t="str">
            <v>Банкин дахь мөнгө</v>
          </cell>
        </row>
        <row r="6130">
          <cell r="J6130">
            <v>0</v>
          </cell>
          <cell r="L6130">
            <v>200</v>
          </cell>
          <cell r="V6130" t="str">
            <v>Мөнгө,түүнтэй адилтгах хөрөнгө</v>
          </cell>
          <cell r="W6130" t="str">
            <v>Банкин дахь мөнгө</v>
          </cell>
        </row>
        <row r="6131">
          <cell r="J6131">
            <v>200</v>
          </cell>
          <cell r="L6131">
            <v>0</v>
          </cell>
          <cell r="V6131" t="str">
            <v>Ерөнхий ба удирдлагын зардал</v>
          </cell>
          <cell r="W6131" t="str">
            <v>Бусад зардал</v>
          </cell>
        </row>
        <row r="6132">
          <cell r="J6132">
            <v>0</v>
          </cell>
          <cell r="L6132">
            <v>400</v>
          </cell>
          <cell r="V6132" t="str">
            <v>Мөнгө,түүнтэй адилтгах хөрөнгө</v>
          </cell>
          <cell r="W6132" t="str">
            <v>Банкин дахь мөнгө</v>
          </cell>
        </row>
        <row r="6133">
          <cell r="J6133">
            <v>400</v>
          </cell>
          <cell r="L6133">
            <v>0</v>
          </cell>
          <cell r="V6133" t="str">
            <v>Ерөнхий ба удирдлагын зардал</v>
          </cell>
          <cell r="W6133" t="str">
            <v>Бусад зардал</v>
          </cell>
        </row>
        <row r="6134">
          <cell r="J6134">
            <v>0</v>
          </cell>
          <cell r="L6134">
            <v>200</v>
          </cell>
          <cell r="V6134" t="str">
            <v>Мөнгө,түүнтэй адилтгах хөрөнгө</v>
          </cell>
          <cell r="W6134" t="str">
            <v>Банкин дахь мөнгө</v>
          </cell>
        </row>
        <row r="6135">
          <cell r="J6135">
            <v>100</v>
          </cell>
          <cell r="L6135">
            <v>0</v>
          </cell>
          <cell r="V6135" t="str">
            <v>Ерөнхий ба удирдлагын зардал</v>
          </cell>
          <cell r="W6135" t="str">
            <v>Бусад зардал</v>
          </cell>
        </row>
        <row r="6136">
          <cell r="J6136">
            <v>0</v>
          </cell>
          <cell r="L6136">
            <v>100</v>
          </cell>
          <cell r="V6136" t="str">
            <v>Мөнгө,түүнтэй адилтгах хөрөнгө</v>
          </cell>
          <cell r="W6136" t="str">
            <v>Банкин дахь мөнгө</v>
          </cell>
        </row>
        <row r="6137">
          <cell r="J6137">
            <v>100</v>
          </cell>
          <cell r="L6137">
            <v>0</v>
          </cell>
          <cell r="V6137" t="str">
            <v>Ерөнхий ба удирдлагын зардал</v>
          </cell>
          <cell r="W6137" t="str">
            <v>Бусад зардал</v>
          </cell>
        </row>
        <row r="6138">
          <cell r="J6138">
            <v>0</v>
          </cell>
          <cell r="L6138">
            <v>100</v>
          </cell>
          <cell r="V6138" t="str">
            <v>Мөнгө,түүнтэй адилтгах хөрөнгө</v>
          </cell>
          <cell r="W6138" t="str">
            <v>Банкин дахь мөнгө</v>
          </cell>
        </row>
        <row r="6139">
          <cell r="J6139">
            <v>100</v>
          </cell>
          <cell r="L6139">
            <v>0</v>
          </cell>
          <cell r="V6139" t="str">
            <v>Ерөнхий ба удирдлагын зардал</v>
          </cell>
          <cell r="W6139" t="str">
            <v>Бусад зардал</v>
          </cell>
        </row>
        <row r="6140">
          <cell r="J6140">
            <v>0</v>
          </cell>
          <cell r="L6140">
            <v>100</v>
          </cell>
          <cell r="V6140" t="str">
            <v>Мөнгө,түүнтэй адилтгах хөрөнгө</v>
          </cell>
          <cell r="W6140" t="str">
            <v>Банкин дахь мөнгө</v>
          </cell>
        </row>
        <row r="6141">
          <cell r="J6141">
            <v>100</v>
          </cell>
          <cell r="L6141">
            <v>0</v>
          </cell>
          <cell r="V6141" t="str">
            <v>Ерөнхий ба удирдлагын зардал</v>
          </cell>
          <cell r="W6141" t="str">
            <v>Бусад зардал</v>
          </cell>
        </row>
        <row r="6142">
          <cell r="J6142">
            <v>200</v>
          </cell>
          <cell r="L6142">
            <v>0</v>
          </cell>
          <cell r="V6142" t="str">
            <v>Ерөнхий ба удирдлагын зардал</v>
          </cell>
          <cell r="W6142" t="str">
            <v>Бусад зардал</v>
          </cell>
        </row>
        <row r="6143">
          <cell r="J6143">
            <v>0</v>
          </cell>
          <cell r="L6143">
            <v>200</v>
          </cell>
          <cell r="V6143" t="str">
            <v>Мөнгө,түүнтэй адилтгах хөрөнгө</v>
          </cell>
          <cell r="W6143" t="str">
            <v>Банкин дахь мөнгө</v>
          </cell>
        </row>
        <row r="6144">
          <cell r="J6144">
            <v>200</v>
          </cell>
          <cell r="L6144">
            <v>0</v>
          </cell>
          <cell r="V6144" t="str">
            <v>Ерөнхий ба удирдлагын зардал</v>
          </cell>
          <cell r="W6144" t="str">
            <v>Бусад зардал</v>
          </cell>
        </row>
        <row r="6145">
          <cell r="J6145">
            <v>100</v>
          </cell>
          <cell r="L6145">
            <v>0</v>
          </cell>
          <cell r="V6145" t="str">
            <v>Ерөнхий ба удирдлагын зардал</v>
          </cell>
          <cell r="W6145" t="str">
            <v>Бусад зардал</v>
          </cell>
        </row>
        <row r="6146">
          <cell r="J6146">
            <v>0</v>
          </cell>
          <cell r="L6146">
            <v>100</v>
          </cell>
          <cell r="V6146" t="str">
            <v>Мөнгө,түүнтэй адилтгах хөрөнгө</v>
          </cell>
          <cell r="W6146" t="str">
            <v>Банкин дахь мөнгө</v>
          </cell>
        </row>
        <row r="6147">
          <cell r="J6147">
            <v>0</v>
          </cell>
          <cell r="L6147">
            <v>100</v>
          </cell>
          <cell r="V6147" t="str">
            <v>Мөнгө,түүнтэй адилтгах хөрөнгө</v>
          </cell>
          <cell r="W6147" t="str">
            <v>Банкин дахь мөнгө</v>
          </cell>
        </row>
        <row r="6148">
          <cell r="J6148">
            <v>0</v>
          </cell>
          <cell r="L6148">
            <v>100</v>
          </cell>
          <cell r="V6148" t="str">
            <v>Мөнгө,түүнтэй адилтгах хөрөнгө</v>
          </cell>
          <cell r="W6148" t="str">
            <v>Банкин дахь мөнгө</v>
          </cell>
        </row>
        <row r="6149">
          <cell r="J6149">
            <v>100</v>
          </cell>
          <cell r="L6149">
            <v>0</v>
          </cell>
          <cell r="V6149" t="str">
            <v>Ерөнхий ба удирдлагын зардал</v>
          </cell>
          <cell r="W6149" t="str">
            <v>Бусад зардал</v>
          </cell>
        </row>
        <row r="6150">
          <cell r="J6150">
            <v>0</v>
          </cell>
          <cell r="L6150">
            <v>18133882.32</v>
          </cell>
          <cell r="V6150" t="str">
            <v>Мөнгө,түүнтэй адилтгах хөрөнгө</v>
          </cell>
          <cell r="W6150" t="str">
            <v>Банкин дахь мөнгө</v>
          </cell>
        </row>
        <row r="6151">
          <cell r="J6151">
            <v>0</v>
          </cell>
          <cell r="L6151">
            <v>466117.68</v>
          </cell>
          <cell r="V6151" t="str">
            <v>Мөнгө,түүнтэй адилтгах хөрөнгө</v>
          </cell>
          <cell r="W6151" t="str">
            <v>Банкин дахь мөнгө</v>
          </cell>
        </row>
        <row r="6152">
          <cell r="J6152">
            <v>18133882.32</v>
          </cell>
          <cell r="L6152">
            <v>0</v>
          </cell>
          <cell r="V6152" t="str">
            <v>НДШ - ийн  өглөг</v>
          </cell>
          <cell r="W6152" t="str">
            <v>НДШ - ийн  өглөг</v>
          </cell>
        </row>
        <row r="6153">
          <cell r="J6153">
            <v>466117.68</v>
          </cell>
          <cell r="L6153">
            <v>0</v>
          </cell>
          <cell r="V6153" t="str">
            <v>Татвар, НДШ – ийн авлага</v>
          </cell>
          <cell r="W6153" t="str">
            <v>НДШ-ийн авлага</v>
          </cell>
        </row>
        <row r="6154">
          <cell r="J6154">
            <v>0</v>
          </cell>
          <cell r="L6154">
            <v>100</v>
          </cell>
          <cell r="V6154" t="str">
            <v>Мөнгө,түүнтэй адилтгах хөрөнгө</v>
          </cell>
          <cell r="W6154" t="str">
            <v>Банкин дахь мөнгө</v>
          </cell>
        </row>
        <row r="6155">
          <cell r="J6155">
            <v>100</v>
          </cell>
          <cell r="L6155">
            <v>0</v>
          </cell>
          <cell r="V6155" t="str">
            <v>Ерөнхий ба удирдлагын зардал</v>
          </cell>
          <cell r="W6155" t="str">
            <v>Бусад зардал</v>
          </cell>
        </row>
        <row r="6156">
          <cell r="J6156">
            <v>0</v>
          </cell>
          <cell r="L6156">
            <v>100</v>
          </cell>
          <cell r="V6156" t="str">
            <v>Мөнгө,түүнтэй адилтгах хөрөнгө</v>
          </cell>
          <cell r="W6156" t="str">
            <v>Банкин дахь мөнгө</v>
          </cell>
        </row>
        <row r="6157">
          <cell r="J6157">
            <v>100</v>
          </cell>
          <cell r="L6157">
            <v>0</v>
          </cell>
          <cell r="V6157" t="str">
            <v>Ерөнхий ба удирдлагын зардал</v>
          </cell>
          <cell r="W6157" t="str">
            <v>Бусад зардал</v>
          </cell>
        </row>
        <row r="6158">
          <cell r="J6158">
            <v>0</v>
          </cell>
          <cell r="L6158">
            <v>100</v>
          </cell>
          <cell r="V6158" t="str">
            <v>Мөнгө,түүнтэй адилтгах хөрөнгө</v>
          </cell>
          <cell r="W6158" t="str">
            <v>Банкин дахь мөнгө</v>
          </cell>
        </row>
        <row r="6159">
          <cell r="J6159">
            <v>100</v>
          </cell>
          <cell r="L6159">
            <v>0</v>
          </cell>
          <cell r="V6159" t="str">
            <v>Ерөнхий ба удирдлагын зардал</v>
          </cell>
          <cell r="W6159" t="str">
            <v>Бусад зардал</v>
          </cell>
        </row>
        <row r="6160">
          <cell r="J6160">
            <v>0</v>
          </cell>
          <cell r="L6160">
            <v>100</v>
          </cell>
          <cell r="V6160" t="str">
            <v>Мөнгө,түүнтэй адилтгах хөрөнгө</v>
          </cell>
          <cell r="W6160" t="str">
            <v>Банкин дахь мөнгө</v>
          </cell>
        </row>
        <row r="6161">
          <cell r="J6161">
            <v>100</v>
          </cell>
          <cell r="L6161">
            <v>0</v>
          </cell>
          <cell r="V6161" t="str">
            <v>Ерөнхий ба удирдлагын зардал</v>
          </cell>
          <cell r="W6161" t="str">
            <v>Бусад зардал</v>
          </cell>
        </row>
        <row r="6162">
          <cell r="J6162">
            <v>0</v>
          </cell>
          <cell r="L6162">
            <v>2718181.82</v>
          </cell>
          <cell r="V6162" t="str">
            <v>Мөнгө,түүнтэй адилтгах хөрөнгө</v>
          </cell>
          <cell r="W6162" t="str">
            <v>Банкин дахь мөнгө</v>
          </cell>
        </row>
        <row r="6163">
          <cell r="J6163">
            <v>0</v>
          </cell>
          <cell r="L6163">
            <v>271818.18</v>
          </cell>
          <cell r="V6163" t="str">
            <v>Мөнгө,түүнтэй адилтгах хөрөнгө</v>
          </cell>
          <cell r="W6163" t="str">
            <v>Банкин дахь мөнгө</v>
          </cell>
        </row>
        <row r="6164">
          <cell r="J6164">
            <v>0</v>
          </cell>
          <cell r="L6164">
            <v>100</v>
          </cell>
          <cell r="V6164" t="str">
            <v>Мөнгө,түүнтэй адилтгах хөрөнгө</v>
          </cell>
          <cell r="W6164" t="str">
            <v>Банкин дахь мөнгө</v>
          </cell>
        </row>
        <row r="6165">
          <cell r="J6165">
            <v>0</v>
          </cell>
          <cell r="L6165">
            <v>100</v>
          </cell>
          <cell r="V6165" t="str">
            <v>Мөнгө,түүнтэй адилтгах хөрөнгө</v>
          </cell>
          <cell r="W6165" t="str">
            <v>Банкин дахь мөнгө</v>
          </cell>
        </row>
        <row r="6166">
          <cell r="J6166">
            <v>100</v>
          </cell>
          <cell r="L6166">
            <v>0</v>
          </cell>
          <cell r="V6166" t="str">
            <v>Ерөнхий ба удирдлагын зардал</v>
          </cell>
          <cell r="W6166" t="str">
            <v>Бусад зардал</v>
          </cell>
        </row>
        <row r="6167">
          <cell r="J6167">
            <v>100</v>
          </cell>
          <cell r="L6167">
            <v>0</v>
          </cell>
          <cell r="V6167" t="str">
            <v>Ерөнхий ба удирдлагын зардал</v>
          </cell>
          <cell r="W6167" t="str">
            <v>Бусад зардал</v>
          </cell>
        </row>
        <row r="6168">
          <cell r="J6168">
            <v>271818.18</v>
          </cell>
          <cell r="L6168">
            <v>0</v>
          </cell>
          <cell r="V6168" t="str">
            <v>Татвар, НДШ – ийн авлага</v>
          </cell>
          <cell r="W6168" t="str">
            <v>НӨАТ-ын авлага</v>
          </cell>
        </row>
        <row r="6169">
          <cell r="J6169">
            <v>0</v>
          </cell>
          <cell r="L6169">
            <v>2018181.82</v>
          </cell>
          <cell r="V6169" t="str">
            <v>Мөнгө,түүнтэй адилтгах хөрөнгө</v>
          </cell>
          <cell r="W6169" t="str">
            <v>Банкин дахь мөнгө</v>
          </cell>
        </row>
        <row r="6170">
          <cell r="J6170">
            <v>0</v>
          </cell>
          <cell r="L6170">
            <v>201818.18</v>
          </cell>
          <cell r="V6170" t="str">
            <v>Мөнгө,түүнтэй адилтгах хөрөнгө</v>
          </cell>
          <cell r="W6170" t="str">
            <v>Банкин дахь мөнгө</v>
          </cell>
        </row>
        <row r="6171">
          <cell r="J6171">
            <v>2018181.82</v>
          </cell>
          <cell r="L6171">
            <v>0</v>
          </cell>
          <cell r="V6171" t="str">
            <v>Урьдчилж төлсөн зардал/тооцоо</v>
          </cell>
          <cell r="W6171" t="str">
            <v>Бэлтгэн нийлүүлэгчдэд төлсөн урьдчилгаа төлбөр</v>
          </cell>
        </row>
        <row r="6172">
          <cell r="J6172">
            <v>201818.18</v>
          </cell>
          <cell r="L6172">
            <v>0</v>
          </cell>
          <cell r="V6172" t="str">
            <v>Татвар, НДШ – ийн авлага</v>
          </cell>
          <cell r="W6172" t="str">
            <v>НӨАТ-ын авлага</v>
          </cell>
        </row>
        <row r="6173">
          <cell r="J6173">
            <v>0</v>
          </cell>
          <cell r="L6173">
            <v>131424</v>
          </cell>
          <cell r="V6173" t="str">
            <v>Мөнгө,түүнтэй адилтгах хөрөнгө</v>
          </cell>
          <cell r="W6173" t="str">
            <v>Банкин дахь мөнгө</v>
          </cell>
        </row>
        <row r="6174">
          <cell r="J6174">
            <v>131424</v>
          </cell>
          <cell r="L6174">
            <v>0</v>
          </cell>
          <cell r="V6174" t="str">
            <v>Бусад богино хугацаат өр төлбөр</v>
          </cell>
          <cell r="W6174" t="str">
            <v>Ажилчдад өгөх өглөг</v>
          </cell>
        </row>
        <row r="6175">
          <cell r="J6175">
            <v>0</v>
          </cell>
          <cell r="L6175">
            <v>88291.82</v>
          </cell>
          <cell r="V6175" t="str">
            <v>Мөнгө,түүнтэй адилтгах хөрөнгө</v>
          </cell>
          <cell r="W6175" t="str">
            <v>Банкин дахь мөнгө</v>
          </cell>
        </row>
        <row r="6176">
          <cell r="J6176">
            <v>882918.18</v>
          </cell>
          <cell r="L6176">
            <v>0</v>
          </cell>
          <cell r="V6176" t="str">
            <v>Урьдчилж төлсөн зардал/тооцоо</v>
          </cell>
          <cell r="W6176" t="str">
            <v>Бэлтгэн нийлүүлэгчдэд төлсөн урьдчилгаа төлбөр</v>
          </cell>
        </row>
        <row r="6177">
          <cell r="J6177">
            <v>88291.82</v>
          </cell>
          <cell r="L6177">
            <v>0</v>
          </cell>
          <cell r="V6177" t="str">
            <v>Бусад богино хугацаат өр төлбөр</v>
          </cell>
          <cell r="W6177" t="str">
            <v>Бусад богино хугацаат өр төлбөр</v>
          </cell>
        </row>
        <row r="6178">
          <cell r="J6178">
            <v>0</v>
          </cell>
          <cell r="L6178">
            <v>882918.18</v>
          </cell>
          <cell r="V6178" t="str">
            <v>Мөнгө,түүнтэй адилтгах хөрөнгө</v>
          </cell>
          <cell r="W6178" t="str">
            <v>Банкин дахь мөнгө</v>
          </cell>
        </row>
        <row r="6179">
          <cell r="J6179">
            <v>0</v>
          </cell>
          <cell r="L6179">
            <v>1500000</v>
          </cell>
          <cell r="V6179" t="str">
            <v>Мөнгө,түүнтэй адилтгах хөрөнгө</v>
          </cell>
          <cell r="W6179" t="str">
            <v>Банкин дахь мөнгө</v>
          </cell>
        </row>
        <row r="6180">
          <cell r="J6180">
            <v>1500000</v>
          </cell>
          <cell r="L6180">
            <v>0</v>
          </cell>
          <cell r="V6180" t="str">
            <v>Урьдчилж төлсөн зардал/тооцоо</v>
          </cell>
          <cell r="W6180" t="str">
            <v>Бэлтгэн нийлүүлэгчдэд төлсөн урьдчилгаа төлбөр</v>
          </cell>
        </row>
        <row r="6181">
          <cell r="J6181">
            <v>0</v>
          </cell>
          <cell r="L6181">
            <v>9462636.0299999993</v>
          </cell>
          <cell r="V6181" t="str">
            <v>Мөнгө,түүнтэй адилтгах хөрөнгө</v>
          </cell>
          <cell r="W6181" t="str">
            <v>Банкин дахь мөнгө</v>
          </cell>
        </row>
        <row r="6182">
          <cell r="J6182">
            <v>9462636.0299999993</v>
          </cell>
          <cell r="L6182">
            <v>0</v>
          </cell>
          <cell r="V6182" t="str">
            <v>Татварын өр</v>
          </cell>
          <cell r="W6182" t="str">
            <v>НӨАТ -ын өр</v>
          </cell>
        </row>
        <row r="6183">
          <cell r="J6183">
            <v>0</v>
          </cell>
          <cell r="L6183">
            <v>18992681.850000001</v>
          </cell>
          <cell r="V6183" t="str">
            <v>Мөнгө,түүнтэй адилтгах хөрөнгө</v>
          </cell>
          <cell r="W6183" t="str">
            <v>Банкин дахь мөнгө</v>
          </cell>
        </row>
        <row r="6184">
          <cell r="J6184">
            <v>18992681.850000001</v>
          </cell>
          <cell r="L6184">
            <v>0</v>
          </cell>
          <cell r="V6184" t="str">
            <v>Татварын өр</v>
          </cell>
          <cell r="W6184" t="str">
            <v>НӨАТ -ын өр</v>
          </cell>
        </row>
        <row r="6185">
          <cell r="J6185">
            <v>0</v>
          </cell>
          <cell r="L6185">
            <v>7000000</v>
          </cell>
          <cell r="V6185" t="str">
            <v>Мөнгө,түүнтэй адилтгах хөрөнгө</v>
          </cell>
          <cell r="W6185" t="str">
            <v>Банкин дахь мөнгө</v>
          </cell>
        </row>
        <row r="6186">
          <cell r="J6186">
            <v>7000000</v>
          </cell>
          <cell r="L6186">
            <v>0</v>
          </cell>
          <cell r="V6186" t="str">
            <v>Урьдчилж төлсөн зардал/тооцоо</v>
          </cell>
          <cell r="W6186" t="str">
            <v>Бэлтгэн нийлүүлэгчдэд төлсөн урьдчилгаа төлбөр</v>
          </cell>
        </row>
        <row r="6187">
          <cell r="J6187">
            <v>1135900</v>
          </cell>
          <cell r="L6187">
            <v>0</v>
          </cell>
          <cell r="V6187" t="str">
            <v>Бусад богино хугацаат өр төлбөр</v>
          </cell>
          <cell r="W6187" t="str">
            <v>Бусад богино хугацаат өр төлбөр</v>
          </cell>
        </row>
        <row r="6188">
          <cell r="J6188">
            <v>0</v>
          </cell>
          <cell r="L6188">
            <v>1135900</v>
          </cell>
          <cell r="V6188" t="str">
            <v>Дансны авлага</v>
          </cell>
          <cell r="W6188" t="str">
            <v>Дансны авлага</v>
          </cell>
        </row>
        <row r="6189">
          <cell r="J6189">
            <v>0</v>
          </cell>
          <cell r="L6189">
            <v>100850</v>
          </cell>
          <cell r="V6189" t="str">
            <v>Бусад авлага</v>
          </cell>
          <cell r="W6189" t="str">
            <v>Бусад талуудаас авах авлага</v>
          </cell>
        </row>
        <row r="6190">
          <cell r="J6190">
            <v>100850</v>
          </cell>
          <cell r="L6190">
            <v>0</v>
          </cell>
          <cell r="V6190" t="str">
            <v>Борлуулалт, маркетингийн зардал</v>
          </cell>
          <cell r="W6190" t="str">
            <v>Ивээн тэтгэлэг</v>
          </cell>
        </row>
        <row r="6191">
          <cell r="J6191">
            <v>0</v>
          </cell>
          <cell r="L6191">
            <v>2970000</v>
          </cell>
          <cell r="V6191" t="str">
            <v>Мөнгө,түүнтэй адилтгах хөрөнгө</v>
          </cell>
          <cell r="W6191" t="str">
            <v>Банкин дахь мөнгө</v>
          </cell>
        </row>
        <row r="6192">
          <cell r="J6192">
            <v>2970000</v>
          </cell>
          <cell r="L6192">
            <v>0</v>
          </cell>
          <cell r="V6192" t="str">
            <v>Урьдчилж төлсөн зардал/тооцоо</v>
          </cell>
          <cell r="W6192" t="str">
            <v>Бэлтгэн нийлүүлэгчдэд төлсөн урьдчилгаа төлбөр</v>
          </cell>
        </row>
        <row r="6193">
          <cell r="J6193">
            <v>0</v>
          </cell>
          <cell r="L6193">
            <v>86500</v>
          </cell>
          <cell r="V6193" t="str">
            <v>Мөнгө,түүнтэй адилтгах хөрөнгө</v>
          </cell>
          <cell r="W6193" t="str">
            <v>Банкин дахь мөнгө</v>
          </cell>
        </row>
        <row r="6194">
          <cell r="J6194">
            <v>86500</v>
          </cell>
          <cell r="L6194">
            <v>0</v>
          </cell>
          <cell r="V6194" t="str">
            <v>Бусад богино хугацаат өр төлбөр</v>
          </cell>
          <cell r="W6194" t="str">
            <v>Бусад богино хугацаат өр төлбөр</v>
          </cell>
        </row>
        <row r="6195">
          <cell r="J6195">
            <v>0</v>
          </cell>
          <cell r="L6195">
            <v>624000</v>
          </cell>
          <cell r="V6195" t="str">
            <v>Мөнгө,түүнтэй адилтгах хөрөнгө</v>
          </cell>
          <cell r="W6195" t="str">
            <v>Банкин дахь мөнгө</v>
          </cell>
        </row>
        <row r="6196">
          <cell r="J6196">
            <v>0</v>
          </cell>
          <cell r="L6196">
            <v>62400</v>
          </cell>
          <cell r="V6196" t="str">
            <v>Мөнгө,түүнтэй адилтгах хөрөнгө</v>
          </cell>
          <cell r="W6196" t="str">
            <v>Банкин дахь мөнгө</v>
          </cell>
        </row>
        <row r="6197">
          <cell r="J6197">
            <v>624000</v>
          </cell>
          <cell r="L6197">
            <v>0</v>
          </cell>
          <cell r="V6197" t="str">
            <v>Урьдчилж төлсөн зардал/тооцоо</v>
          </cell>
          <cell r="W6197" t="str">
            <v>Бэлтгэн нийлүүлэгчдэд төлсөн урьдчилгаа төлбөр</v>
          </cell>
        </row>
        <row r="6198">
          <cell r="J6198">
            <v>62400</v>
          </cell>
          <cell r="L6198">
            <v>0</v>
          </cell>
          <cell r="V6198" t="str">
            <v>Татвар, НДШ – ийн авлага</v>
          </cell>
          <cell r="W6198" t="str">
            <v>НӨАТ-ын авлага</v>
          </cell>
        </row>
        <row r="6199">
          <cell r="J6199">
            <v>100850</v>
          </cell>
          <cell r="L6199">
            <v>0</v>
          </cell>
          <cell r="V6199" t="str">
            <v>Борлуулалт, маркетингийн зардал</v>
          </cell>
          <cell r="W6199" t="str">
            <v>Ивээн тэтгэлэг</v>
          </cell>
        </row>
        <row r="6200">
          <cell r="J6200">
            <v>0</v>
          </cell>
          <cell r="L6200">
            <v>100850</v>
          </cell>
          <cell r="V6200" t="str">
            <v>Бусад авлага</v>
          </cell>
          <cell r="W6200" t="str">
            <v>Бусад талуудаас авах авлага</v>
          </cell>
        </row>
        <row r="6201">
          <cell r="J6201">
            <v>0</v>
          </cell>
          <cell r="L6201">
            <v>12628631.42</v>
          </cell>
          <cell r="V6201" t="str">
            <v>Мөнгө,түүнтэй адилтгах хөрөнгө</v>
          </cell>
          <cell r="W6201" t="str">
            <v>Банкин дахь мөнгө</v>
          </cell>
        </row>
        <row r="6202">
          <cell r="J6202">
            <v>12628631.42</v>
          </cell>
          <cell r="L6202">
            <v>0</v>
          </cell>
          <cell r="V6202" t="str">
            <v>Татварын өр</v>
          </cell>
          <cell r="W6202" t="str">
            <v>НӨАТ -ын өр</v>
          </cell>
        </row>
        <row r="6203">
          <cell r="J6203">
            <v>0</v>
          </cell>
          <cell r="L6203">
            <v>5569171.0300000003</v>
          </cell>
          <cell r="V6203" t="str">
            <v>Мөнгө,түүнтэй адилтгах хөрөнгө</v>
          </cell>
          <cell r="W6203" t="str">
            <v>Банкин дахь мөнгө</v>
          </cell>
        </row>
        <row r="6204">
          <cell r="J6204">
            <v>5569171.0300000003</v>
          </cell>
          <cell r="L6204">
            <v>0</v>
          </cell>
          <cell r="V6204" t="str">
            <v>Татварын өр</v>
          </cell>
          <cell r="W6204" t="str">
            <v>НӨАТ -ын өр</v>
          </cell>
        </row>
        <row r="6205">
          <cell r="J6205">
            <v>0</v>
          </cell>
          <cell r="L6205">
            <v>500000</v>
          </cell>
          <cell r="V6205" t="str">
            <v>Мөнгө,түүнтэй адилтгах хөрөнгө</v>
          </cell>
          <cell r="W6205" t="str">
            <v>Банкин дахь мөнгө</v>
          </cell>
        </row>
        <row r="6206">
          <cell r="J6206">
            <v>500000</v>
          </cell>
          <cell r="L6206">
            <v>0</v>
          </cell>
          <cell r="V6206" t="str">
            <v>Ерөнхий ба удирдлагын зардал</v>
          </cell>
          <cell r="W6206" t="str">
            <v>Даатгалын зардал</v>
          </cell>
        </row>
        <row r="6207">
          <cell r="J6207">
            <v>0</v>
          </cell>
          <cell r="L6207">
            <v>78636.36</v>
          </cell>
          <cell r="V6207" t="str">
            <v>Бусад богино хугацаат өр төлбөр</v>
          </cell>
          <cell r="W6207" t="str">
            <v>Бусад богино хугацаат өр төлбөр</v>
          </cell>
        </row>
        <row r="6208">
          <cell r="J6208">
            <v>0</v>
          </cell>
          <cell r="L6208">
            <v>7863.64</v>
          </cell>
          <cell r="V6208" t="str">
            <v>Бусад богино хугацаат өр төлбөр</v>
          </cell>
          <cell r="W6208" t="str">
            <v>Бусад богино хугацаат өр төлбөр</v>
          </cell>
        </row>
        <row r="6209">
          <cell r="J6209">
            <v>78636.36</v>
          </cell>
          <cell r="L6209">
            <v>0</v>
          </cell>
          <cell r="V6209" t="str">
            <v>Ерөнхий ба удирдлагын зардал</v>
          </cell>
          <cell r="W6209" t="str">
            <v>Бичиг хэргийн зардал</v>
          </cell>
        </row>
        <row r="6210">
          <cell r="J6210">
            <v>7863.64</v>
          </cell>
          <cell r="L6210">
            <v>0</v>
          </cell>
          <cell r="V6210" t="str">
            <v>Татвар, НДШ – ийн авлага</v>
          </cell>
          <cell r="W6210" t="str">
            <v>НӨАТ-ын авлага</v>
          </cell>
        </row>
        <row r="6211">
          <cell r="J6211">
            <v>0</v>
          </cell>
          <cell r="L6211">
            <v>510000</v>
          </cell>
          <cell r="V6211" t="str">
            <v>Мөнгө,түүнтэй адилтгах хөрөнгө</v>
          </cell>
          <cell r="W6211" t="str">
            <v>Банкин дахь мөнгө</v>
          </cell>
        </row>
        <row r="6212">
          <cell r="J6212">
            <v>0</v>
          </cell>
          <cell r="L6212">
            <v>6732000</v>
          </cell>
          <cell r="V6212" t="str">
            <v>Мөнгө,түүнтэй адилтгах хөрөнгө</v>
          </cell>
          <cell r="W6212" t="str">
            <v>Банкин дахь мөнгө</v>
          </cell>
        </row>
        <row r="6213">
          <cell r="J6213">
            <v>510000</v>
          </cell>
          <cell r="L6213">
            <v>0</v>
          </cell>
          <cell r="V6213" t="str">
            <v>Бусад авлага</v>
          </cell>
          <cell r="W6213" t="str">
            <v>Бусад талуудаас авах авлага</v>
          </cell>
        </row>
        <row r="6214">
          <cell r="J6214">
            <v>6732000</v>
          </cell>
          <cell r="L6214">
            <v>0</v>
          </cell>
          <cell r="V6214" t="str">
            <v>Урьдчилж төлсөн зардал/тооцоо</v>
          </cell>
          <cell r="W6214" t="str">
            <v>Бэлтгэн нийлүүлэгчдэд төлсөн урьдчилгаа төлбөр</v>
          </cell>
        </row>
        <row r="6215">
          <cell r="J6215">
            <v>0</v>
          </cell>
          <cell r="L6215">
            <v>1581818.18</v>
          </cell>
          <cell r="V6215" t="str">
            <v>Мөнгө,түүнтэй адилтгах хөрөнгө</v>
          </cell>
          <cell r="W6215" t="str">
            <v>Банкин дахь мөнгө</v>
          </cell>
        </row>
        <row r="6216">
          <cell r="J6216">
            <v>0</v>
          </cell>
          <cell r="L6216">
            <v>158181.82</v>
          </cell>
          <cell r="V6216" t="str">
            <v>Мөнгө,түүнтэй адилтгах хөрөнгө</v>
          </cell>
          <cell r="W6216" t="str">
            <v>Банкин дахь мөнгө</v>
          </cell>
        </row>
        <row r="6217">
          <cell r="J6217">
            <v>1581818.18</v>
          </cell>
          <cell r="L6217">
            <v>0</v>
          </cell>
          <cell r="V6217" t="str">
            <v>Урьдчилж төлсөн зардал/тооцоо</v>
          </cell>
          <cell r="W6217" t="str">
            <v>Бэлтгэн нийлүүлэгчдэд төлсөн урьдчилгаа төлбөр</v>
          </cell>
        </row>
        <row r="6218">
          <cell r="J6218">
            <v>158181.82</v>
          </cell>
          <cell r="L6218">
            <v>0</v>
          </cell>
          <cell r="V6218" t="str">
            <v>Татвар, НДШ – ийн авлага</v>
          </cell>
          <cell r="W6218" t="str">
            <v>НӨАТ-ын авлага</v>
          </cell>
        </row>
        <row r="6219">
          <cell r="J6219">
            <v>0</v>
          </cell>
          <cell r="L6219">
            <v>131424</v>
          </cell>
          <cell r="V6219" t="str">
            <v>Бусад богино хугацаат өр төлбөр</v>
          </cell>
          <cell r="W6219" t="str">
            <v>Ажилчдад өгөх өглөг</v>
          </cell>
        </row>
        <row r="6220">
          <cell r="J6220">
            <v>131424</v>
          </cell>
          <cell r="L6220">
            <v>0</v>
          </cell>
          <cell r="V6220" t="str">
            <v>Бусад богино хугацаат өр төлбөр</v>
          </cell>
          <cell r="W6220" t="str">
            <v>Бусад богино хугацаат өр төлбөр</v>
          </cell>
        </row>
        <row r="6221">
          <cell r="J6221">
            <v>0</v>
          </cell>
          <cell r="L6221">
            <v>90000</v>
          </cell>
          <cell r="V6221" t="str">
            <v>Бусад богино хугацаат өр төлбөр</v>
          </cell>
          <cell r="W6221" t="str">
            <v>Бусад богино хугацаат өр төлбөр</v>
          </cell>
        </row>
        <row r="6222">
          <cell r="J6222">
            <v>90000</v>
          </cell>
          <cell r="L6222">
            <v>0</v>
          </cell>
          <cell r="V6222" t="str">
            <v>Татвар, НДШ – ийн авлага</v>
          </cell>
          <cell r="W6222" t="str">
            <v>НӨАТ-ын авлага</v>
          </cell>
        </row>
        <row r="6223">
          <cell r="J6223">
            <v>3760155.68</v>
          </cell>
          <cell r="L6223">
            <v>0</v>
          </cell>
          <cell r="V6223" t="str">
            <v>Түр данс</v>
          </cell>
          <cell r="W6223">
            <v>0</v>
          </cell>
        </row>
        <row r="6224">
          <cell r="J6224">
            <v>0</v>
          </cell>
          <cell r="L6224">
            <v>1093029.99</v>
          </cell>
          <cell r="V6224" t="str">
            <v>Татварын өр</v>
          </cell>
          <cell r="W6224" t="str">
            <v>ХХОАТ -ын өр</v>
          </cell>
        </row>
        <row r="6225">
          <cell r="J6225">
            <v>0</v>
          </cell>
          <cell r="L6225">
            <v>1456705.63</v>
          </cell>
          <cell r="V6225" t="str">
            <v>НДШ - ийн  өглөг</v>
          </cell>
          <cell r="W6225" t="str">
            <v>НДШ - ийн  өглөг</v>
          </cell>
        </row>
        <row r="6226">
          <cell r="J6226">
            <v>0</v>
          </cell>
          <cell r="L6226">
            <v>500000</v>
          </cell>
          <cell r="V6226" t="str">
            <v>Бусад авлага</v>
          </cell>
          <cell r="W6226" t="str">
            <v>Ажиллагчдаас авах авлага</v>
          </cell>
        </row>
        <row r="6227">
          <cell r="J6227">
            <v>8327507.79</v>
          </cell>
          <cell r="L6227">
            <v>0</v>
          </cell>
          <cell r="V6227" t="str">
            <v>Түр данс</v>
          </cell>
          <cell r="W6227">
            <v>0</v>
          </cell>
        </row>
        <row r="6228">
          <cell r="J6228">
            <v>0</v>
          </cell>
          <cell r="L6228">
            <v>3760155.68</v>
          </cell>
          <cell r="V6228" t="str">
            <v>Цалингийн  өглөг</v>
          </cell>
          <cell r="W6228" t="str">
            <v>Цалингийн  өглөг</v>
          </cell>
        </row>
        <row r="6229">
          <cell r="J6229">
            <v>2715829.64</v>
          </cell>
          <cell r="L6229">
            <v>0</v>
          </cell>
          <cell r="V6229" t="str">
            <v>Ерөнхий ба удирдлагын зардал</v>
          </cell>
          <cell r="W6229" t="str">
            <v>Элэгдэл, хорогдлын зардал</v>
          </cell>
        </row>
        <row r="6230">
          <cell r="J6230">
            <v>158969.21</v>
          </cell>
          <cell r="L6230">
            <v>0</v>
          </cell>
          <cell r="V6230" t="str">
            <v>Ерөнхий ба удирдлагын зардал</v>
          </cell>
          <cell r="W6230" t="str">
            <v>Элэгдэл, хорогдлын зардал</v>
          </cell>
        </row>
        <row r="6231">
          <cell r="J6231">
            <v>0</v>
          </cell>
          <cell r="L6231">
            <v>399765.88</v>
          </cell>
          <cell r="V6231" t="str">
            <v>Биет бус хөрөнгө</v>
          </cell>
          <cell r="W6231" t="str">
            <v>Компьютерийн программ хангамж</v>
          </cell>
        </row>
        <row r="6232">
          <cell r="J6232">
            <v>0</v>
          </cell>
          <cell r="L6232">
            <v>195105.19</v>
          </cell>
          <cell r="V6232" t="str">
            <v>Биет бус хөрөнгө</v>
          </cell>
          <cell r="W6232" t="str">
            <v>Компьютерийн программ хангамж</v>
          </cell>
        </row>
        <row r="6233">
          <cell r="J6233">
            <v>0</v>
          </cell>
          <cell r="L6233">
            <v>833379.32</v>
          </cell>
          <cell r="V6233" t="str">
            <v>Үндсэн хөрөнгө</v>
          </cell>
          <cell r="W6233" t="str">
            <v>Тавилга эд хогшил</v>
          </cell>
        </row>
        <row r="6234">
          <cell r="J6234">
            <v>0</v>
          </cell>
          <cell r="L6234">
            <v>2715829.64</v>
          </cell>
          <cell r="V6234" t="str">
            <v>Үндсэн хөрөнгө</v>
          </cell>
          <cell r="W6234" t="str">
            <v>Компьютер, бусад хэрэгсэл</v>
          </cell>
        </row>
        <row r="6235">
          <cell r="J6235">
            <v>0</v>
          </cell>
          <cell r="L6235">
            <v>158969.21</v>
          </cell>
          <cell r="V6235" t="str">
            <v>Үндсэн хөрөнгө</v>
          </cell>
          <cell r="W6235" t="str">
            <v>Барилга байгууламж</v>
          </cell>
        </row>
        <row r="6236">
          <cell r="J6236">
            <v>0</v>
          </cell>
          <cell r="L6236">
            <v>14454636.359999999</v>
          </cell>
          <cell r="V6236" t="str">
            <v>Урьдчилж төлсөн зардал/тооцоо</v>
          </cell>
          <cell r="W6236" t="str">
            <v>Бэлтгэн нийлүүлэгчдэд төлсөн урьдчилгаа төлбөр</v>
          </cell>
        </row>
        <row r="6237">
          <cell r="J6237">
            <v>14454636.359999999</v>
          </cell>
          <cell r="L6237">
            <v>0</v>
          </cell>
          <cell r="V6237" t="str">
            <v>Санхүүгийн түрээсийн богино хугацаат өр төлбөр</v>
          </cell>
          <cell r="W6237" t="str">
            <v>Санхүүгийн түрээсийн өр төлбөр - БХНХ</v>
          </cell>
        </row>
        <row r="6238">
          <cell r="J6238">
            <v>4500000</v>
          </cell>
          <cell r="L6238">
            <v>0</v>
          </cell>
          <cell r="V6238" t="str">
            <v>Ерөнхий ба удирдлагын зардал</v>
          </cell>
          <cell r="W6238" t="str">
            <v>Ажиллагчдын цалингийн зардал</v>
          </cell>
        </row>
        <row r="6239">
          <cell r="J6239">
            <v>0</v>
          </cell>
          <cell r="L6239">
            <v>1350000</v>
          </cell>
          <cell r="V6239" t="str">
            <v>Түр данс</v>
          </cell>
          <cell r="W6239">
            <v>0</v>
          </cell>
        </row>
        <row r="6240">
          <cell r="J6240">
            <v>0</v>
          </cell>
          <cell r="L6240">
            <v>600000</v>
          </cell>
          <cell r="V6240" t="str">
            <v>Түр данс</v>
          </cell>
          <cell r="W6240">
            <v>0</v>
          </cell>
        </row>
        <row r="6241">
          <cell r="J6241">
            <v>0</v>
          </cell>
          <cell r="L6241">
            <v>806250</v>
          </cell>
          <cell r="V6241" t="str">
            <v>НДШ - ийн  өглөг</v>
          </cell>
          <cell r="W6241" t="str">
            <v>НДШ - ийн  өглөг</v>
          </cell>
        </row>
        <row r="6242">
          <cell r="J6242">
            <v>581750</v>
          </cell>
          <cell r="L6242">
            <v>0</v>
          </cell>
          <cell r="V6242" t="str">
            <v>Түр данс</v>
          </cell>
          <cell r="W6242">
            <v>0</v>
          </cell>
        </row>
        <row r="6243">
          <cell r="J6243">
            <v>3084782.61</v>
          </cell>
          <cell r="L6243">
            <v>0</v>
          </cell>
          <cell r="V6243" t="str">
            <v>Түр данс</v>
          </cell>
          <cell r="W6243">
            <v>0</v>
          </cell>
        </row>
        <row r="6244">
          <cell r="J6244">
            <v>2150967.39</v>
          </cell>
          <cell r="L6244">
            <v>0</v>
          </cell>
          <cell r="V6244" t="str">
            <v>Түр данс</v>
          </cell>
          <cell r="W6244">
            <v>0</v>
          </cell>
        </row>
        <row r="6245">
          <cell r="J6245">
            <v>0</v>
          </cell>
          <cell r="L6245">
            <v>632500</v>
          </cell>
          <cell r="V6245" t="str">
            <v>НДШ - ийн  өглөг</v>
          </cell>
          <cell r="W6245" t="str">
            <v>НДШ - ийн  өглөг</v>
          </cell>
        </row>
        <row r="6246">
          <cell r="J6246">
            <v>0</v>
          </cell>
          <cell r="L6246">
            <v>3084782.61</v>
          </cell>
          <cell r="V6246" t="str">
            <v>Түр данс</v>
          </cell>
          <cell r="W6246">
            <v>0</v>
          </cell>
        </row>
        <row r="6247">
          <cell r="J6247">
            <v>0</v>
          </cell>
          <cell r="L6247">
            <v>2150967.39</v>
          </cell>
          <cell r="V6247" t="str">
            <v>Цалингийн  өглөг</v>
          </cell>
          <cell r="W6247" t="str">
            <v>Цалингийн  өглөг</v>
          </cell>
        </row>
        <row r="6248">
          <cell r="J6248">
            <v>1350000</v>
          </cell>
          <cell r="L6248">
            <v>0</v>
          </cell>
          <cell r="V6248" t="str">
            <v>Ерөнхий ба удирдлагын зардал</v>
          </cell>
          <cell r="W6248" t="str">
            <v>Ажиллагчдын цалингийн зардал</v>
          </cell>
        </row>
        <row r="6249">
          <cell r="J6249">
            <v>600000</v>
          </cell>
          <cell r="L6249">
            <v>0</v>
          </cell>
          <cell r="V6249" t="str">
            <v>Ерөнхий ба удирдлагын зардал</v>
          </cell>
          <cell r="W6249" t="str">
            <v>Ажиллагчдын цалингийн зардал</v>
          </cell>
        </row>
        <row r="6250">
          <cell r="J6250">
            <v>0</v>
          </cell>
          <cell r="L6250">
            <v>4500000</v>
          </cell>
          <cell r="V6250" t="str">
            <v>Түр данс</v>
          </cell>
          <cell r="W6250">
            <v>0</v>
          </cell>
        </row>
        <row r="6251">
          <cell r="J6251">
            <v>2047180.44</v>
          </cell>
          <cell r="L6251">
            <v>0</v>
          </cell>
          <cell r="V6251" t="str">
            <v>Ерөнхий ба удирдлагын зардал</v>
          </cell>
          <cell r="W6251" t="str">
            <v>Бусад зардал</v>
          </cell>
        </row>
        <row r="6252">
          <cell r="J6252">
            <v>0</v>
          </cell>
          <cell r="L6252">
            <v>2047180.44</v>
          </cell>
          <cell r="V6252" t="str">
            <v>Дансны өглөг</v>
          </cell>
          <cell r="W6252" t="str">
            <v>Дансны өглөг</v>
          </cell>
        </row>
        <row r="6253">
          <cell r="J6253">
            <v>234199.08</v>
          </cell>
          <cell r="L6253">
            <v>0</v>
          </cell>
          <cell r="V6253" t="str">
            <v>Мөнгө,түүнтэй адилтгах хөрөнгө</v>
          </cell>
          <cell r="W6253" t="str">
            <v>Банкин дахь мөнгө</v>
          </cell>
        </row>
        <row r="6254">
          <cell r="J6254">
            <v>0</v>
          </cell>
          <cell r="L6254">
            <v>320000</v>
          </cell>
          <cell r="V6254" t="str">
            <v>Бусад богино хугацаат өр төлбөр</v>
          </cell>
          <cell r="W6254" t="str">
            <v>Бусад богино хугацаат өр төлбөр</v>
          </cell>
        </row>
        <row r="6255">
          <cell r="J6255">
            <v>320000</v>
          </cell>
          <cell r="L6255">
            <v>0</v>
          </cell>
          <cell r="V6255" t="str">
            <v>Ерөнхий ба удирдлагын зардал</v>
          </cell>
          <cell r="W6255" t="str">
            <v>Бусад зардал</v>
          </cell>
        </row>
        <row r="6256">
          <cell r="J6256">
            <v>0</v>
          </cell>
          <cell r="L6256">
            <v>2124404.34</v>
          </cell>
          <cell r="V6256" t="str">
            <v>Дансны өглөг</v>
          </cell>
          <cell r="W6256" t="str">
            <v>Дансны өглөг</v>
          </cell>
        </row>
        <row r="6257">
          <cell r="J6257">
            <v>2124404.34</v>
          </cell>
          <cell r="L6257">
            <v>0</v>
          </cell>
          <cell r="V6257" t="str">
            <v>Ерөнхий ба удирдлагын зардал</v>
          </cell>
          <cell r="W6257" t="str">
            <v>Бусад зардал</v>
          </cell>
        </row>
        <row r="6258">
          <cell r="J6258">
            <v>268178.68</v>
          </cell>
          <cell r="L6258">
            <v>0</v>
          </cell>
          <cell r="V6258" t="str">
            <v>Орлогын татварын зардал</v>
          </cell>
          <cell r="W6258">
            <v>0</v>
          </cell>
        </row>
        <row r="6259">
          <cell r="J6259">
            <v>0</v>
          </cell>
          <cell r="L6259">
            <v>268178.68</v>
          </cell>
          <cell r="V6259" t="str">
            <v>Татварын өр</v>
          </cell>
          <cell r="W6259" t="str">
            <v>ААНОАТ өр</v>
          </cell>
        </row>
        <row r="6260">
          <cell r="J6260">
            <v>30000000</v>
          </cell>
          <cell r="L6260">
            <v>0</v>
          </cell>
          <cell r="V6260" t="str">
            <v>Урьдчилж төлсөн зардал/тооцоо</v>
          </cell>
          <cell r="W6260" t="str">
            <v>Бэлтгэн нийлүүлэгчдэд төлсөн урьдчилгаа төлбөр</v>
          </cell>
        </row>
        <row r="6261">
          <cell r="J6261">
            <v>0</v>
          </cell>
          <cell r="L6261">
            <v>30000000</v>
          </cell>
          <cell r="V6261" t="str">
            <v>Борлуулалт, маркетингийн зардал</v>
          </cell>
          <cell r="W6261" t="str">
            <v>Бусад маркетингийн зардал</v>
          </cell>
        </row>
        <row r="6262">
          <cell r="J6262">
            <v>0</v>
          </cell>
          <cell r="L6262">
            <v>1007.42</v>
          </cell>
          <cell r="V6262" t="str">
            <v>Мөнгө,түүнтэй адилтгах хөрөнгө</v>
          </cell>
          <cell r="W6262" t="str">
            <v>Банкин дахь мөнгө</v>
          </cell>
        </row>
        <row r="6263">
          <cell r="J6263">
            <v>1007.42</v>
          </cell>
          <cell r="L6263">
            <v>0</v>
          </cell>
          <cell r="V6263" t="str">
            <v>Ерөнхий ба удирдлагын зардал</v>
          </cell>
          <cell r="W6263" t="str">
            <v>Бусад зардал</v>
          </cell>
        </row>
        <row r="6264">
          <cell r="J6264">
            <v>0</v>
          </cell>
          <cell r="L6264">
            <v>695454.57</v>
          </cell>
          <cell r="V6264" t="str">
            <v>Бараа материал</v>
          </cell>
          <cell r="W6264" t="str">
            <v>Хангамжийн материал</v>
          </cell>
        </row>
        <row r="6265">
          <cell r="J6265">
            <v>695454.57</v>
          </cell>
          <cell r="L6265">
            <v>0</v>
          </cell>
          <cell r="V6265" t="str">
            <v>Ерөнхий ба удирдлагын зардал</v>
          </cell>
          <cell r="W6265" t="str">
            <v>Бусад зардал</v>
          </cell>
        </row>
        <row r="6266">
          <cell r="J6266">
            <v>632500</v>
          </cell>
          <cell r="L6266">
            <v>0</v>
          </cell>
          <cell r="V6266" t="str">
            <v>Түр данс</v>
          </cell>
          <cell r="W6266">
            <v>0</v>
          </cell>
        </row>
        <row r="6267">
          <cell r="J6267">
            <v>806250</v>
          </cell>
          <cell r="L6267">
            <v>0</v>
          </cell>
          <cell r="V6267" t="str">
            <v>Ерөнхий ба удирдлагын зардал</v>
          </cell>
          <cell r="W6267" t="str">
            <v>Аж ахуйн нэгжээс төлсөн НДШ-ийн зардал</v>
          </cell>
        </row>
        <row r="6268">
          <cell r="J6268">
            <v>0</v>
          </cell>
          <cell r="L6268">
            <v>581750</v>
          </cell>
          <cell r="V6268" t="str">
            <v>Татварын өр</v>
          </cell>
          <cell r="W6268" t="str">
            <v>ХХОАТ -ын өр</v>
          </cell>
        </row>
        <row r="6269">
          <cell r="J6269">
            <v>8800000</v>
          </cell>
          <cell r="L6269">
            <v>0</v>
          </cell>
          <cell r="V6269" t="str">
            <v>Мөнгө,түүнтэй адилтгах хөрөнгө</v>
          </cell>
          <cell r="W6269" t="str">
            <v>Банкин дахь мөнгө</v>
          </cell>
        </row>
        <row r="6270">
          <cell r="J6270">
            <v>0</v>
          </cell>
          <cell r="L6270">
            <v>8800000</v>
          </cell>
          <cell r="V6270" t="str">
            <v>Дансны авлага</v>
          </cell>
          <cell r="W6270" t="str">
            <v>Дансны авлага</v>
          </cell>
        </row>
        <row r="6271">
          <cell r="J6271">
            <v>0</v>
          </cell>
          <cell r="L6271">
            <v>2421106.73</v>
          </cell>
          <cell r="V6271" t="str">
            <v>Дансны өглөг</v>
          </cell>
          <cell r="W6271" t="str">
            <v>Дансны өглөг</v>
          </cell>
        </row>
        <row r="6272">
          <cell r="J6272">
            <v>0</v>
          </cell>
          <cell r="L6272">
            <v>365217.39</v>
          </cell>
          <cell r="V6272" t="str">
            <v>Түр данс</v>
          </cell>
          <cell r="W6272">
            <v>0</v>
          </cell>
        </row>
        <row r="6273">
          <cell r="J6273">
            <v>0</v>
          </cell>
          <cell r="L6273">
            <v>1060869.56</v>
          </cell>
          <cell r="V6273" t="str">
            <v>Түр данс</v>
          </cell>
          <cell r="W6273">
            <v>0</v>
          </cell>
        </row>
        <row r="6274">
          <cell r="J6274">
            <v>1892174.88</v>
          </cell>
          <cell r="L6274">
            <v>0</v>
          </cell>
          <cell r="V6274" t="str">
            <v>Ерөнхий ба удирдлагын зардал</v>
          </cell>
          <cell r="W6274" t="str">
            <v>Аж ахуйн нэгжээс төлсөн НДШ-ийн зардал</v>
          </cell>
        </row>
        <row r="6275">
          <cell r="J6275">
            <v>0</v>
          </cell>
          <cell r="L6275">
            <v>1892174.88</v>
          </cell>
          <cell r="V6275" t="str">
            <v>НДШ - ийн  өглөг</v>
          </cell>
          <cell r="W6275" t="str">
            <v>НДШ - ийн  өглөг</v>
          </cell>
        </row>
        <row r="6276">
          <cell r="J6276">
            <v>13711312.140000001</v>
          </cell>
          <cell r="L6276">
            <v>0</v>
          </cell>
          <cell r="V6276" t="str">
            <v>Ерөнхий ба удирдлагын зардал</v>
          </cell>
          <cell r="W6276" t="str">
            <v>Ажиллагчдын цалингийн зардал</v>
          </cell>
        </row>
        <row r="6277">
          <cell r="J6277">
            <v>365217.39</v>
          </cell>
          <cell r="L6277">
            <v>0</v>
          </cell>
          <cell r="V6277" t="str">
            <v>Ерөнхий ба удирдлагын зардал</v>
          </cell>
          <cell r="W6277" t="str">
            <v>Ажиллагчдын цалингийн зардал</v>
          </cell>
        </row>
        <row r="6278">
          <cell r="J6278">
            <v>1060869.56</v>
          </cell>
          <cell r="L6278">
            <v>0</v>
          </cell>
          <cell r="V6278" t="str">
            <v>Ерөнхий ба удирдлагын зардал</v>
          </cell>
          <cell r="W6278" t="str">
            <v>Ажиллагчдын цалингийн зардал</v>
          </cell>
        </row>
        <row r="6279">
          <cell r="J6279">
            <v>0</v>
          </cell>
          <cell r="L6279">
            <v>13711312.140000001</v>
          </cell>
          <cell r="V6279" t="str">
            <v>Түр данс</v>
          </cell>
          <cell r="W6279">
            <v>0</v>
          </cell>
        </row>
        <row r="6280">
          <cell r="J6280">
            <v>2681786.84</v>
          </cell>
          <cell r="L6280">
            <v>0</v>
          </cell>
          <cell r="V6280" t="str">
            <v>Бусад авлага</v>
          </cell>
          <cell r="W6280" t="str">
            <v>Холбоотой талаас авах авлагын тайлант хугацаанд хамаарах дүн</v>
          </cell>
        </row>
        <row r="6281">
          <cell r="J6281">
            <v>0</v>
          </cell>
          <cell r="L6281">
            <v>2681786.84</v>
          </cell>
          <cell r="V6281" t="str">
            <v>Хүүний орлого</v>
          </cell>
          <cell r="W6281" t="str">
            <v>Хүүний орлого</v>
          </cell>
        </row>
        <row r="6282">
          <cell r="J6282">
            <v>2421106.73</v>
          </cell>
          <cell r="L6282">
            <v>0</v>
          </cell>
          <cell r="V6282" t="str">
            <v>Ерөнхий ба удирдлагын зардал</v>
          </cell>
          <cell r="W6282" t="str">
            <v>Бусад зардал</v>
          </cell>
        </row>
        <row r="6283">
          <cell r="J6283">
            <v>1032636.36</v>
          </cell>
          <cell r="L6283">
            <v>0</v>
          </cell>
          <cell r="V6283" t="str">
            <v>Үндсэн хөрөнгө</v>
          </cell>
          <cell r="W6283" t="str">
            <v>Компьютер, бусад хэрэгсэл</v>
          </cell>
        </row>
        <row r="6284">
          <cell r="J6284">
            <v>0</v>
          </cell>
          <cell r="L6284">
            <v>103263.64</v>
          </cell>
          <cell r="V6284" t="str">
            <v>Бусад богино хугацаат өр төлбөр</v>
          </cell>
          <cell r="W6284" t="str">
            <v>Бусад богино хугацаат өр төлбөр</v>
          </cell>
        </row>
        <row r="6285">
          <cell r="J6285">
            <v>0</v>
          </cell>
          <cell r="L6285">
            <v>1032636.36</v>
          </cell>
          <cell r="V6285" t="str">
            <v>Бусад богино хугацаат өр төлбөр</v>
          </cell>
          <cell r="W6285" t="str">
            <v>Бусад богино хугацаат өр төлбөр</v>
          </cell>
        </row>
        <row r="6286">
          <cell r="J6286">
            <v>103263.64</v>
          </cell>
          <cell r="L6286">
            <v>0</v>
          </cell>
          <cell r="V6286" t="str">
            <v>Татвар, НДШ – ийн авлага</v>
          </cell>
          <cell r="W6286" t="str">
            <v>НӨАТ-ын авлага</v>
          </cell>
        </row>
        <row r="6287">
          <cell r="J6287">
            <v>86846.5</v>
          </cell>
          <cell r="L6287">
            <v>0</v>
          </cell>
          <cell r="V6287" t="str">
            <v>Ерөнхий ба удирдлагын зардал</v>
          </cell>
          <cell r="W6287" t="str">
            <v>Бусад зардал</v>
          </cell>
        </row>
        <row r="6288">
          <cell r="J6288">
            <v>0</v>
          </cell>
          <cell r="L6288">
            <v>86846.5</v>
          </cell>
          <cell r="V6288" t="str">
            <v>Дансны өглөг</v>
          </cell>
          <cell r="W6288" t="str">
            <v>Дансны өглөг</v>
          </cell>
        </row>
        <row r="6289">
          <cell r="J6289">
            <v>8415815.2200000007</v>
          </cell>
          <cell r="L6289">
            <v>0</v>
          </cell>
          <cell r="V6289" t="str">
            <v>Ерөнхий ба удирдлагын зардал</v>
          </cell>
          <cell r="W6289" t="str">
            <v>Ажиллагчдын цалингийн зардал</v>
          </cell>
        </row>
        <row r="6290">
          <cell r="J6290">
            <v>0</v>
          </cell>
          <cell r="L6290">
            <v>1012029.61</v>
          </cell>
          <cell r="V6290" t="str">
            <v>Татварын өр</v>
          </cell>
          <cell r="W6290" t="str">
            <v>ХХОАТ -ын өр</v>
          </cell>
        </row>
        <row r="6291">
          <cell r="J6291">
            <v>0</v>
          </cell>
          <cell r="L6291">
            <v>817100.61</v>
          </cell>
          <cell r="V6291" t="str">
            <v>НДШ - ийн  өглөг</v>
          </cell>
          <cell r="W6291" t="str">
            <v>НДШ - ийн  өглөг</v>
          </cell>
        </row>
        <row r="6292">
          <cell r="J6292">
            <v>0</v>
          </cell>
          <cell r="L6292">
            <v>5008288.04</v>
          </cell>
          <cell r="V6292" t="str">
            <v>Түр данс</v>
          </cell>
          <cell r="W6292">
            <v>0</v>
          </cell>
        </row>
        <row r="6293">
          <cell r="J6293">
            <v>1747083.74</v>
          </cell>
          <cell r="L6293">
            <v>0</v>
          </cell>
          <cell r="V6293" t="str">
            <v>Түр данс</v>
          </cell>
          <cell r="W6293">
            <v>0</v>
          </cell>
        </row>
        <row r="6294">
          <cell r="J6294">
            <v>5977899.6399999997</v>
          </cell>
          <cell r="L6294">
            <v>0</v>
          </cell>
          <cell r="V6294" t="str">
            <v>Түр данс</v>
          </cell>
          <cell r="W6294">
            <v>0</v>
          </cell>
        </row>
        <row r="6295">
          <cell r="J6295">
            <v>0</v>
          </cell>
          <cell r="L6295">
            <v>92549.25</v>
          </cell>
          <cell r="V6295" t="str">
            <v>Бусад авлага</v>
          </cell>
          <cell r="W6295" t="str">
            <v>Холбоотой талаас авах авлагын тайлант хугацаанд хамаарах дүн</v>
          </cell>
        </row>
        <row r="6296">
          <cell r="J6296">
            <v>92549.25</v>
          </cell>
          <cell r="L6296">
            <v>0</v>
          </cell>
          <cell r="V6296" t="str">
            <v>Бусад богино хугацаат өр төлбөр</v>
          </cell>
          <cell r="W6296" t="str">
            <v>Компани хоорондын өглөг</v>
          </cell>
        </row>
        <row r="6297">
          <cell r="J6297">
            <v>0</v>
          </cell>
          <cell r="L6297">
            <v>1000.38</v>
          </cell>
          <cell r="V6297" t="str">
            <v>Мөнгө,түүнтэй адилтгах хөрөнгө</v>
          </cell>
          <cell r="W6297" t="str">
            <v>Банкин дахь мөнгө</v>
          </cell>
        </row>
        <row r="6298">
          <cell r="J6298">
            <v>1000.38</v>
          </cell>
          <cell r="L6298">
            <v>0</v>
          </cell>
          <cell r="V6298" t="str">
            <v>Ерөнхий ба удирдлагын зардал</v>
          </cell>
          <cell r="W6298" t="str">
            <v>Бусад зардал</v>
          </cell>
        </row>
        <row r="6299">
          <cell r="J6299">
            <v>0</v>
          </cell>
          <cell r="L6299">
            <v>23419.91</v>
          </cell>
          <cell r="V6299" t="str">
            <v>Мөнгө,түүнтэй адилтгах хөрөнгө</v>
          </cell>
          <cell r="W6299" t="str">
            <v>Банкин дахь мөнгө</v>
          </cell>
        </row>
        <row r="6300">
          <cell r="J6300">
            <v>23419.91</v>
          </cell>
          <cell r="L6300">
            <v>0</v>
          </cell>
          <cell r="V6300" t="str">
            <v>Орлогын татварын зардал</v>
          </cell>
          <cell r="W6300">
            <v>0</v>
          </cell>
        </row>
        <row r="6301">
          <cell r="J6301">
            <v>1363.64</v>
          </cell>
          <cell r="L6301">
            <v>0</v>
          </cell>
          <cell r="V6301" t="str">
            <v>Бусад зардал</v>
          </cell>
          <cell r="W6301" t="str">
            <v>Бусад</v>
          </cell>
        </row>
        <row r="6302">
          <cell r="J6302">
            <v>2065028.26</v>
          </cell>
          <cell r="L6302">
            <v>0</v>
          </cell>
          <cell r="V6302" t="str">
            <v>Түр данс</v>
          </cell>
          <cell r="W6302">
            <v>0</v>
          </cell>
        </row>
        <row r="6303">
          <cell r="J6303">
            <v>1574808.24</v>
          </cell>
          <cell r="L6303">
            <v>0</v>
          </cell>
          <cell r="V6303" t="str">
            <v>Түр данс</v>
          </cell>
          <cell r="W6303">
            <v>0</v>
          </cell>
        </row>
        <row r="6304">
          <cell r="J6304">
            <v>0</v>
          </cell>
          <cell r="L6304">
            <v>417204.06</v>
          </cell>
          <cell r="V6304" t="str">
            <v>Татварын өр</v>
          </cell>
          <cell r="W6304" t="str">
            <v>ХХОАТ -ын өр</v>
          </cell>
        </row>
        <row r="6305">
          <cell r="J6305">
            <v>0</v>
          </cell>
          <cell r="L6305">
            <v>575914.87</v>
          </cell>
          <cell r="V6305" t="str">
            <v>НДШ - ийн  өглөг</v>
          </cell>
          <cell r="W6305" t="str">
            <v>НДШ - ийн  өглөг</v>
          </cell>
        </row>
        <row r="6306">
          <cell r="J6306">
            <v>0</v>
          </cell>
          <cell r="L6306">
            <v>375000</v>
          </cell>
          <cell r="V6306" t="str">
            <v>Бусад авлага</v>
          </cell>
          <cell r="W6306" t="str">
            <v>Ажиллагчдаас авах авлага</v>
          </cell>
        </row>
        <row r="6307">
          <cell r="J6307">
            <v>0</v>
          </cell>
          <cell r="L6307">
            <v>2065028.26</v>
          </cell>
          <cell r="V6307" t="str">
            <v>Түр данс</v>
          </cell>
          <cell r="W6307">
            <v>0</v>
          </cell>
        </row>
        <row r="6308">
          <cell r="J6308">
            <v>375000</v>
          </cell>
          <cell r="L6308">
            <v>0</v>
          </cell>
          <cell r="V6308" t="str">
            <v>Түр данс</v>
          </cell>
          <cell r="W6308">
            <v>0</v>
          </cell>
        </row>
        <row r="6309">
          <cell r="J6309">
            <v>417282.61</v>
          </cell>
          <cell r="L6309">
            <v>0</v>
          </cell>
          <cell r="V6309" t="str">
            <v>Ерөнхий ба удирдлагын зардал</v>
          </cell>
          <cell r="W6309" t="str">
            <v>Ажиллагчдын цалингийн зардал</v>
          </cell>
        </row>
        <row r="6310">
          <cell r="J6310">
            <v>4535684.78</v>
          </cell>
          <cell r="L6310">
            <v>0</v>
          </cell>
          <cell r="V6310" t="str">
            <v>Ерөнхий ба удирдлагын зардал</v>
          </cell>
          <cell r="W6310" t="str">
            <v>Ажиллагчдын цалингийн зардал</v>
          </cell>
        </row>
        <row r="6311">
          <cell r="J6311">
            <v>54988.04</v>
          </cell>
          <cell r="L6311">
            <v>0</v>
          </cell>
          <cell r="V6311" t="str">
            <v>Ерөнхий ба удирдлагын зардал</v>
          </cell>
          <cell r="W6311" t="str">
            <v>Ажиллагчдын цалингийн зардал</v>
          </cell>
        </row>
        <row r="6312">
          <cell r="J6312">
            <v>0</v>
          </cell>
          <cell r="L6312">
            <v>54988.04</v>
          </cell>
          <cell r="V6312" t="str">
            <v>Түр данс</v>
          </cell>
          <cell r="W6312">
            <v>0</v>
          </cell>
        </row>
        <row r="6313">
          <cell r="J6313">
            <v>0</v>
          </cell>
          <cell r="L6313">
            <v>417282.61</v>
          </cell>
          <cell r="V6313" t="str">
            <v>Түр данс</v>
          </cell>
          <cell r="W6313">
            <v>0</v>
          </cell>
        </row>
        <row r="6314">
          <cell r="J6314">
            <v>0</v>
          </cell>
          <cell r="L6314">
            <v>1574808.24</v>
          </cell>
          <cell r="V6314" t="str">
            <v>Цалингийн  өглөг</v>
          </cell>
          <cell r="W6314" t="str">
            <v>Цалингийн  өглөг</v>
          </cell>
        </row>
        <row r="6315">
          <cell r="J6315">
            <v>0</v>
          </cell>
          <cell r="L6315">
            <v>4535684.78</v>
          </cell>
          <cell r="V6315" t="str">
            <v>Түр данс</v>
          </cell>
          <cell r="W6315">
            <v>0</v>
          </cell>
        </row>
        <row r="6316">
          <cell r="J6316">
            <v>417204.06</v>
          </cell>
          <cell r="L6316">
            <v>0</v>
          </cell>
          <cell r="V6316" t="str">
            <v>Түр данс</v>
          </cell>
          <cell r="W6316">
            <v>0</v>
          </cell>
        </row>
        <row r="6317">
          <cell r="J6317">
            <v>575914.87</v>
          </cell>
          <cell r="L6317">
            <v>0</v>
          </cell>
          <cell r="V6317" t="str">
            <v>Түр данс</v>
          </cell>
          <cell r="W6317">
            <v>0</v>
          </cell>
        </row>
        <row r="6318">
          <cell r="J6318">
            <v>0</v>
          </cell>
          <cell r="L6318">
            <v>625994.42000000004</v>
          </cell>
          <cell r="V6318" t="str">
            <v>НДШ - ийн  өглөг</v>
          </cell>
          <cell r="W6318" t="str">
            <v>НДШ - ийн  өглөг</v>
          </cell>
        </row>
        <row r="6319">
          <cell r="J6319">
            <v>625994.42000000004</v>
          </cell>
          <cell r="L6319">
            <v>0</v>
          </cell>
          <cell r="V6319" t="str">
            <v>Ерөнхий ба удирдлагын зардал</v>
          </cell>
          <cell r="W6319" t="str">
            <v>Аж ахуйн нэгжээс төлсөн НДШ-ийн зардал</v>
          </cell>
        </row>
        <row r="6320">
          <cell r="J6320">
            <v>0</v>
          </cell>
          <cell r="L6320">
            <v>1363.64</v>
          </cell>
          <cell r="V6320" t="str">
            <v>Татвар, НДШ – ийн авлага</v>
          </cell>
          <cell r="W6320" t="str">
            <v>НӨАТ-ын авлага</v>
          </cell>
        </row>
        <row r="6321">
          <cell r="J6321">
            <v>0</v>
          </cell>
          <cell r="L6321">
            <v>4136.3599999999997</v>
          </cell>
          <cell r="V6321" t="str">
            <v>Татвар, НДШ – ийн авлага</v>
          </cell>
          <cell r="W6321" t="str">
            <v>НӨАТ-ын авлага</v>
          </cell>
        </row>
        <row r="6322">
          <cell r="J6322">
            <v>4500</v>
          </cell>
          <cell r="L6322">
            <v>0</v>
          </cell>
          <cell r="V6322" t="str">
            <v>Бусад зардал</v>
          </cell>
          <cell r="W6322" t="str">
            <v>Бусад</v>
          </cell>
        </row>
        <row r="6323">
          <cell r="J6323">
            <v>0</v>
          </cell>
          <cell r="L6323">
            <v>1586.36</v>
          </cell>
          <cell r="V6323" t="str">
            <v>Татвар, НДШ – ийн авлага</v>
          </cell>
          <cell r="W6323" t="str">
            <v>НӨАТ-ын авлага</v>
          </cell>
        </row>
        <row r="6324">
          <cell r="J6324">
            <v>1456705.63</v>
          </cell>
          <cell r="L6324">
            <v>0</v>
          </cell>
          <cell r="V6324" t="str">
            <v>Түр данс</v>
          </cell>
          <cell r="W6324">
            <v>0</v>
          </cell>
        </row>
        <row r="6325">
          <cell r="J6325">
            <v>0</v>
          </cell>
          <cell r="L6325">
            <v>8327507.79</v>
          </cell>
          <cell r="V6325" t="str">
            <v>Түр данс</v>
          </cell>
          <cell r="W6325">
            <v>0</v>
          </cell>
        </row>
        <row r="6326">
          <cell r="J6326">
            <v>1093029.99</v>
          </cell>
          <cell r="L6326">
            <v>0</v>
          </cell>
          <cell r="V6326" t="str">
            <v>Түр данс</v>
          </cell>
          <cell r="W6326">
            <v>0</v>
          </cell>
        </row>
        <row r="6327">
          <cell r="J6327">
            <v>500000</v>
          </cell>
          <cell r="L6327">
            <v>0</v>
          </cell>
          <cell r="V6327" t="str">
            <v>Түр данс</v>
          </cell>
          <cell r="W6327">
            <v>0</v>
          </cell>
        </row>
        <row r="6328">
          <cell r="J6328">
            <v>0</v>
          </cell>
          <cell r="L6328">
            <v>78566.64</v>
          </cell>
          <cell r="V6328" t="str">
            <v>Татвар, НДШ – ийн авлага</v>
          </cell>
          <cell r="W6328" t="str">
            <v>НӨАТ-ын авлага</v>
          </cell>
        </row>
        <row r="6329">
          <cell r="J6329">
            <v>0</v>
          </cell>
          <cell r="L6329">
            <v>1052085.24</v>
          </cell>
          <cell r="V6329" t="str">
            <v>Бусад богино хугацаат өр төлбөр</v>
          </cell>
          <cell r="W6329" t="str">
            <v>Бусад богино хугацаат өр төлбөр</v>
          </cell>
        </row>
        <row r="6330">
          <cell r="J6330">
            <v>1052085.24</v>
          </cell>
          <cell r="L6330">
            <v>0</v>
          </cell>
          <cell r="V6330" t="str">
            <v>Ерөнхий ба удирдлагын зардал</v>
          </cell>
          <cell r="W6330" t="str">
            <v>Бусад зардал</v>
          </cell>
        </row>
        <row r="6331">
          <cell r="J6331">
            <v>0</v>
          </cell>
          <cell r="L6331">
            <v>5909</v>
          </cell>
          <cell r="V6331" t="str">
            <v>Татвар, НДШ – ийн авлага</v>
          </cell>
          <cell r="W6331" t="str">
            <v>НӨАТ-ын авлага</v>
          </cell>
        </row>
        <row r="6332">
          <cell r="J6332">
            <v>0</v>
          </cell>
          <cell r="L6332">
            <v>4500</v>
          </cell>
          <cell r="V6332" t="str">
            <v>Татвар, НДШ – ийн авлага</v>
          </cell>
          <cell r="W6332" t="str">
            <v>НӨАТ-ын авлага</v>
          </cell>
        </row>
        <row r="6333">
          <cell r="J6333">
            <v>0</v>
          </cell>
          <cell r="L6333">
            <v>97566.95</v>
          </cell>
          <cell r="V6333" t="str">
            <v>Татвар, НДШ – ийн авлага</v>
          </cell>
          <cell r="W6333" t="str">
            <v>НӨАТ-ын авлага</v>
          </cell>
        </row>
        <row r="6334">
          <cell r="J6334">
            <v>0</v>
          </cell>
          <cell r="L6334">
            <v>16363.64</v>
          </cell>
          <cell r="V6334" t="str">
            <v>Татвар, НДШ – ийн авлага</v>
          </cell>
          <cell r="W6334" t="str">
            <v>НӨАТ-ын авлага</v>
          </cell>
        </row>
        <row r="6335">
          <cell r="J6335">
            <v>16363.64</v>
          </cell>
          <cell r="L6335">
            <v>0</v>
          </cell>
          <cell r="V6335" t="str">
            <v>Бусад зардал</v>
          </cell>
          <cell r="W6335" t="str">
            <v>Бусад</v>
          </cell>
        </row>
        <row r="6336">
          <cell r="J6336">
            <v>0</v>
          </cell>
          <cell r="L6336">
            <v>5844850</v>
          </cell>
          <cell r="V6336" t="str">
            <v>Урьдчилж төлсөн зардал/тооцоо</v>
          </cell>
          <cell r="W6336" t="str">
            <v>Урьдчилж төлсөн зардал</v>
          </cell>
        </row>
        <row r="6337">
          <cell r="J6337">
            <v>5844850</v>
          </cell>
          <cell r="L6337">
            <v>0</v>
          </cell>
          <cell r="V6337" t="str">
            <v>Санхүүгийн түрээсийн богино хугацаат өр төлбөр</v>
          </cell>
          <cell r="W6337" t="str">
            <v>Санхүүгийн түрээсийн өр төлбөр - БХНХ</v>
          </cell>
        </row>
        <row r="6338">
          <cell r="J6338">
            <v>0</v>
          </cell>
          <cell r="L6338">
            <v>5714618.2199999997</v>
          </cell>
          <cell r="V6338" t="str">
            <v>Бусад эргэлтийн бус хөрөнгө</v>
          </cell>
          <cell r="W6338" t="str">
            <v>Ашиглэх эрх бүхий хөрөнгө</v>
          </cell>
        </row>
        <row r="6339">
          <cell r="J6339">
            <v>0</v>
          </cell>
          <cell r="L6339">
            <v>160758.93</v>
          </cell>
          <cell r="V6339" t="str">
            <v>Санхүүгийн түрээсийн богино хугацаат өр төлбөр</v>
          </cell>
          <cell r="W6339" t="str">
            <v>Санхүүгийн түрээсийн өр төлбөр - БХНХ</v>
          </cell>
        </row>
        <row r="6340">
          <cell r="J6340">
            <v>5714618.2199999997</v>
          </cell>
          <cell r="L6340">
            <v>0</v>
          </cell>
          <cell r="V6340" t="str">
            <v>Ерөнхий ба удирдлагын зардал</v>
          </cell>
          <cell r="W6340" t="str">
            <v>Элэгдэл, хорогдлын зардал</v>
          </cell>
        </row>
        <row r="6341">
          <cell r="J6341">
            <v>160758.93</v>
          </cell>
          <cell r="L6341">
            <v>0</v>
          </cell>
          <cell r="V6341" t="str">
            <v>Санхүүгийн зардал</v>
          </cell>
          <cell r="W6341">
            <v>0</v>
          </cell>
        </row>
        <row r="6342">
          <cell r="J6342">
            <v>0</v>
          </cell>
          <cell r="L6342">
            <v>375000</v>
          </cell>
          <cell r="V6342" t="str">
            <v>Урьдчилж төлсөн зардал/тооцоо</v>
          </cell>
          <cell r="W6342" t="str">
            <v>Урьдчилж төлсөн зардал</v>
          </cell>
        </row>
        <row r="6343">
          <cell r="J6343">
            <v>375000</v>
          </cell>
          <cell r="L6343">
            <v>0</v>
          </cell>
          <cell r="V6343" t="str">
            <v>Ерөнхий ба удирдлагын зардал</v>
          </cell>
          <cell r="W6343" t="str">
            <v>Мэргэжлийн үйлчилгээний зардал</v>
          </cell>
        </row>
        <row r="6344">
          <cell r="J6344">
            <v>0</v>
          </cell>
          <cell r="L6344">
            <v>190.91</v>
          </cell>
          <cell r="V6344" t="str">
            <v>Татвар, НДШ – ийн авлага</v>
          </cell>
          <cell r="W6344" t="str">
            <v>НӨАТ-ын авлага</v>
          </cell>
        </row>
        <row r="6345">
          <cell r="J6345">
            <v>0</v>
          </cell>
          <cell r="L6345">
            <v>71337.64</v>
          </cell>
          <cell r="V6345" t="str">
            <v>Татвар, НДШ – ийн авлага</v>
          </cell>
          <cell r="W6345" t="str">
            <v>НӨАТ-ын авлага</v>
          </cell>
        </row>
        <row r="6346">
          <cell r="J6346">
            <v>0</v>
          </cell>
          <cell r="L6346">
            <v>909</v>
          </cell>
          <cell r="V6346" t="str">
            <v>Татвар, НДШ – ийн авлага</v>
          </cell>
          <cell r="W6346" t="str">
            <v>НӨАТ-ын авлага</v>
          </cell>
        </row>
        <row r="6347">
          <cell r="J6347">
            <v>0</v>
          </cell>
          <cell r="L6347">
            <v>88291.82</v>
          </cell>
          <cell r="V6347" t="str">
            <v>Бусад богино хугацаат өр төлбөр</v>
          </cell>
          <cell r="W6347" t="str">
            <v>Бусад богино хугацаат өр төлбөр</v>
          </cell>
        </row>
        <row r="6348">
          <cell r="J6348">
            <v>88291.82</v>
          </cell>
          <cell r="L6348">
            <v>0</v>
          </cell>
          <cell r="V6348" t="str">
            <v>Татвар, НДШ – ийн авлага</v>
          </cell>
          <cell r="W6348" t="str">
            <v>НӨАТ-ын авлага</v>
          </cell>
        </row>
        <row r="6349">
          <cell r="J6349">
            <v>711750</v>
          </cell>
          <cell r="L6349">
            <v>0</v>
          </cell>
          <cell r="V6349" t="str">
            <v>Түр данс</v>
          </cell>
          <cell r="W6349">
            <v>0</v>
          </cell>
        </row>
        <row r="6350">
          <cell r="J6350">
            <v>0</v>
          </cell>
          <cell r="L6350">
            <v>12118016.859999999</v>
          </cell>
          <cell r="V6350" t="str">
            <v>Бусад эргэлтийн бус хөрөнгө</v>
          </cell>
          <cell r="W6350" t="str">
            <v>Ашиглэх эрх бүхий хөрөнгө</v>
          </cell>
        </row>
        <row r="6351">
          <cell r="J6351">
            <v>3881754.74</v>
          </cell>
          <cell r="L6351">
            <v>0</v>
          </cell>
          <cell r="V6351" t="str">
            <v>Санхүүгийн зардал</v>
          </cell>
          <cell r="W6351">
            <v>0</v>
          </cell>
        </row>
        <row r="6352">
          <cell r="J6352">
            <v>12118016.859999999</v>
          </cell>
          <cell r="L6352">
            <v>0</v>
          </cell>
          <cell r="V6352" t="str">
            <v>Ерөнхий ба удирдлагын зардал</v>
          </cell>
          <cell r="W6352" t="str">
            <v>Элэгдэл, хорогдлын зардал</v>
          </cell>
        </row>
        <row r="6353">
          <cell r="J6353">
            <v>0</v>
          </cell>
          <cell r="L6353">
            <v>3881754.74</v>
          </cell>
          <cell r="V6353" t="str">
            <v>Санхүүгийн түрээсийн богино хугацаат өр төлбөр</v>
          </cell>
          <cell r="W6353" t="str">
            <v>Санхүүгийн түрээсийн өр төлбөр - БХНХ</v>
          </cell>
        </row>
        <row r="6354">
          <cell r="J6354">
            <v>399765.88</v>
          </cell>
          <cell r="L6354">
            <v>0</v>
          </cell>
          <cell r="V6354" t="str">
            <v>Ерөнхий ба удирдлагын зардал</v>
          </cell>
          <cell r="W6354" t="str">
            <v>Элэгдэл, хорогдлын зардал</v>
          </cell>
        </row>
        <row r="6355">
          <cell r="J6355">
            <v>195105.19</v>
          </cell>
          <cell r="L6355">
            <v>0</v>
          </cell>
          <cell r="V6355" t="str">
            <v>Ерөнхий ба удирдлагын зардал</v>
          </cell>
          <cell r="W6355" t="str">
            <v>Элэгдэл, хорогдлын зардал</v>
          </cell>
        </row>
        <row r="6356">
          <cell r="J6356">
            <v>833379.32</v>
          </cell>
          <cell r="L6356">
            <v>0</v>
          </cell>
          <cell r="V6356" t="str">
            <v>Ерөнхий ба удирдлагын зардал</v>
          </cell>
          <cell r="W6356" t="str">
            <v>Элэгдэл, хорогдлын зардал</v>
          </cell>
        </row>
        <row r="6357">
          <cell r="J6357">
            <v>841581.52</v>
          </cell>
          <cell r="L6357">
            <v>0</v>
          </cell>
          <cell r="V6357" t="str">
            <v>Ерөнхий ба удирдлагын зардал</v>
          </cell>
          <cell r="W6357" t="str">
            <v>Ажиллагчдын цалингийн зардал</v>
          </cell>
        </row>
        <row r="6358">
          <cell r="J6358">
            <v>0</v>
          </cell>
          <cell r="L6358">
            <v>8415815.2200000007</v>
          </cell>
          <cell r="V6358" t="str">
            <v>Түр данс</v>
          </cell>
          <cell r="W6358">
            <v>0</v>
          </cell>
        </row>
        <row r="6359">
          <cell r="J6359">
            <v>0</v>
          </cell>
          <cell r="L6359">
            <v>1800000</v>
          </cell>
          <cell r="V6359" t="str">
            <v>Түр данс</v>
          </cell>
          <cell r="W6359">
            <v>0</v>
          </cell>
        </row>
        <row r="6360">
          <cell r="J6360">
            <v>0</v>
          </cell>
          <cell r="L6360">
            <v>841581.52</v>
          </cell>
          <cell r="V6360" t="str">
            <v>Түр данс</v>
          </cell>
          <cell r="W6360">
            <v>0</v>
          </cell>
        </row>
        <row r="6361">
          <cell r="J6361">
            <v>1197374.58</v>
          </cell>
          <cell r="L6361">
            <v>0</v>
          </cell>
          <cell r="V6361" t="str">
            <v>Ерөнхий ба удирдлагын зардал</v>
          </cell>
          <cell r="W6361" t="str">
            <v>Аж ахуйн нэгжээс төлсөн НДШ-ийн зардал</v>
          </cell>
        </row>
        <row r="6362">
          <cell r="J6362">
            <v>0</v>
          </cell>
          <cell r="L6362">
            <v>1197374.58</v>
          </cell>
          <cell r="V6362" t="str">
            <v>НДШ - ийн  өглөг</v>
          </cell>
          <cell r="W6362" t="str">
            <v>НДШ - ийн  өглөг</v>
          </cell>
        </row>
        <row r="6363">
          <cell r="J6363">
            <v>1586.36</v>
          </cell>
          <cell r="L6363">
            <v>0</v>
          </cell>
          <cell r="V6363" t="str">
            <v>Бусад зардал</v>
          </cell>
          <cell r="W6363" t="str">
            <v>Бусад</v>
          </cell>
        </row>
        <row r="6364">
          <cell r="J6364">
            <v>190.91</v>
          </cell>
          <cell r="L6364">
            <v>0</v>
          </cell>
          <cell r="V6364" t="str">
            <v>Бусад зардал</v>
          </cell>
          <cell r="W6364" t="str">
            <v>Бусад</v>
          </cell>
        </row>
        <row r="6365">
          <cell r="J6365">
            <v>71337.64</v>
          </cell>
          <cell r="L6365">
            <v>0</v>
          </cell>
          <cell r="V6365" t="str">
            <v>Бусад зардал</v>
          </cell>
          <cell r="W6365" t="str">
            <v>Бусад</v>
          </cell>
        </row>
        <row r="6366">
          <cell r="J6366">
            <v>909</v>
          </cell>
          <cell r="L6366">
            <v>0</v>
          </cell>
          <cell r="V6366" t="str">
            <v>Бусад зардал</v>
          </cell>
          <cell r="W6366" t="str">
            <v>Бусад</v>
          </cell>
        </row>
        <row r="6367">
          <cell r="J6367">
            <v>5909</v>
          </cell>
          <cell r="L6367">
            <v>0</v>
          </cell>
          <cell r="V6367" t="str">
            <v>Бусад зардал</v>
          </cell>
          <cell r="W6367" t="str">
            <v>Бусад</v>
          </cell>
        </row>
        <row r="6368">
          <cell r="J6368">
            <v>4136.3599999999997</v>
          </cell>
          <cell r="L6368">
            <v>0</v>
          </cell>
          <cell r="V6368" t="str">
            <v>Бусад зардал</v>
          </cell>
          <cell r="W6368" t="str">
            <v>Бусад</v>
          </cell>
        </row>
        <row r="6369">
          <cell r="J6369">
            <v>97566.95</v>
          </cell>
          <cell r="L6369">
            <v>0</v>
          </cell>
          <cell r="V6369" t="str">
            <v>Бусад зардал</v>
          </cell>
          <cell r="W6369" t="str">
            <v>Бусад</v>
          </cell>
        </row>
        <row r="6370">
          <cell r="J6370">
            <v>78566.64</v>
          </cell>
          <cell r="L6370">
            <v>0</v>
          </cell>
          <cell r="V6370" t="str">
            <v>Бусад зардал</v>
          </cell>
          <cell r="W6370" t="str">
            <v>Бусад</v>
          </cell>
        </row>
        <row r="6371">
          <cell r="J6371">
            <v>0</v>
          </cell>
          <cell r="L6371">
            <v>14832975.720000001</v>
          </cell>
          <cell r="V6371" t="str">
            <v>Түр данс</v>
          </cell>
          <cell r="W6371">
            <v>0</v>
          </cell>
        </row>
        <row r="6372">
          <cell r="J6372">
            <v>0</v>
          </cell>
          <cell r="L6372">
            <v>250000</v>
          </cell>
          <cell r="V6372" t="str">
            <v>Бусад авлага</v>
          </cell>
          <cell r="W6372" t="str">
            <v>Ажиллагчдаас авах авлага</v>
          </cell>
        </row>
        <row r="6373">
          <cell r="J6373">
            <v>1467135.11</v>
          </cell>
          <cell r="L6373">
            <v>0</v>
          </cell>
          <cell r="V6373" t="str">
            <v>Түр данс</v>
          </cell>
          <cell r="W6373">
            <v>0</v>
          </cell>
        </row>
        <row r="6374">
          <cell r="J6374">
            <v>2033791.41</v>
          </cell>
          <cell r="L6374">
            <v>0</v>
          </cell>
          <cell r="V6374" t="str">
            <v>Түр данс</v>
          </cell>
          <cell r="W6374">
            <v>0</v>
          </cell>
        </row>
        <row r="6375">
          <cell r="J6375">
            <v>21100</v>
          </cell>
          <cell r="L6375">
            <v>0</v>
          </cell>
          <cell r="V6375" t="str">
            <v>Түр данс</v>
          </cell>
          <cell r="W6375">
            <v>0</v>
          </cell>
        </row>
        <row r="6376">
          <cell r="J6376">
            <v>41399</v>
          </cell>
          <cell r="L6376">
            <v>0</v>
          </cell>
          <cell r="V6376" t="str">
            <v>Түр данс</v>
          </cell>
          <cell r="W6376">
            <v>0</v>
          </cell>
        </row>
        <row r="6377">
          <cell r="J6377">
            <v>0</v>
          </cell>
          <cell r="L6377">
            <v>21100</v>
          </cell>
          <cell r="V6377" t="str">
            <v>Бусад богино хугацаат өр төлбөр</v>
          </cell>
          <cell r="W6377" t="str">
            <v>Бусад богино хугацаат өр төлбөр</v>
          </cell>
        </row>
        <row r="6378">
          <cell r="J6378">
            <v>0</v>
          </cell>
          <cell r="L6378">
            <v>92549.25</v>
          </cell>
          <cell r="V6378" t="str">
            <v>Бусад богино хугацаат өр төлбөр</v>
          </cell>
          <cell r="W6378" t="str">
            <v>Бусад богино хугацаат өр төлбөр</v>
          </cell>
        </row>
        <row r="6379">
          <cell r="J6379">
            <v>0</v>
          </cell>
          <cell r="L6379">
            <v>70000</v>
          </cell>
          <cell r="V6379" t="str">
            <v>Бусад богино хугацаат өр төлбөр</v>
          </cell>
          <cell r="W6379" t="str">
            <v>Бусад богино хугацаат өр төлбөр</v>
          </cell>
        </row>
        <row r="6380">
          <cell r="J6380">
            <v>0</v>
          </cell>
          <cell r="L6380">
            <v>1449.25</v>
          </cell>
          <cell r="V6380" t="str">
            <v>Бусад богино хугацаат өр төлбөр</v>
          </cell>
          <cell r="W6380" t="str">
            <v>Бусад богино хугацаат өр төлбөр</v>
          </cell>
        </row>
        <row r="6381">
          <cell r="J6381">
            <v>0</v>
          </cell>
          <cell r="L6381">
            <v>92549.25</v>
          </cell>
          <cell r="V6381" t="str">
            <v>Бусад богино хугацаат өр төлбөр</v>
          </cell>
          <cell r="W6381" t="str">
            <v>Бусад богино хугацаат өр төлбөр</v>
          </cell>
        </row>
        <row r="6382">
          <cell r="J6382">
            <v>21100</v>
          </cell>
          <cell r="L6382">
            <v>0</v>
          </cell>
          <cell r="V6382" t="str">
            <v>Бусад авлага</v>
          </cell>
          <cell r="W6382" t="str">
            <v>Ажиллагчдаас авах авлага</v>
          </cell>
        </row>
        <row r="6383">
          <cell r="J6383">
            <v>92549.25</v>
          </cell>
          <cell r="L6383">
            <v>0</v>
          </cell>
          <cell r="V6383" t="str">
            <v>Бусад авлага</v>
          </cell>
          <cell r="W6383" t="str">
            <v>Холбоотой талаас авах авлагын тайлант хугацаанд хамаарах дүн</v>
          </cell>
        </row>
        <row r="6384">
          <cell r="J6384">
            <v>70000</v>
          </cell>
          <cell r="L6384">
            <v>0</v>
          </cell>
          <cell r="V6384" t="str">
            <v>Ерөнхий ба удирдлагын зардал</v>
          </cell>
          <cell r="W6384" t="str">
            <v>Бусад зардал</v>
          </cell>
        </row>
        <row r="6385">
          <cell r="J6385">
            <v>1449.25</v>
          </cell>
          <cell r="L6385">
            <v>0</v>
          </cell>
          <cell r="V6385" t="str">
            <v>Ерөнхий ба удирдлагын зардал</v>
          </cell>
          <cell r="W6385" t="str">
            <v>Бусад зардал</v>
          </cell>
        </row>
        <row r="6386">
          <cell r="J6386">
            <v>92549.25</v>
          </cell>
          <cell r="L6386">
            <v>0</v>
          </cell>
          <cell r="V6386" t="str">
            <v>Бусад авлага</v>
          </cell>
          <cell r="W6386" t="str">
            <v>Холбоотой талаас авах авлагын тайлант хугацаанд хамаарах дүн</v>
          </cell>
        </row>
        <row r="6387">
          <cell r="J6387">
            <v>0</v>
          </cell>
          <cell r="L6387">
            <v>2000</v>
          </cell>
          <cell r="V6387" t="str">
            <v>Мөнгө,түүнтэй адилтгах хөрөнгө</v>
          </cell>
          <cell r="W6387" t="str">
            <v>Банкин дахь мөнгө</v>
          </cell>
        </row>
        <row r="6388">
          <cell r="J6388">
            <v>2000</v>
          </cell>
          <cell r="L6388">
            <v>0</v>
          </cell>
          <cell r="V6388" t="str">
            <v>Ерөнхий ба удирдлагын зардал</v>
          </cell>
          <cell r="W6388" t="str">
            <v>Мөнгөн хөрөнгийн үлдэгдлийн</v>
          </cell>
        </row>
        <row r="6389">
          <cell r="J6389">
            <v>1217391</v>
          </cell>
          <cell r="L6389">
            <v>0</v>
          </cell>
          <cell r="V6389" t="str">
            <v>Урьдчилж төлсөн зардал/тооцоо</v>
          </cell>
          <cell r="W6389" t="str">
            <v>Мөнгөн хөрөнгийн үлдэгдлийн</v>
          </cell>
        </row>
        <row r="6390">
          <cell r="J6390">
            <v>188696</v>
          </cell>
          <cell r="L6390">
            <v>0</v>
          </cell>
          <cell r="V6390" t="str">
            <v>Урьдчилж төлсөн зардал/тооцоо</v>
          </cell>
          <cell r="W6390" t="str">
            <v>Мөнгөн хөрөнгийн үлдэгдлийн</v>
          </cell>
        </row>
        <row r="6391">
          <cell r="J6391">
            <v>175761</v>
          </cell>
          <cell r="L6391">
            <v>0</v>
          </cell>
          <cell r="V6391" t="str">
            <v>Урьдчилж төлсөн зардал/тооцоо</v>
          </cell>
          <cell r="W6391" t="str">
            <v>Мөнгөн хөрөнгийн үлдэгдлийн</v>
          </cell>
        </row>
        <row r="6392">
          <cell r="J6392">
            <v>0</v>
          </cell>
          <cell r="L6392">
            <v>1217391</v>
          </cell>
          <cell r="V6392" t="str">
            <v>Ерөнхий ба удирдлагын зардал</v>
          </cell>
          <cell r="W6392" t="str">
            <v>Мөнгөн хөрөнгийн үлдэгдлийн</v>
          </cell>
        </row>
        <row r="6393">
          <cell r="J6393">
            <v>0</v>
          </cell>
          <cell r="L6393">
            <v>188696</v>
          </cell>
          <cell r="V6393" t="str">
            <v>Ерөнхий ба удирдлагын зардал</v>
          </cell>
          <cell r="W6393" t="str">
            <v>Мөнгөн хөрөнгийн үлдэгдлийн</v>
          </cell>
        </row>
        <row r="6394">
          <cell r="J6394">
            <v>0</v>
          </cell>
          <cell r="L6394">
            <v>48535.24</v>
          </cell>
          <cell r="V6394" t="str">
            <v>Бусад богино хугацаат өр төлбөр</v>
          </cell>
          <cell r="W6394" t="str">
            <v>Мөнгөн хөрөнгийн үлдэгдлийн</v>
          </cell>
        </row>
        <row r="6395">
          <cell r="J6395">
            <v>48535.24</v>
          </cell>
          <cell r="L6395">
            <v>0</v>
          </cell>
          <cell r="V6395" t="str">
            <v>Ерөнхий ба удирдлагын зардал</v>
          </cell>
          <cell r="W6395" t="str">
            <v>Мөнгөн хөрөнгийн үлдэгдлийн</v>
          </cell>
        </row>
        <row r="6396">
          <cell r="J6396">
            <v>0</v>
          </cell>
          <cell r="L6396">
            <v>175761</v>
          </cell>
          <cell r="V6396" t="str">
            <v>Ерөнхий ба удирдлагын зардал</v>
          </cell>
          <cell r="W6396" t="str">
            <v>Мөнгөн хөрөнгийн үлдэгдлийн</v>
          </cell>
        </row>
        <row r="6397">
          <cell r="J6397">
            <v>7579900</v>
          </cell>
          <cell r="L6397">
            <v>0</v>
          </cell>
          <cell r="V6397" t="str">
            <v>Бусад богино хугацаат өр төлбөр</v>
          </cell>
          <cell r="W6397" t="str">
            <v>Мөнгөн хөрөнгийн үлдэгдлийн</v>
          </cell>
        </row>
        <row r="6398">
          <cell r="J6398">
            <v>0</v>
          </cell>
          <cell r="L6398">
            <v>7579900</v>
          </cell>
          <cell r="V6398" t="str">
            <v>Дансны авлага</v>
          </cell>
          <cell r="W6398" t="str">
            <v>Мөнгөн хөрөнгийн үлдэгдлийн</v>
          </cell>
        </row>
        <row r="6399">
          <cell r="J6399">
            <v>1396591.56</v>
          </cell>
          <cell r="L6399">
            <v>0</v>
          </cell>
          <cell r="V6399" t="str">
            <v>Бусад богино хугацаат өр төлбөр</v>
          </cell>
          <cell r="W6399" t="str">
            <v>Мөнгөн хөрөнгийн үлдэгдлийн</v>
          </cell>
        </row>
        <row r="6400">
          <cell r="J6400">
            <v>0</v>
          </cell>
          <cell r="L6400">
            <v>5500000</v>
          </cell>
          <cell r="V6400" t="str">
            <v>Түр данс</v>
          </cell>
          <cell r="W6400">
            <v>0</v>
          </cell>
        </row>
        <row r="6401">
          <cell r="J6401">
            <v>0</v>
          </cell>
          <cell r="L6401">
            <v>1650000</v>
          </cell>
          <cell r="V6401" t="str">
            <v>Түр данс</v>
          </cell>
          <cell r="W6401">
            <v>0</v>
          </cell>
        </row>
        <row r="6402">
          <cell r="J6402">
            <v>0</v>
          </cell>
          <cell r="L6402">
            <v>600000</v>
          </cell>
          <cell r="V6402" t="str">
            <v>Түр данс</v>
          </cell>
          <cell r="W6402">
            <v>0</v>
          </cell>
        </row>
        <row r="6403">
          <cell r="J6403">
            <v>968750</v>
          </cell>
          <cell r="L6403">
            <v>0</v>
          </cell>
          <cell r="V6403" t="str">
            <v>Ерөнхий ба удирдлагын зардал</v>
          </cell>
          <cell r="W6403" t="str">
            <v>Аж ахуйн нэгжээс төлсөн НДШ-ийн зардал</v>
          </cell>
        </row>
        <row r="6404">
          <cell r="J6404">
            <v>0</v>
          </cell>
          <cell r="L6404">
            <v>632500</v>
          </cell>
          <cell r="V6404" t="str">
            <v>НДШ - ийн  өглөг</v>
          </cell>
          <cell r="W6404" t="str">
            <v>НДШ - ийн  өглөг</v>
          </cell>
        </row>
        <row r="6405">
          <cell r="J6405">
            <v>0</v>
          </cell>
          <cell r="L6405">
            <v>968750</v>
          </cell>
          <cell r="V6405" t="str">
            <v>НДШ - ийн  өглөг</v>
          </cell>
          <cell r="W6405" t="str">
            <v>НДШ - ийн  өглөг</v>
          </cell>
        </row>
        <row r="6406">
          <cell r="J6406">
            <v>632500</v>
          </cell>
          <cell r="L6406">
            <v>0</v>
          </cell>
          <cell r="V6406" t="str">
            <v>Түр данс</v>
          </cell>
          <cell r="W6406">
            <v>0</v>
          </cell>
        </row>
        <row r="6407">
          <cell r="J6407">
            <v>0</v>
          </cell>
          <cell r="L6407">
            <v>1396591.56</v>
          </cell>
          <cell r="V6407" t="str">
            <v>Дансны авлага</v>
          </cell>
          <cell r="W6407" t="str">
            <v>Дансны авлага</v>
          </cell>
        </row>
        <row r="6408">
          <cell r="J6408">
            <v>3706521.74</v>
          </cell>
          <cell r="L6408">
            <v>0</v>
          </cell>
          <cell r="V6408" t="str">
            <v>Түр данс</v>
          </cell>
          <cell r="W6408">
            <v>0</v>
          </cell>
        </row>
        <row r="6409">
          <cell r="J6409">
            <v>2699228.26</v>
          </cell>
          <cell r="L6409">
            <v>0</v>
          </cell>
          <cell r="V6409" t="str">
            <v>Түр данс</v>
          </cell>
          <cell r="W6409">
            <v>0</v>
          </cell>
        </row>
        <row r="6410">
          <cell r="J6410">
            <v>0</v>
          </cell>
          <cell r="L6410">
            <v>711750</v>
          </cell>
          <cell r="V6410" t="str">
            <v>Татварын өр</v>
          </cell>
          <cell r="W6410" t="str">
            <v>ХХОАТ -ын өр</v>
          </cell>
        </row>
        <row r="6411">
          <cell r="J6411">
            <v>0</v>
          </cell>
          <cell r="L6411">
            <v>3706521.74</v>
          </cell>
          <cell r="V6411" t="str">
            <v>Түр данс</v>
          </cell>
          <cell r="W6411">
            <v>0</v>
          </cell>
        </row>
        <row r="6412">
          <cell r="J6412">
            <v>0</v>
          </cell>
          <cell r="L6412">
            <v>234199.08</v>
          </cell>
          <cell r="V6412" t="str">
            <v>Хүүний орлого</v>
          </cell>
          <cell r="W6412" t="str">
            <v>Хүүний орлого</v>
          </cell>
        </row>
        <row r="6413">
          <cell r="J6413">
            <v>0</v>
          </cell>
          <cell r="L6413">
            <v>2699228.26</v>
          </cell>
          <cell r="V6413" t="str">
            <v>Цалингийн  өглөг</v>
          </cell>
          <cell r="W6413" t="str">
            <v>Цалингийн  өглөг</v>
          </cell>
        </row>
        <row r="6414">
          <cell r="J6414">
            <v>5500000</v>
          </cell>
          <cell r="L6414">
            <v>0</v>
          </cell>
          <cell r="V6414" t="str">
            <v>Ерөнхий ба удирдлагын зардал</v>
          </cell>
          <cell r="W6414" t="str">
            <v>Ажиллагчдын цалингийн зардал</v>
          </cell>
        </row>
        <row r="6415">
          <cell r="J6415">
            <v>1650000</v>
          </cell>
          <cell r="L6415">
            <v>0</v>
          </cell>
          <cell r="V6415" t="str">
            <v>Ерөнхий ба удирдлагын зардал</v>
          </cell>
          <cell r="W6415" t="str">
            <v>Ажиллагчдын цалингийн зардал</v>
          </cell>
        </row>
        <row r="6416">
          <cell r="J6416">
            <v>600000</v>
          </cell>
          <cell r="L6416">
            <v>0</v>
          </cell>
          <cell r="V6416" t="str">
            <v>Ерөнхий ба удирдлагын зардал</v>
          </cell>
          <cell r="W6416" t="str">
            <v>Ажиллагчдын цалингийн зардал</v>
          </cell>
        </row>
        <row r="6417">
          <cell r="J6417">
            <v>6182554.3399999999</v>
          </cell>
          <cell r="L6417">
            <v>0</v>
          </cell>
          <cell r="V6417" t="str">
            <v>Түр данс</v>
          </cell>
          <cell r="W6417">
            <v>0</v>
          </cell>
        </row>
        <row r="6418">
          <cell r="J6418">
            <v>243478.26</v>
          </cell>
          <cell r="L6418">
            <v>0</v>
          </cell>
          <cell r="V6418" t="str">
            <v>Ерөнхий ба удирдлагын зардал</v>
          </cell>
          <cell r="W6418" t="str">
            <v>Ажиллагчдын цалингийн зардал</v>
          </cell>
        </row>
        <row r="6419">
          <cell r="J6419">
            <v>0</v>
          </cell>
          <cell r="L6419">
            <v>1048804.3400000001</v>
          </cell>
          <cell r="V6419" t="str">
            <v>Түр данс</v>
          </cell>
          <cell r="W6419">
            <v>0</v>
          </cell>
        </row>
        <row r="6420">
          <cell r="J6420">
            <v>1284494.8899999999</v>
          </cell>
          <cell r="L6420">
            <v>0</v>
          </cell>
          <cell r="V6420" t="str">
            <v>Түр данс</v>
          </cell>
          <cell r="W6420">
            <v>0</v>
          </cell>
        </row>
        <row r="6421">
          <cell r="J6421">
            <v>0</v>
          </cell>
          <cell r="L6421">
            <v>367.44</v>
          </cell>
          <cell r="V6421" t="str">
            <v>Бусад богино хугацаат өр төлбөр</v>
          </cell>
          <cell r="W6421" t="str">
            <v>Бусад богино хугацаат өр төлбөр</v>
          </cell>
        </row>
        <row r="6422">
          <cell r="J6422">
            <v>0</v>
          </cell>
          <cell r="L6422">
            <v>3674.37</v>
          </cell>
          <cell r="V6422" t="str">
            <v>Бусад богино хугацаат өр төлбөр</v>
          </cell>
          <cell r="W6422" t="str">
            <v>Бусад богино хугацаат өр төлбөр</v>
          </cell>
        </row>
        <row r="6423">
          <cell r="J6423">
            <v>367.44</v>
          </cell>
          <cell r="L6423">
            <v>0</v>
          </cell>
          <cell r="V6423" t="str">
            <v>Татвар, НДШ – ийн авлага</v>
          </cell>
          <cell r="W6423" t="str">
            <v>НӨАТ-ын авлага</v>
          </cell>
        </row>
        <row r="6424">
          <cell r="J6424">
            <v>3674.37</v>
          </cell>
          <cell r="L6424">
            <v>0</v>
          </cell>
          <cell r="V6424" t="str">
            <v>Борлуулалт, маркетингийн зардал</v>
          </cell>
          <cell r="W6424" t="str">
            <v>Бусад маркетингийн зардал</v>
          </cell>
        </row>
        <row r="6425">
          <cell r="J6425">
            <v>0</v>
          </cell>
          <cell r="L6425">
            <v>300000</v>
          </cell>
          <cell r="V6425" t="str">
            <v>Бусад богино хугацаат өр төлбөр</v>
          </cell>
          <cell r="W6425" t="str">
            <v>Бусад богино хугацаат өр төлбөр</v>
          </cell>
        </row>
        <row r="6426">
          <cell r="J6426">
            <v>300000</v>
          </cell>
          <cell r="L6426">
            <v>0</v>
          </cell>
          <cell r="V6426" t="str">
            <v>Ерөнхий ба удирдлагын зардал</v>
          </cell>
          <cell r="W6426" t="str">
            <v>Шуудан холбооны зардал</v>
          </cell>
        </row>
        <row r="6427">
          <cell r="J6427">
            <v>0</v>
          </cell>
          <cell r="L6427">
            <v>272143.64</v>
          </cell>
          <cell r="V6427" t="str">
            <v>Бусад богино хугацаат өр төлбөр</v>
          </cell>
          <cell r="W6427" t="str">
            <v>Бусад богино хугацаат өр төлбөр</v>
          </cell>
        </row>
        <row r="6428">
          <cell r="J6428">
            <v>272143.64</v>
          </cell>
          <cell r="L6428">
            <v>0</v>
          </cell>
          <cell r="V6428" t="str">
            <v>Ерөнхий ба удирдлагын зардал</v>
          </cell>
          <cell r="W6428" t="str">
            <v>Ашиглалтын зардал</v>
          </cell>
        </row>
        <row r="6429">
          <cell r="J6429">
            <v>0</v>
          </cell>
          <cell r="L6429">
            <v>551000</v>
          </cell>
          <cell r="V6429" t="str">
            <v>Урьдчилж төлсөн зардал/тооцоо</v>
          </cell>
          <cell r="W6429" t="str">
            <v>Бэлтгэн нийлүүлэгчдэд төлсөн урьдчилгаа төлбөр</v>
          </cell>
        </row>
        <row r="6430">
          <cell r="J6430">
            <v>551000</v>
          </cell>
          <cell r="L6430">
            <v>0</v>
          </cell>
          <cell r="V6430" t="str">
            <v>Ерөнхий ба удирдлагын зардал</v>
          </cell>
          <cell r="W6430" t="str">
            <v>Бусад зардал</v>
          </cell>
        </row>
        <row r="6431">
          <cell r="J6431">
            <v>250000</v>
          </cell>
          <cell r="L6431">
            <v>0</v>
          </cell>
          <cell r="V6431" t="str">
            <v>Түр данс</v>
          </cell>
          <cell r="W6431">
            <v>0</v>
          </cell>
        </row>
        <row r="6432">
          <cell r="J6432">
            <v>0</v>
          </cell>
          <cell r="L6432">
            <v>118400</v>
          </cell>
          <cell r="V6432" t="str">
            <v>Бусад богино хугацаат өр төлбөр</v>
          </cell>
          <cell r="W6432" t="str">
            <v>Бусад богино хугацаат өр төлбөр</v>
          </cell>
        </row>
        <row r="6433">
          <cell r="J6433">
            <v>0</v>
          </cell>
          <cell r="L6433">
            <v>11840</v>
          </cell>
          <cell r="V6433" t="str">
            <v>Бусад богино хугацаат өр төлбөр</v>
          </cell>
          <cell r="W6433" t="str">
            <v>Бусад богино хугацаат өр төлбөр</v>
          </cell>
        </row>
        <row r="6434">
          <cell r="J6434">
            <v>0</v>
          </cell>
          <cell r="L6434">
            <v>1184</v>
          </cell>
          <cell r="V6434" t="str">
            <v>Бусад богино хугацаат өр төлбөр</v>
          </cell>
          <cell r="W6434" t="str">
            <v>Бусад богино хугацаат өр төлбөр</v>
          </cell>
        </row>
        <row r="6435">
          <cell r="J6435">
            <v>118400</v>
          </cell>
          <cell r="L6435">
            <v>0</v>
          </cell>
          <cell r="V6435" t="str">
            <v>Ерөнхий ба удирдлагын зардал</v>
          </cell>
          <cell r="W6435" t="str">
            <v>Хүлээн авалтын зардал</v>
          </cell>
        </row>
        <row r="6436">
          <cell r="J6436">
            <v>11840</v>
          </cell>
          <cell r="L6436">
            <v>0</v>
          </cell>
          <cell r="V6436" t="str">
            <v>Татвар, НДШ – ийн авлага</v>
          </cell>
          <cell r="W6436" t="str">
            <v>НӨАТ-ын авлага</v>
          </cell>
        </row>
        <row r="6437">
          <cell r="J6437">
            <v>1184</v>
          </cell>
          <cell r="L6437">
            <v>0</v>
          </cell>
          <cell r="V6437" t="str">
            <v>Ерөнхий ба удирдлагын зардал</v>
          </cell>
          <cell r="W6437" t="str">
            <v>Албан татвар, төлбөр, хураамжийн зардал</v>
          </cell>
        </row>
        <row r="6438">
          <cell r="J6438">
            <v>68575418.650000006</v>
          </cell>
          <cell r="L6438">
            <v>0</v>
          </cell>
          <cell r="V6438" t="str">
            <v>Бусад эргэлтийн бус хөрөнгө</v>
          </cell>
          <cell r="W6438" t="str">
            <v>Ашиглэх эрх бүхий хөрөнгө</v>
          </cell>
        </row>
        <row r="6439">
          <cell r="J6439">
            <v>0</v>
          </cell>
          <cell r="L6439">
            <v>0.05</v>
          </cell>
          <cell r="V6439" t="str">
            <v>Бусад эргэлтийн бус хөрөнгө</v>
          </cell>
          <cell r="W6439" t="str">
            <v>Ашиглэх эрх бүхий хөрөнгө</v>
          </cell>
        </row>
        <row r="6440">
          <cell r="J6440">
            <v>0</v>
          </cell>
          <cell r="L6440">
            <v>68575418.650000006</v>
          </cell>
          <cell r="V6440" t="str">
            <v>Бусад эргэлтийн бус хөрөнгө</v>
          </cell>
          <cell r="W6440" t="str">
            <v>Ашиглэх эрх бүхий хөрөнгө</v>
          </cell>
        </row>
        <row r="6441">
          <cell r="J6441">
            <v>0.05</v>
          </cell>
          <cell r="L6441">
            <v>0</v>
          </cell>
          <cell r="V6441" t="str">
            <v>Бусад зардал</v>
          </cell>
          <cell r="W6441" t="str">
            <v>Бусад</v>
          </cell>
        </row>
        <row r="6442">
          <cell r="J6442">
            <v>0</v>
          </cell>
          <cell r="L6442">
            <v>5835341.6500000004</v>
          </cell>
          <cell r="V6442" t="str">
            <v>Санхүүгийн зардал</v>
          </cell>
          <cell r="W6442">
            <v>0</v>
          </cell>
        </row>
        <row r="6443">
          <cell r="J6443">
            <v>5835341.6500000004</v>
          </cell>
          <cell r="L6443">
            <v>0</v>
          </cell>
          <cell r="V6443" t="str">
            <v>Санхүүгийн түрээсийн богино хугацаат өр төлбөр</v>
          </cell>
          <cell r="W6443" t="str">
            <v>Санхүүгийн түрээсийн өр төлбөр - БХНХ</v>
          </cell>
        </row>
        <row r="6444">
          <cell r="J6444">
            <v>1111112</v>
          </cell>
          <cell r="L6444">
            <v>0</v>
          </cell>
          <cell r="V6444" t="str">
            <v>Бусад авлага</v>
          </cell>
          <cell r="W6444" t="str">
            <v>Холбоотой талаас авах авлагын тайлант хугацаанд хамаарах дүн</v>
          </cell>
        </row>
        <row r="6445">
          <cell r="J6445">
            <v>7046399.46</v>
          </cell>
          <cell r="L6445">
            <v>0</v>
          </cell>
          <cell r="V6445" t="str">
            <v>Түр данс</v>
          </cell>
          <cell r="W6445">
            <v>0</v>
          </cell>
        </row>
        <row r="6446">
          <cell r="J6446">
            <v>6825317.5499999998</v>
          </cell>
          <cell r="L6446">
            <v>0</v>
          </cell>
          <cell r="V6446" t="str">
            <v>Түр данс</v>
          </cell>
          <cell r="W6446">
            <v>0</v>
          </cell>
        </row>
        <row r="6447">
          <cell r="J6447">
            <v>0</v>
          </cell>
          <cell r="L6447">
            <v>1467135.11</v>
          </cell>
          <cell r="V6447" t="str">
            <v>Татварын өр</v>
          </cell>
          <cell r="W6447" t="str">
            <v>ХХОАТ -ын өр</v>
          </cell>
        </row>
        <row r="6448">
          <cell r="J6448">
            <v>0</v>
          </cell>
          <cell r="L6448">
            <v>2033791.41</v>
          </cell>
          <cell r="V6448" t="str">
            <v>НДШ - ийн  өглөг</v>
          </cell>
          <cell r="W6448" t="str">
            <v>НДШ - ийн  өглөг</v>
          </cell>
        </row>
        <row r="6449">
          <cell r="J6449">
            <v>0</v>
          </cell>
          <cell r="L6449">
            <v>21100</v>
          </cell>
          <cell r="V6449" t="str">
            <v>Бусад богино хугацаат өр төлбөр</v>
          </cell>
          <cell r="W6449" t="str">
            <v>Ажилчдад өгөх өглөг</v>
          </cell>
        </row>
        <row r="6450">
          <cell r="J6450">
            <v>0</v>
          </cell>
          <cell r="L6450">
            <v>41399</v>
          </cell>
          <cell r="V6450" t="str">
            <v>Бусад богино хугацаат өр төлбөр</v>
          </cell>
          <cell r="W6450" t="str">
            <v>Ажилчдад өгөх өглөг</v>
          </cell>
        </row>
        <row r="6451">
          <cell r="J6451">
            <v>0</v>
          </cell>
          <cell r="L6451">
            <v>7046399.46</v>
          </cell>
          <cell r="V6451" t="str">
            <v>Түр данс</v>
          </cell>
          <cell r="W6451">
            <v>0</v>
          </cell>
        </row>
        <row r="6452">
          <cell r="J6452">
            <v>0</v>
          </cell>
          <cell r="L6452">
            <v>6825317.5499999998</v>
          </cell>
          <cell r="V6452" t="str">
            <v>Цалингийн  өглөг</v>
          </cell>
          <cell r="W6452" t="str">
            <v>Цалингийн  өглөг</v>
          </cell>
        </row>
        <row r="6453">
          <cell r="J6453">
            <v>14832975.720000001</v>
          </cell>
          <cell r="L6453">
            <v>0</v>
          </cell>
          <cell r="V6453" t="str">
            <v>Ерөнхий ба удирдлагын зардал</v>
          </cell>
          <cell r="W6453" t="str">
            <v>Ажиллагчдын цалингийн зардал</v>
          </cell>
        </row>
        <row r="6454">
          <cell r="J6454">
            <v>554232.04</v>
          </cell>
          <cell r="L6454">
            <v>0</v>
          </cell>
          <cell r="V6454" t="str">
            <v>Ерөнхий ба удирдлагын зардал</v>
          </cell>
          <cell r="W6454" t="str">
            <v>Ажиллагчдын цалингийн зардал</v>
          </cell>
        </row>
        <row r="6455">
          <cell r="J6455">
            <v>2297934.77</v>
          </cell>
          <cell r="L6455">
            <v>0</v>
          </cell>
          <cell r="V6455" t="str">
            <v>Ерөнхий ба удирдлагын зардал</v>
          </cell>
          <cell r="W6455" t="str">
            <v>Ажиллагчдын цалингийн зардал</v>
          </cell>
        </row>
        <row r="6456">
          <cell r="J6456">
            <v>0</v>
          </cell>
          <cell r="L6456">
            <v>554232.04</v>
          </cell>
          <cell r="V6456" t="str">
            <v>Түр данс</v>
          </cell>
          <cell r="W6456">
            <v>0</v>
          </cell>
        </row>
        <row r="6457">
          <cell r="J6457">
            <v>0</v>
          </cell>
          <cell r="L6457">
            <v>2297934.77</v>
          </cell>
          <cell r="V6457" t="str">
            <v>Түр данс</v>
          </cell>
          <cell r="W6457">
            <v>0</v>
          </cell>
        </row>
        <row r="6458">
          <cell r="J6458">
            <v>2210642.85</v>
          </cell>
          <cell r="L6458">
            <v>0</v>
          </cell>
          <cell r="V6458" t="str">
            <v>Ерөнхий ба удирдлагын зардал</v>
          </cell>
          <cell r="W6458" t="str">
            <v>Аж ахуйн нэгжээс төлсөн НДШ-ийн зардал</v>
          </cell>
        </row>
        <row r="6459">
          <cell r="J6459">
            <v>0</v>
          </cell>
          <cell r="L6459">
            <v>2210642.85</v>
          </cell>
          <cell r="V6459" t="str">
            <v>НДШ - ийн  өглөг</v>
          </cell>
          <cell r="W6459" t="str">
            <v>НДШ - ийн  өглөг</v>
          </cell>
        </row>
        <row r="6460">
          <cell r="J6460">
            <v>0</v>
          </cell>
          <cell r="L6460">
            <v>507310</v>
          </cell>
          <cell r="V6460" t="str">
            <v>Бусад богино хугацаат өр төлбөр</v>
          </cell>
          <cell r="W6460" t="str">
            <v>Бусад богино хугацаат өр төлбөр</v>
          </cell>
        </row>
        <row r="6461">
          <cell r="J6461">
            <v>507310</v>
          </cell>
          <cell r="L6461">
            <v>0</v>
          </cell>
          <cell r="V6461" t="str">
            <v>Ерөнхий ба удирдлагын зардал</v>
          </cell>
          <cell r="W6461" t="str">
            <v>Ашиглалтын зардал</v>
          </cell>
        </row>
        <row r="6462">
          <cell r="J6462">
            <v>0</v>
          </cell>
          <cell r="L6462">
            <v>1111112</v>
          </cell>
          <cell r="V6462" t="str">
            <v>Бусад эргэлтийн бус хөрөнгө</v>
          </cell>
          <cell r="W6462" t="str">
            <v>Урт хугацаат зээлийн авлага</v>
          </cell>
        </row>
        <row r="6463">
          <cell r="J6463">
            <v>0</v>
          </cell>
          <cell r="L6463">
            <v>67430.63</v>
          </cell>
          <cell r="V6463" t="str">
            <v>Урьдчилж төлсөн зардал/тооцоо</v>
          </cell>
          <cell r="W6463" t="str">
            <v>Бэлтгэн нийлүүлэгчдэд төлсөн урьдчилгаа төлбөр</v>
          </cell>
        </row>
        <row r="6464">
          <cell r="J6464">
            <v>0</v>
          </cell>
          <cell r="L6464">
            <v>674306.35</v>
          </cell>
          <cell r="V6464" t="str">
            <v>Урьдчилж төлсөн зардал/тооцоо</v>
          </cell>
          <cell r="W6464" t="str">
            <v>Бэлтгэн нийлүүлэгчдэд төлсөн урьдчилгаа төлбөр</v>
          </cell>
        </row>
        <row r="6465">
          <cell r="J6465">
            <v>67430.63</v>
          </cell>
          <cell r="L6465">
            <v>0</v>
          </cell>
          <cell r="V6465" t="str">
            <v>Татвар, НДШ – ийн авлага</v>
          </cell>
          <cell r="W6465" t="str">
            <v>НӨАТ-ын авлага</v>
          </cell>
        </row>
        <row r="6466">
          <cell r="J6466">
            <v>674306.35</v>
          </cell>
          <cell r="L6466">
            <v>0</v>
          </cell>
          <cell r="V6466" t="str">
            <v>Борлуулалт, маркетингийн зардал</v>
          </cell>
          <cell r="W6466" t="str">
            <v>Бусад маркетингийн зардал</v>
          </cell>
        </row>
        <row r="6467">
          <cell r="J6467">
            <v>0</v>
          </cell>
          <cell r="L6467">
            <v>1000</v>
          </cell>
          <cell r="V6467" t="str">
            <v>Мөнгө,түүнтэй адилтгах хөрөнгө</v>
          </cell>
          <cell r="W6467" t="str">
            <v>Банкин дахь мөнгө</v>
          </cell>
        </row>
        <row r="6468">
          <cell r="J6468">
            <v>1000</v>
          </cell>
          <cell r="L6468">
            <v>0</v>
          </cell>
          <cell r="V6468" t="str">
            <v>Ерөнхий ба удирдлагын зардал</v>
          </cell>
          <cell r="W6468" t="str">
            <v>Бусад зардал</v>
          </cell>
        </row>
        <row r="6469">
          <cell r="J6469">
            <v>0</v>
          </cell>
          <cell r="L6469">
            <v>1284494.8899999999</v>
          </cell>
          <cell r="V6469" t="str">
            <v>Татварын өр</v>
          </cell>
          <cell r="W6469" t="str">
            <v>ХХОАТ -ын өр</v>
          </cell>
        </row>
        <row r="6470">
          <cell r="J6470">
            <v>0</v>
          </cell>
          <cell r="L6470">
            <v>1747083.74</v>
          </cell>
          <cell r="V6470" t="str">
            <v>НДШ - ийн  өглөг</v>
          </cell>
          <cell r="W6470" t="str">
            <v>НДШ - ийн  өглөг</v>
          </cell>
        </row>
        <row r="6471">
          <cell r="J6471">
            <v>0</v>
          </cell>
          <cell r="L6471">
            <v>6182554.3399999999</v>
          </cell>
          <cell r="V6471" t="str">
            <v>Түр данс</v>
          </cell>
          <cell r="W6471">
            <v>0</v>
          </cell>
        </row>
        <row r="6472">
          <cell r="J6472">
            <v>0</v>
          </cell>
          <cell r="L6472">
            <v>5977899.6399999997</v>
          </cell>
          <cell r="V6472" t="str">
            <v>Цалингийн  өглөг</v>
          </cell>
          <cell r="W6472" t="str">
            <v>Цалингийн  өглөг</v>
          </cell>
        </row>
        <row r="6473">
          <cell r="J6473">
            <v>13899750.01</v>
          </cell>
          <cell r="L6473">
            <v>0</v>
          </cell>
          <cell r="V6473" t="str">
            <v>Ерөнхий ба удирдлагын зардал</v>
          </cell>
          <cell r="W6473" t="str">
            <v>Ажиллагчдын цалингийн зардал</v>
          </cell>
        </row>
        <row r="6474">
          <cell r="J6474">
            <v>1048804.3400000001</v>
          </cell>
          <cell r="L6474">
            <v>0</v>
          </cell>
          <cell r="V6474" t="str">
            <v>Ерөнхий ба удирдлагын зардал</v>
          </cell>
          <cell r="W6474" t="str">
            <v>Ажиллагчдын цалингийн зардал</v>
          </cell>
        </row>
        <row r="6475">
          <cell r="J6475">
            <v>0</v>
          </cell>
          <cell r="L6475">
            <v>13899750.01</v>
          </cell>
          <cell r="V6475" t="str">
            <v>Түр данс</v>
          </cell>
          <cell r="W6475">
            <v>0</v>
          </cell>
        </row>
        <row r="6476">
          <cell r="J6476">
            <v>0</v>
          </cell>
          <cell r="L6476">
            <v>243478.26</v>
          </cell>
          <cell r="V6476" t="str">
            <v>Түр данс</v>
          </cell>
          <cell r="W6476">
            <v>0</v>
          </cell>
        </row>
        <row r="6477">
          <cell r="J6477">
            <v>1899004.07</v>
          </cell>
          <cell r="L6477">
            <v>0</v>
          </cell>
          <cell r="V6477" t="str">
            <v>Ерөнхий ба удирдлагын зардал</v>
          </cell>
          <cell r="W6477" t="str">
            <v>Аж ахуйн нэгжээс төлсөн НДШ-ийн зардал</v>
          </cell>
        </row>
        <row r="6478">
          <cell r="J6478">
            <v>0</v>
          </cell>
          <cell r="L6478">
            <v>1899004.07</v>
          </cell>
          <cell r="V6478" t="str">
            <v>НДШ - ийн  өглөг</v>
          </cell>
          <cell r="W6478" t="str">
            <v>НДШ - ийн  өглөг</v>
          </cell>
        </row>
        <row r="6479">
          <cell r="J6479">
            <v>0</v>
          </cell>
          <cell r="L6479">
            <v>4219978.4800000004</v>
          </cell>
          <cell r="V6479" t="str">
            <v>Цалингийн  өглөг</v>
          </cell>
          <cell r="W6479" t="str">
            <v>Цалингийн  өглөг</v>
          </cell>
        </row>
        <row r="6480">
          <cell r="J6480">
            <v>1012029.61</v>
          </cell>
          <cell r="L6480">
            <v>0</v>
          </cell>
          <cell r="V6480" t="str">
            <v>Түр данс</v>
          </cell>
          <cell r="W6480">
            <v>0</v>
          </cell>
        </row>
        <row r="6481">
          <cell r="J6481">
            <v>817100.61</v>
          </cell>
          <cell r="L6481">
            <v>0</v>
          </cell>
          <cell r="V6481" t="str">
            <v>Түр данс</v>
          </cell>
          <cell r="W6481">
            <v>0</v>
          </cell>
        </row>
        <row r="6482">
          <cell r="J6482">
            <v>5008288.04</v>
          </cell>
          <cell r="L6482">
            <v>0</v>
          </cell>
          <cell r="V6482" t="str">
            <v>Түр данс</v>
          </cell>
          <cell r="W6482">
            <v>0</v>
          </cell>
        </row>
        <row r="6483">
          <cell r="J6483">
            <v>4219978.4800000004</v>
          </cell>
          <cell r="L6483">
            <v>0</v>
          </cell>
          <cell r="V6483" t="str">
            <v>Түр данс</v>
          </cell>
          <cell r="W6483">
            <v>0</v>
          </cell>
        </row>
        <row r="6484">
          <cell r="J6484">
            <v>1800000</v>
          </cell>
          <cell r="L6484">
            <v>0</v>
          </cell>
          <cell r="V6484" t="str">
            <v>Ерөнхий ба удирдлагын зардал</v>
          </cell>
          <cell r="W6484" t="str">
            <v>Ажиллагчдын цалингийн зардал</v>
          </cell>
        </row>
        <row r="6485">
          <cell r="J6485">
            <v>571000</v>
          </cell>
          <cell r="L6485">
            <v>0</v>
          </cell>
          <cell r="V6485" t="str">
            <v>Татвар, НДШ – ийн авлага</v>
          </cell>
          <cell r="W6485" t="str">
            <v>НӨАТ-ын авлага</v>
          </cell>
        </row>
        <row r="6486">
          <cell r="J6486">
            <v>1575000</v>
          </cell>
          <cell r="L6486">
            <v>0</v>
          </cell>
          <cell r="V6486" t="str">
            <v>Урьдчилж төлсөн зардал/тооцоо</v>
          </cell>
          <cell r="W6486" t="str">
            <v>Бэлтгэн нийлүүлэгчдэд төлсөн урьдчилгаа төлбөр</v>
          </cell>
        </row>
        <row r="6487">
          <cell r="J6487">
            <v>0</v>
          </cell>
          <cell r="L6487">
            <v>1200000</v>
          </cell>
          <cell r="V6487" t="str">
            <v>Мөнгө,түүнтэй адилтгах хөрөнгө</v>
          </cell>
          <cell r="W6487" t="str">
            <v>Банкин дахь мөнгө</v>
          </cell>
        </row>
        <row r="6488">
          <cell r="J6488">
            <v>0</v>
          </cell>
          <cell r="L6488">
            <v>120000</v>
          </cell>
          <cell r="V6488" t="str">
            <v>Мөнгө,түүнтэй адилтгах хөрөнгө</v>
          </cell>
          <cell r="W6488" t="str">
            <v>Банкин дахь мөнгө</v>
          </cell>
        </row>
        <row r="6489">
          <cell r="J6489">
            <v>1200000</v>
          </cell>
          <cell r="L6489">
            <v>0</v>
          </cell>
          <cell r="V6489" t="str">
            <v>Урьдчилж төлсөн зардал/тооцоо</v>
          </cell>
          <cell r="W6489" t="str">
            <v>Бэлтгэн нийлүүлэгчдэд төлсөн урьдчилгаа төлбөр</v>
          </cell>
        </row>
        <row r="6490">
          <cell r="J6490">
            <v>120000</v>
          </cell>
          <cell r="L6490">
            <v>0</v>
          </cell>
          <cell r="V6490" t="str">
            <v>Татвар, НДШ – ийн авлага</v>
          </cell>
          <cell r="W6490" t="str">
            <v>НӨАТ-ын авлага</v>
          </cell>
        </row>
        <row r="6491">
          <cell r="J6491">
            <v>0</v>
          </cell>
          <cell r="L6491">
            <v>571000</v>
          </cell>
          <cell r="V6491" t="str">
            <v>Мөнгө,түүнтэй адилтгах хөрөнгө</v>
          </cell>
          <cell r="W6491" t="str">
            <v>Банкин дахь мөнгө</v>
          </cell>
        </row>
        <row r="6492">
          <cell r="J6492">
            <v>0</v>
          </cell>
          <cell r="L6492">
            <v>55000</v>
          </cell>
          <cell r="V6492" t="str">
            <v>Мөнгө,түүнтэй адилтгах хөрөнгө</v>
          </cell>
          <cell r="W6492" t="str">
            <v>Банкин дахь мөнгө</v>
          </cell>
        </row>
        <row r="6493">
          <cell r="J6493">
            <v>0</v>
          </cell>
          <cell r="L6493">
            <v>5710000</v>
          </cell>
          <cell r="V6493" t="str">
            <v>Мөнгө,түүнтэй адилтгах хөрөнгө</v>
          </cell>
          <cell r="W6493" t="str">
            <v>Банкин дахь мөнгө</v>
          </cell>
        </row>
        <row r="6494">
          <cell r="J6494">
            <v>55000</v>
          </cell>
          <cell r="L6494">
            <v>0</v>
          </cell>
          <cell r="V6494" t="str">
            <v>Урьдчилж төлсөн зардал/тооцоо</v>
          </cell>
          <cell r="W6494" t="str">
            <v>Урьдчилж төлсөн зардал</v>
          </cell>
        </row>
        <row r="6495">
          <cell r="J6495">
            <v>0</v>
          </cell>
          <cell r="L6495">
            <v>250000</v>
          </cell>
          <cell r="V6495" t="str">
            <v>Мөнгө,түүнтэй адилтгах хөрөнгө</v>
          </cell>
          <cell r="W6495" t="str">
            <v>Банкин дахь мөнгө</v>
          </cell>
        </row>
        <row r="6496">
          <cell r="J6496">
            <v>250000</v>
          </cell>
          <cell r="L6496">
            <v>0</v>
          </cell>
          <cell r="V6496" t="str">
            <v>Урьдчилж төлсөн зардал/тооцоо</v>
          </cell>
          <cell r="W6496" t="str">
            <v>Бэлтгэн нийлүүлэгчдэд төлсөн урьдчилгаа төлбөр</v>
          </cell>
        </row>
        <row r="6497">
          <cell r="J6497">
            <v>0</v>
          </cell>
          <cell r="L6497">
            <v>10420920</v>
          </cell>
          <cell r="V6497" t="str">
            <v>Мөнгө,түүнтэй адилтгах хөрөнгө</v>
          </cell>
          <cell r="W6497" t="str">
            <v>Банкин дахь мөнгө</v>
          </cell>
        </row>
        <row r="6498">
          <cell r="J6498">
            <v>10420920</v>
          </cell>
          <cell r="L6498">
            <v>0</v>
          </cell>
          <cell r="V6498" t="str">
            <v>Мөнгө,түүнтэй адилтгах хөрөнгө</v>
          </cell>
          <cell r="W6498" t="str">
            <v>Банкин дахь мөнгө</v>
          </cell>
        </row>
        <row r="6499">
          <cell r="J6499">
            <v>50000</v>
          </cell>
          <cell r="L6499">
            <v>0</v>
          </cell>
          <cell r="V6499" t="str">
            <v>Ерөнхий ба удирдлагын зардал</v>
          </cell>
          <cell r="W6499" t="str">
            <v>Засварын зардал</v>
          </cell>
        </row>
        <row r="6500">
          <cell r="J6500">
            <v>0</v>
          </cell>
          <cell r="L6500">
            <v>50000</v>
          </cell>
          <cell r="V6500" t="str">
            <v>Бусад богино хугацаат өр төлбөр</v>
          </cell>
          <cell r="W6500" t="str">
            <v>Бусад богино хугацаат өр төлбөр</v>
          </cell>
        </row>
        <row r="6501">
          <cell r="J6501">
            <v>0</v>
          </cell>
          <cell r="L6501">
            <v>5000</v>
          </cell>
          <cell r="V6501" t="str">
            <v>Бусад богино хугацаат өр төлбөр</v>
          </cell>
          <cell r="W6501" t="str">
            <v>Бусад богино хугацаат өр төлбөр</v>
          </cell>
        </row>
        <row r="6502">
          <cell r="J6502">
            <v>5000</v>
          </cell>
          <cell r="L6502">
            <v>0</v>
          </cell>
          <cell r="V6502" t="str">
            <v>Татвар, НДШ – ийн авлага</v>
          </cell>
          <cell r="W6502" t="str">
            <v>НӨАТ-ын авлага</v>
          </cell>
        </row>
        <row r="6503">
          <cell r="J6503">
            <v>55000</v>
          </cell>
          <cell r="L6503">
            <v>0</v>
          </cell>
          <cell r="V6503" t="str">
            <v>Бусад богино хугацаат өр төлбөр</v>
          </cell>
          <cell r="W6503" t="str">
            <v>Бусад богино хугацаат өр төлбөр</v>
          </cell>
        </row>
        <row r="6504">
          <cell r="J6504">
            <v>0</v>
          </cell>
          <cell r="L6504">
            <v>55000</v>
          </cell>
          <cell r="V6504" t="str">
            <v>Урьдчилж төлсөн зардал/тооцоо</v>
          </cell>
          <cell r="W6504" t="str">
            <v>Урьдчилж төлсөн зардал</v>
          </cell>
        </row>
        <row r="6505">
          <cell r="J6505">
            <v>0</v>
          </cell>
          <cell r="L6505">
            <v>619673.24</v>
          </cell>
          <cell r="V6505" t="str">
            <v>Мөнгө,түүнтэй адилтгах хөрөнгө</v>
          </cell>
          <cell r="W6505" t="str">
            <v>Банкин дахь мөнгө</v>
          </cell>
        </row>
        <row r="6506">
          <cell r="J6506">
            <v>0</v>
          </cell>
          <cell r="L6506">
            <v>58.87</v>
          </cell>
          <cell r="V6506" t="str">
            <v>Мөнгө,түүнтэй адилтгах хөрөнгө</v>
          </cell>
          <cell r="W6506" t="str">
            <v>Банкин дахь мөнгө</v>
          </cell>
        </row>
        <row r="6507">
          <cell r="J6507">
            <v>619673.24</v>
          </cell>
          <cell r="L6507">
            <v>0</v>
          </cell>
          <cell r="V6507" t="str">
            <v>Дансны өглөг</v>
          </cell>
          <cell r="W6507" t="str">
            <v>Дансны өглөг</v>
          </cell>
        </row>
        <row r="6508">
          <cell r="J6508">
            <v>58.87</v>
          </cell>
          <cell r="L6508">
            <v>0</v>
          </cell>
          <cell r="V6508" t="str">
            <v>Гадаад валютын ханшийн зөрүүний  олз (гарз)</v>
          </cell>
          <cell r="W6508">
            <v>0</v>
          </cell>
        </row>
        <row r="6509">
          <cell r="J6509">
            <v>0</v>
          </cell>
          <cell r="L6509">
            <v>200</v>
          </cell>
          <cell r="V6509" t="str">
            <v>Мөнгө,түүнтэй адилтгах хөрөнгө</v>
          </cell>
          <cell r="W6509" t="str">
            <v>Банкин дахь мөнгө</v>
          </cell>
        </row>
        <row r="6510">
          <cell r="J6510">
            <v>200</v>
          </cell>
          <cell r="L6510">
            <v>0</v>
          </cell>
          <cell r="V6510" t="str">
            <v>Ерөнхий ба удирдлагын зардал</v>
          </cell>
          <cell r="W6510" t="str">
            <v>Бусад зардал</v>
          </cell>
        </row>
        <row r="6511">
          <cell r="J6511">
            <v>0</v>
          </cell>
          <cell r="L6511">
            <v>100</v>
          </cell>
          <cell r="V6511" t="str">
            <v>Мөнгө,түүнтэй адилтгах хөрөнгө</v>
          </cell>
          <cell r="W6511" t="str">
            <v>Банкин дахь мөнгө</v>
          </cell>
        </row>
        <row r="6512">
          <cell r="J6512">
            <v>100</v>
          </cell>
          <cell r="L6512">
            <v>0</v>
          </cell>
          <cell r="V6512" t="str">
            <v>Ерөнхий ба удирдлагын зардал</v>
          </cell>
          <cell r="W6512" t="str">
            <v>Бусад зардал</v>
          </cell>
        </row>
        <row r="6513">
          <cell r="J6513">
            <v>0</v>
          </cell>
          <cell r="L6513">
            <v>100</v>
          </cell>
          <cell r="V6513" t="str">
            <v>Мөнгө,түүнтэй адилтгах хөрөнгө</v>
          </cell>
          <cell r="W6513" t="str">
            <v>Банкин дахь мөнгө</v>
          </cell>
        </row>
        <row r="6514">
          <cell r="J6514">
            <v>100</v>
          </cell>
          <cell r="L6514">
            <v>0</v>
          </cell>
          <cell r="V6514" t="str">
            <v>Ерөнхий ба удирдлагын зардал</v>
          </cell>
          <cell r="W6514" t="str">
            <v>Бусад зардал</v>
          </cell>
        </row>
        <row r="6515">
          <cell r="J6515">
            <v>0</v>
          </cell>
          <cell r="L6515">
            <v>100</v>
          </cell>
          <cell r="V6515" t="str">
            <v>Мөнгө,түүнтэй адилтгах хөрөнгө</v>
          </cell>
          <cell r="W6515" t="str">
            <v>Банкин дахь мөнгө</v>
          </cell>
        </row>
        <row r="6516">
          <cell r="J6516">
            <v>100</v>
          </cell>
          <cell r="L6516">
            <v>0</v>
          </cell>
          <cell r="V6516" t="str">
            <v>Ерөнхий ба удирдлагын зардал</v>
          </cell>
          <cell r="W6516" t="str">
            <v>Бусад зардал</v>
          </cell>
        </row>
        <row r="6517">
          <cell r="J6517">
            <v>0</v>
          </cell>
          <cell r="L6517">
            <v>1800000</v>
          </cell>
          <cell r="V6517" t="str">
            <v>Мөнгө,түүнтэй адилтгах хөрөнгө</v>
          </cell>
          <cell r="W6517" t="str">
            <v>Банкин дахь мөнгө</v>
          </cell>
        </row>
        <row r="6518">
          <cell r="J6518">
            <v>1800000</v>
          </cell>
          <cell r="L6518">
            <v>0</v>
          </cell>
          <cell r="V6518" t="str">
            <v>Урьдчилж төлсөн зардал/тооцоо</v>
          </cell>
          <cell r="W6518" t="str">
            <v>Бэлтгэн нийлүүлэгчдэд төлсөн урьдчилгаа төлбөр</v>
          </cell>
        </row>
        <row r="6519">
          <cell r="J6519">
            <v>400</v>
          </cell>
          <cell r="L6519">
            <v>0</v>
          </cell>
          <cell r="V6519" t="str">
            <v>Ерөнхий ба удирдлагын зардал</v>
          </cell>
          <cell r="W6519" t="str">
            <v>Бусад зардал</v>
          </cell>
        </row>
        <row r="6520">
          <cell r="J6520">
            <v>0</v>
          </cell>
          <cell r="L6520">
            <v>400</v>
          </cell>
          <cell r="V6520" t="str">
            <v>Мөнгө,түүнтэй адилтгах хөрөнгө</v>
          </cell>
          <cell r="W6520" t="str">
            <v>Банкин дахь мөнгө</v>
          </cell>
        </row>
        <row r="6521">
          <cell r="J6521">
            <v>0</v>
          </cell>
          <cell r="L6521">
            <v>100</v>
          </cell>
          <cell r="V6521" t="str">
            <v>Мөнгө,түүнтэй адилтгах хөрөнгө</v>
          </cell>
          <cell r="W6521" t="str">
            <v>Банкин дахь мөнгө</v>
          </cell>
        </row>
        <row r="6522">
          <cell r="J6522">
            <v>100</v>
          </cell>
          <cell r="L6522">
            <v>0</v>
          </cell>
          <cell r="V6522" t="str">
            <v>Ерөнхий ба удирдлагын зардал</v>
          </cell>
          <cell r="W6522" t="str">
            <v>Бусад зардал</v>
          </cell>
        </row>
        <row r="6523">
          <cell r="J6523">
            <v>0</v>
          </cell>
          <cell r="L6523">
            <v>100</v>
          </cell>
          <cell r="V6523" t="str">
            <v>Мөнгө,түүнтэй адилтгах хөрөнгө</v>
          </cell>
          <cell r="W6523" t="str">
            <v>Банкин дахь мөнгө</v>
          </cell>
        </row>
        <row r="6524">
          <cell r="J6524">
            <v>100</v>
          </cell>
          <cell r="L6524">
            <v>0</v>
          </cell>
          <cell r="V6524" t="str">
            <v>Ерөнхий ба удирдлагын зардал</v>
          </cell>
          <cell r="W6524" t="str">
            <v>Бусад зардал</v>
          </cell>
        </row>
        <row r="6525">
          <cell r="J6525">
            <v>200</v>
          </cell>
          <cell r="L6525">
            <v>0</v>
          </cell>
          <cell r="V6525" t="str">
            <v>Ерөнхий ба удирдлагын зардал</v>
          </cell>
          <cell r="W6525" t="str">
            <v>Бусад зардал</v>
          </cell>
        </row>
        <row r="6526">
          <cell r="J6526">
            <v>0</v>
          </cell>
          <cell r="L6526">
            <v>200</v>
          </cell>
          <cell r="V6526" t="str">
            <v>Мөнгө,түүнтэй адилтгах хөрөнгө</v>
          </cell>
          <cell r="W6526" t="str">
            <v>Банкин дахь мөнгө</v>
          </cell>
        </row>
        <row r="6527">
          <cell r="J6527">
            <v>0</v>
          </cell>
          <cell r="L6527">
            <v>100</v>
          </cell>
          <cell r="V6527" t="str">
            <v>Мөнгө,түүнтэй адилтгах хөрөнгө</v>
          </cell>
          <cell r="W6527" t="str">
            <v>Банкин дахь мөнгө</v>
          </cell>
        </row>
        <row r="6528">
          <cell r="J6528">
            <v>100</v>
          </cell>
          <cell r="L6528">
            <v>0</v>
          </cell>
          <cell r="V6528" t="str">
            <v>Ерөнхий ба удирдлагын зардал</v>
          </cell>
          <cell r="W6528" t="str">
            <v>Бусад зардал</v>
          </cell>
        </row>
        <row r="6529">
          <cell r="J6529">
            <v>0</v>
          </cell>
          <cell r="L6529">
            <v>100</v>
          </cell>
          <cell r="V6529" t="str">
            <v>Мөнгө,түүнтэй адилтгах хөрөнгө</v>
          </cell>
          <cell r="W6529" t="str">
            <v>Банкин дахь мөнгө</v>
          </cell>
        </row>
        <row r="6530">
          <cell r="J6530">
            <v>100</v>
          </cell>
          <cell r="L6530">
            <v>0</v>
          </cell>
          <cell r="V6530" t="str">
            <v>Ерөнхий ба удирдлагын зардал</v>
          </cell>
          <cell r="W6530" t="str">
            <v>Бусад зардал</v>
          </cell>
        </row>
        <row r="6531">
          <cell r="J6531">
            <v>0</v>
          </cell>
          <cell r="L6531">
            <v>200</v>
          </cell>
          <cell r="V6531" t="str">
            <v>Мөнгө,түүнтэй адилтгах хөрөнгө</v>
          </cell>
          <cell r="W6531" t="str">
            <v>Банкин дахь мөнгө</v>
          </cell>
        </row>
        <row r="6532">
          <cell r="J6532">
            <v>200</v>
          </cell>
          <cell r="L6532">
            <v>0</v>
          </cell>
          <cell r="V6532" t="str">
            <v>Ерөнхий ба удирдлагын зардал</v>
          </cell>
          <cell r="W6532" t="str">
            <v>Бусад зардал</v>
          </cell>
        </row>
        <row r="6533">
          <cell r="J6533">
            <v>0</v>
          </cell>
          <cell r="L6533">
            <v>100</v>
          </cell>
          <cell r="V6533" t="str">
            <v>Мөнгө,түүнтэй адилтгах хөрөнгө</v>
          </cell>
          <cell r="W6533" t="str">
            <v>Банкин дахь мөнгө</v>
          </cell>
        </row>
        <row r="6534">
          <cell r="J6534">
            <v>100</v>
          </cell>
          <cell r="L6534">
            <v>0</v>
          </cell>
          <cell r="V6534" t="str">
            <v>Ерөнхий ба удирдлагын зардал</v>
          </cell>
          <cell r="W6534" t="str">
            <v>Бусад зардал</v>
          </cell>
        </row>
        <row r="6535">
          <cell r="J6535">
            <v>0</v>
          </cell>
          <cell r="L6535">
            <v>30000000</v>
          </cell>
          <cell r="V6535" t="str">
            <v>Мөнгө,түүнтэй адилтгах хөрөнгө</v>
          </cell>
          <cell r="W6535" t="str">
            <v>Банкин дахь мөнгө</v>
          </cell>
        </row>
        <row r="6536">
          <cell r="J6536">
            <v>30000000</v>
          </cell>
          <cell r="L6536">
            <v>0</v>
          </cell>
          <cell r="V6536" t="str">
            <v>Бусад авлага</v>
          </cell>
          <cell r="W6536" t="str">
            <v>Ажиллагчдаас авах авлага</v>
          </cell>
        </row>
        <row r="6537">
          <cell r="J6537">
            <v>0</v>
          </cell>
          <cell r="L6537">
            <v>1800</v>
          </cell>
          <cell r="V6537" t="str">
            <v>Мөнгө,түүнтэй адилтгах хөрөнгө</v>
          </cell>
          <cell r="W6537" t="str">
            <v>Банкин дахь мөнгө</v>
          </cell>
        </row>
        <row r="6538">
          <cell r="J6538">
            <v>1800</v>
          </cell>
          <cell r="L6538">
            <v>0</v>
          </cell>
          <cell r="V6538" t="str">
            <v>Татвар, НДШ – ийн авлага</v>
          </cell>
          <cell r="W6538" t="str">
            <v>НӨАТ-ын авлага</v>
          </cell>
        </row>
        <row r="6539">
          <cell r="J6539">
            <v>0</v>
          </cell>
          <cell r="L6539">
            <v>18000</v>
          </cell>
          <cell r="V6539" t="str">
            <v>Мөнгө,түүнтэй адилтгах хөрөнгө</v>
          </cell>
          <cell r="W6539" t="str">
            <v>Банкин дахь мөнгө</v>
          </cell>
        </row>
        <row r="6540">
          <cell r="J6540">
            <v>18000</v>
          </cell>
          <cell r="L6540">
            <v>0</v>
          </cell>
          <cell r="V6540" t="str">
            <v>Урьдчилж төлсөн зардал/тооцоо</v>
          </cell>
          <cell r="W6540" t="str">
            <v>Бэлтгэн нийлүүлэгчдэд төлсөн урьдчилгаа төлбөр</v>
          </cell>
        </row>
        <row r="6541">
          <cell r="J6541">
            <v>0</v>
          </cell>
          <cell r="L6541">
            <v>1575000</v>
          </cell>
          <cell r="V6541" t="str">
            <v>Мөнгө,түүнтэй адилтгах хөрөнгө</v>
          </cell>
          <cell r="W6541" t="str">
            <v>Банкин дахь мөнгө</v>
          </cell>
        </row>
        <row r="6542">
          <cell r="J6542">
            <v>5710000</v>
          </cell>
          <cell r="L6542">
            <v>0</v>
          </cell>
          <cell r="V6542" t="str">
            <v>Урьдчилж төлсөн зардал/тооцоо</v>
          </cell>
          <cell r="W6542" t="str">
            <v>Бэлтгэн нийлүүлэгчдэд төлсөн урьдчилгаа төлбөр</v>
          </cell>
        </row>
        <row r="6543">
          <cell r="J6543">
            <v>0</v>
          </cell>
          <cell r="L6543">
            <v>3473.31</v>
          </cell>
          <cell r="V6543" t="str">
            <v>Мөнгө,түүнтэй адилтгах хөрөнгө</v>
          </cell>
          <cell r="W6543" t="str">
            <v>Банкин дахь мөнгө</v>
          </cell>
        </row>
        <row r="6544">
          <cell r="J6544">
            <v>3473.31</v>
          </cell>
          <cell r="L6544">
            <v>0</v>
          </cell>
          <cell r="V6544" t="str">
            <v>Дансны өглөг</v>
          </cell>
          <cell r="W6544" t="str">
            <v>Дансны өглөг</v>
          </cell>
        </row>
        <row r="6545">
          <cell r="J6545">
            <v>619673.24</v>
          </cell>
          <cell r="L6545">
            <v>0</v>
          </cell>
          <cell r="V6545" t="str">
            <v>Борлуулалт, маркетингийн зардал</v>
          </cell>
          <cell r="W6545" t="str">
            <v>Зар сурталчилгааны зардал</v>
          </cell>
        </row>
        <row r="6546">
          <cell r="J6546">
            <v>3473.31</v>
          </cell>
          <cell r="L6546">
            <v>0</v>
          </cell>
          <cell r="V6546" t="str">
            <v>Борлуулалт, маркетингийн зардал</v>
          </cell>
          <cell r="W6546" t="str">
            <v>Зар сурталчилгааны зардал</v>
          </cell>
        </row>
        <row r="6547">
          <cell r="J6547">
            <v>0</v>
          </cell>
          <cell r="L6547">
            <v>619673.24</v>
          </cell>
          <cell r="V6547" t="str">
            <v>Дансны өглөг</v>
          </cell>
          <cell r="W6547" t="str">
            <v>Дансны өглөг</v>
          </cell>
        </row>
        <row r="6548">
          <cell r="J6548">
            <v>0</v>
          </cell>
          <cell r="L6548">
            <v>3473.31</v>
          </cell>
          <cell r="V6548" t="str">
            <v>Дансны өглөг</v>
          </cell>
          <cell r="W6548" t="str">
            <v>Дансны өглөг</v>
          </cell>
        </row>
        <row r="6549">
          <cell r="J6549">
            <v>2727272.73</v>
          </cell>
          <cell r="L6549">
            <v>0</v>
          </cell>
          <cell r="V6549" t="str">
            <v>Урьдчилж төлсөн зардал/тооцоо</v>
          </cell>
          <cell r="W6549" t="str">
            <v>Урьдчилж төлсөн зардал</v>
          </cell>
        </row>
        <row r="6550">
          <cell r="J6550">
            <v>0</v>
          </cell>
          <cell r="L6550">
            <v>100</v>
          </cell>
          <cell r="V6550" t="str">
            <v>Мөнгө,түүнтэй адилтгах хөрөнгө</v>
          </cell>
          <cell r="W6550" t="str">
            <v>Банкин дахь мөнгө</v>
          </cell>
        </row>
        <row r="6551">
          <cell r="J6551">
            <v>0</v>
          </cell>
          <cell r="L6551">
            <v>2727272.73</v>
          </cell>
          <cell r="V6551" t="str">
            <v>Мөнгө,түүнтэй адилтгах хөрөнгө</v>
          </cell>
          <cell r="W6551" t="str">
            <v>Банкин дахь мөнгө</v>
          </cell>
        </row>
        <row r="6552">
          <cell r="J6552">
            <v>0</v>
          </cell>
          <cell r="L6552">
            <v>272727.27</v>
          </cell>
          <cell r="V6552" t="str">
            <v>Мөнгө,түүнтэй адилтгах хөрөнгө</v>
          </cell>
          <cell r="W6552" t="str">
            <v>Банкин дахь мөнгө</v>
          </cell>
        </row>
        <row r="6553">
          <cell r="J6553">
            <v>0</v>
          </cell>
          <cell r="L6553">
            <v>232000</v>
          </cell>
          <cell r="V6553" t="str">
            <v>Мөнгө,түүнтэй адилтгах хөрөнгө</v>
          </cell>
          <cell r="W6553" t="str">
            <v>Банкин дахь мөнгө</v>
          </cell>
        </row>
        <row r="6554">
          <cell r="J6554">
            <v>232000</v>
          </cell>
          <cell r="L6554">
            <v>0</v>
          </cell>
          <cell r="V6554" t="str">
            <v>Бусад богино хугацаат өр төлбөр</v>
          </cell>
          <cell r="W6554" t="str">
            <v>Бусад богино хугацаат өр төлбөр</v>
          </cell>
        </row>
        <row r="6555">
          <cell r="J6555">
            <v>0</v>
          </cell>
          <cell r="L6555">
            <v>4700000</v>
          </cell>
          <cell r="V6555" t="str">
            <v>Мөнгө,түүнтэй адилтгах хөрөнгө</v>
          </cell>
          <cell r="W6555" t="str">
            <v>Банкин дахь мөнгө</v>
          </cell>
        </row>
        <row r="6556">
          <cell r="J6556">
            <v>4700000</v>
          </cell>
          <cell r="L6556">
            <v>0</v>
          </cell>
          <cell r="V6556" t="str">
            <v>Урьдчилж төлсөн зардал/тооцоо</v>
          </cell>
          <cell r="W6556" t="str">
            <v>Бэлтгэн нийлүүлэгчдэд төлсөн урьдчилгаа төлбөр</v>
          </cell>
        </row>
        <row r="6557">
          <cell r="J6557">
            <v>100</v>
          </cell>
          <cell r="L6557">
            <v>0</v>
          </cell>
          <cell r="V6557" t="str">
            <v>Ерөнхий ба удирдлагын зардал</v>
          </cell>
          <cell r="W6557" t="str">
            <v>Бусад зардал</v>
          </cell>
        </row>
        <row r="6558">
          <cell r="J6558">
            <v>0</v>
          </cell>
          <cell r="L6558">
            <v>200</v>
          </cell>
          <cell r="V6558" t="str">
            <v>Мөнгө,түүнтэй адилтгах хөрөнгө</v>
          </cell>
          <cell r="W6558" t="str">
            <v>Банкин дахь мөнгө</v>
          </cell>
        </row>
        <row r="6559">
          <cell r="J6559">
            <v>200</v>
          </cell>
          <cell r="L6559">
            <v>0</v>
          </cell>
          <cell r="V6559" t="str">
            <v>Ерөнхий ба удирдлагын зардал</v>
          </cell>
          <cell r="W6559" t="str">
            <v>Бусад зардал</v>
          </cell>
        </row>
        <row r="6560">
          <cell r="J6560">
            <v>0</v>
          </cell>
          <cell r="L6560">
            <v>100</v>
          </cell>
          <cell r="V6560" t="str">
            <v>Мөнгө,түүнтэй адилтгах хөрөнгө</v>
          </cell>
          <cell r="W6560" t="str">
            <v>Банкин дахь мөнгө</v>
          </cell>
        </row>
        <row r="6561">
          <cell r="J6561">
            <v>100</v>
          </cell>
          <cell r="L6561">
            <v>0</v>
          </cell>
          <cell r="V6561" t="str">
            <v>Ерөнхий ба удирдлагын зардал</v>
          </cell>
          <cell r="W6561" t="str">
            <v>Бусад зардал</v>
          </cell>
        </row>
        <row r="6562">
          <cell r="J6562">
            <v>0</v>
          </cell>
          <cell r="L6562">
            <v>200</v>
          </cell>
          <cell r="V6562" t="str">
            <v>Мөнгө,түүнтэй адилтгах хөрөнгө</v>
          </cell>
          <cell r="W6562" t="str">
            <v>Банкин дахь мөнгө</v>
          </cell>
        </row>
        <row r="6563">
          <cell r="J6563">
            <v>200</v>
          </cell>
          <cell r="L6563">
            <v>0</v>
          </cell>
          <cell r="V6563" t="str">
            <v>Ерөнхий ба удирдлагын зардал</v>
          </cell>
          <cell r="W6563" t="str">
            <v>Бусад зардал</v>
          </cell>
        </row>
        <row r="6564">
          <cell r="J6564">
            <v>0</v>
          </cell>
          <cell r="L6564">
            <v>100</v>
          </cell>
          <cell r="V6564" t="str">
            <v>Мөнгө,түүнтэй адилтгах хөрөнгө</v>
          </cell>
          <cell r="W6564" t="str">
            <v>Банкин дахь мөнгө</v>
          </cell>
        </row>
        <row r="6565">
          <cell r="J6565">
            <v>100</v>
          </cell>
          <cell r="L6565">
            <v>0</v>
          </cell>
          <cell r="V6565" t="str">
            <v>Ерөнхий ба удирдлагын зардал</v>
          </cell>
          <cell r="W6565" t="str">
            <v>Бусад зардал</v>
          </cell>
        </row>
        <row r="6566">
          <cell r="J6566">
            <v>0</v>
          </cell>
          <cell r="L6566">
            <v>100</v>
          </cell>
          <cell r="V6566" t="str">
            <v>Мөнгө,түүнтэй адилтгах хөрөнгө</v>
          </cell>
          <cell r="W6566" t="str">
            <v>Банкин дахь мөнгө</v>
          </cell>
        </row>
        <row r="6567">
          <cell r="J6567">
            <v>100</v>
          </cell>
          <cell r="L6567">
            <v>0</v>
          </cell>
          <cell r="V6567" t="str">
            <v>Ерөнхий ба удирдлагын зардал</v>
          </cell>
          <cell r="W6567" t="str">
            <v>Бусад зардал</v>
          </cell>
        </row>
        <row r="6568">
          <cell r="J6568">
            <v>0</v>
          </cell>
          <cell r="L6568">
            <v>200</v>
          </cell>
          <cell r="V6568" t="str">
            <v>Мөнгө,түүнтэй адилтгах хөрөнгө</v>
          </cell>
          <cell r="W6568" t="str">
            <v>Банкин дахь мөнгө</v>
          </cell>
        </row>
        <row r="6569">
          <cell r="J6569">
            <v>200</v>
          </cell>
          <cell r="L6569">
            <v>0</v>
          </cell>
          <cell r="V6569" t="str">
            <v>Ерөнхий ба удирдлагын зардал</v>
          </cell>
          <cell r="W6569" t="str">
            <v>Бусад зардал</v>
          </cell>
        </row>
        <row r="6570">
          <cell r="J6570">
            <v>0</v>
          </cell>
          <cell r="L6570">
            <v>100</v>
          </cell>
          <cell r="V6570" t="str">
            <v>Мөнгө,түүнтэй адилтгах хөрөнгө</v>
          </cell>
          <cell r="W6570" t="str">
            <v>Банкин дахь мөнгө</v>
          </cell>
        </row>
        <row r="6571">
          <cell r="J6571">
            <v>100</v>
          </cell>
          <cell r="L6571">
            <v>0</v>
          </cell>
          <cell r="V6571" t="str">
            <v>Ерөнхий ба удирдлагын зардал</v>
          </cell>
          <cell r="W6571" t="str">
            <v>Бусад зардал</v>
          </cell>
        </row>
        <row r="6572">
          <cell r="J6572">
            <v>0</v>
          </cell>
          <cell r="L6572">
            <v>200</v>
          </cell>
          <cell r="V6572" t="str">
            <v>Мөнгө,түүнтэй адилтгах хөрөнгө</v>
          </cell>
          <cell r="W6572" t="str">
            <v>Банкин дахь мөнгө</v>
          </cell>
        </row>
        <row r="6573">
          <cell r="J6573">
            <v>200</v>
          </cell>
          <cell r="L6573">
            <v>0</v>
          </cell>
          <cell r="V6573" t="str">
            <v>Ерөнхий ба удирдлагын зардал</v>
          </cell>
          <cell r="W6573" t="str">
            <v>Бусад зардал</v>
          </cell>
        </row>
        <row r="6574">
          <cell r="J6574">
            <v>0</v>
          </cell>
          <cell r="L6574">
            <v>100</v>
          </cell>
          <cell r="V6574" t="str">
            <v>Мөнгө,түүнтэй адилтгах хөрөнгө</v>
          </cell>
          <cell r="W6574" t="str">
            <v>Банкин дахь мөнгө</v>
          </cell>
        </row>
        <row r="6575">
          <cell r="J6575">
            <v>100</v>
          </cell>
          <cell r="L6575">
            <v>0</v>
          </cell>
          <cell r="V6575" t="str">
            <v>Ерөнхий ба удирдлагын зардал</v>
          </cell>
          <cell r="W6575" t="str">
            <v>Бусад зардал</v>
          </cell>
        </row>
        <row r="6576">
          <cell r="J6576">
            <v>0</v>
          </cell>
          <cell r="L6576">
            <v>156200</v>
          </cell>
          <cell r="V6576" t="str">
            <v>Мөнгө,түүнтэй адилтгах хөрөнгө</v>
          </cell>
          <cell r="W6576" t="str">
            <v>Банкин дахь мөнгө</v>
          </cell>
        </row>
        <row r="6577">
          <cell r="J6577">
            <v>156200</v>
          </cell>
          <cell r="L6577">
            <v>0</v>
          </cell>
          <cell r="V6577" t="str">
            <v>Бусад богино хугацаат өр төлбөр</v>
          </cell>
          <cell r="W6577" t="str">
            <v>Бусад богино хугацаат өр төлбөр</v>
          </cell>
        </row>
        <row r="6578">
          <cell r="J6578">
            <v>0</v>
          </cell>
          <cell r="L6578">
            <v>13793.21</v>
          </cell>
          <cell r="V6578" t="str">
            <v>Мөнгө,түүнтэй адилтгах хөрөнгө</v>
          </cell>
          <cell r="W6578" t="str">
            <v>Банкин дахь мөнгө</v>
          </cell>
        </row>
        <row r="6579">
          <cell r="J6579">
            <v>13793.21</v>
          </cell>
          <cell r="L6579">
            <v>0</v>
          </cell>
          <cell r="V6579" t="str">
            <v>Дансны өглөг</v>
          </cell>
          <cell r="W6579" t="str">
            <v>Дансны өглөг</v>
          </cell>
        </row>
        <row r="6580">
          <cell r="J6580">
            <v>0</v>
          </cell>
          <cell r="L6580">
            <v>3000000</v>
          </cell>
          <cell r="V6580" t="str">
            <v>Мөнгө,түүнтэй адилтгах хөрөнгө</v>
          </cell>
          <cell r="W6580" t="str">
            <v>Банкин дахь мөнгө</v>
          </cell>
        </row>
        <row r="6581">
          <cell r="J6581">
            <v>3000000</v>
          </cell>
          <cell r="L6581">
            <v>0</v>
          </cell>
          <cell r="V6581" t="str">
            <v>Урьдчилж төлсөн зардал/тооцоо</v>
          </cell>
          <cell r="W6581" t="str">
            <v>Бэлтгэн нийлүүлэгчдэд төлсөн урьдчилгаа төлбөр</v>
          </cell>
        </row>
        <row r="6582">
          <cell r="J6582">
            <v>0</v>
          </cell>
          <cell r="L6582">
            <v>531169.09</v>
          </cell>
          <cell r="V6582" t="str">
            <v>Мөнгө,түүнтэй адилтгах хөрөнгө</v>
          </cell>
          <cell r="W6582" t="str">
            <v>Банкин дахь мөнгө</v>
          </cell>
        </row>
        <row r="6583">
          <cell r="J6583">
            <v>0</v>
          </cell>
          <cell r="L6583">
            <v>53116.91</v>
          </cell>
          <cell r="V6583" t="str">
            <v>Мөнгө,түүнтэй адилтгах хөрөнгө</v>
          </cell>
          <cell r="W6583" t="str">
            <v>Банкин дахь мөнгө</v>
          </cell>
        </row>
        <row r="6584">
          <cell r="J6584">
            <v>531169.09</v>
          </cell>
          <cell r="L6584">
            <v>0</v>
          </cell>
          <cell r="V6584" t="str">
            <v>Бусад богино хугацаат өр төлбөр</v>
          </cell>
          <cell r="W6584" t="str">
            <v>Бусад богино хугацаат өр төлбөр</v>
          </cell>
        </row>
        <row r="6585">
          <cell r="J6585">
            <v>53116.91</v>
          </cell>
          <cell r="L6585">
            <v>0</v>
          </cell>
          <cell r="V6585" t="str">
            <v>Татвар, НДШ – ийн авлага</v>
          </cell>
          <cell r="W6585" t="str">
            <v>НӨАТ-ын авлага</v>
          </cell>
        </row>
        <row r="6586">
          <cell r="J6586">
            <v>0</v>
          </cell>
          <cell r="L6586">
            <v>200</v>
          </cell>
          <cell r="V6586" t="str">
            <v>Мөнгө,түүнтэй адилтгах хөрөнгө</v>
          </cell>
          <cell r="W6586" t="str">
            <v>Банкин дахь мөнгө</v>
          </cell>
        </row>
        <row r="6587">
          <cell r="J6587">
            <v>0</v>
          </cell>
          <cell r="L6587">
            <v>232000</v>
          </cell>
          <cell r="V6587" t="str">
            <v>Бусад богино хугацаат өр төлбөр</v>
          </cell>
          <cell r="W6587" t="str">
            <v>Бусад богино хугацаат өр төлбөр</v>
          </cell>
        </row>
        <row r="6588">
          <cell r="J6588">
            <v>232000</v>
          </cell>
          <cell r="L6588">
            <v>0</v>
          </cell>
          <cell r="V6588" t="str">
            <v>Ерөнхий ба удирдлагын зардал</v>
          </cell>
          <cell r="W6588" t="str">
            <v>Бичиг хэргийн зардал</v>
          </cell>
        </row>
        <row r="6589">
          <cell r="J6589">
            <v>200</v>
          </cell>
          <cell r="L6589">
            <v>0</v>
          </cell>
          <cell r="V6589" t="str">
            <v>Ерөнхий ба удирдлагын зардал</v>
          </cell>
          <cell r="W6589" t="str">
            <v>Бусад зардал</v>
          </cell>
        </row>
        <row r="6590">
          <cell r="J6590">
            <v>272727.27</v>
          </cell>
          <cell r="L6590">
            <v>0</v>
          </cell>
          <cell r="V6590" t="str">
            <v>Татвар, НДШ – ийн авлага</v>
          </cell>
          <cell r="W6590" t="str">
            <v>НӨАТ-ын авлага</v>
          </cell>
        </row>
        <row r="6591">
          <cell r="J6591">
            <v>0</v>
          </cell>
          <cell r="L6591">
            <v>1000</v>
          </cell>
          <cell r="V6591" t="str">
            <v>Мөнгө,түүнтэй адилтгах хөрөнгө</v>
          </cell>
          <cell r="W6591" t="str">
            <v>Банкин дахь мөнгө</v>
          </cell>
        </row>
        <row r="6592">
          <cell r="J6592">
            <v>1000</v>
          </cell>
          <cell r="L6592">
            <v>0</v>
          </cell>
          <cell r="V6592" t="str">
            <v>Ерөнхий ба удирдлагын зардал</v>
          </cell>
          <cell r="W6592" t="str">
            <v>Бусад зардал</v>
          </cell>
        </row>
        <row r="6593">
          <cell r="J6593">
            <v>0</v>
          </cell>
          <cell r="L6593">
            <v>1007.56</v>
          </cell>
          <cell r="V6593" t="str">
            <v>Мөнгө,түүнтэй адилтгах хөрөнгө</v>
          </cell>
          <cell r="W6593" t="str">
            <v>Банкин дахь мөнгө</v>
          </cell>
        </row>
        <row r="6594">
          <cell r="J6594">
            <v>13793.21</v>
          </cell>
          <cell r="L6594">
            <v>0</v>
          </cell>
          <cell r="V6594" t="str">
            <v>Борлуулалт, маркетингийн зардал</v>
          </cell>
          <cell r="W6594" t="str">
            <v>Зар сурталчилгааны зардал</v>
          </cell>
        </row>
        <row r="6595">
          <cell r="J6595">
            <v>0</v>
          </cell>
          <cell r="L6595">
            <v>1007.56</v>
          </cell>
          <cell r="V6595" t="str">
            <v>Мөнгө,түүнтэй адилтгах хөрөнгө</v>
          </cell>
          <cell r="W6595" t="str">
            <v>Банкин дахь мөнгө</v>
          </cell>
        </row>
        <row r="6596">
          <cell r="J6596">
            <v>1007.56</v>
          </cell>
          <cell r="L6596">
            <v>0</v>
          </cell>
          <cell r="V6596" t="str">
            <v>Ерөнхий ба удирдлагын зардал</v>
          </cell>
          <cell r="W6596" t="str">
            <v>Бусад зардал</v>
          </cell>
        </row>
        <row r="6597">
          <cell r="J6597">
            <v>0</v>
          </cell>
          <cell r="L6597">
            <v>13793.21</v>
          </cell>
          <cell r="V6597" t="str">
            <v>Дансны өглөг</v>
          </cell>
          <cell r="W6597" t="str">
            <v>Дансны өглөг</v>
          </cell>
        </row>
        <row r="6598">
          <cell r="J6598">
            <v>1007.56</v>
          </cell>
          <cell r="L6598">
            <v>0</v>
          </cell>
          <cell r="V6598" t="str">
            <v>Ерөнхий ба удирдлагын зардал</v>
          </cell>
          <cell r="W6598" t="str">
            <v>Бусад зардал</v>
          </cell>
        </row>
        <row r="6599">
          <cell r="J6599">
            <v>142000</v>
          </cell>
          <cell r="L6599">
            <v>0</v>
          </cell>
          <cell r="V6599" t="str">
            <v>Ерөнхий ба удирдлагын зардал</v>
          </cell>
          <cell r="W6599" t="str">
            <v>Шуудан холбооны зардал</v>
          </cell>
        </row>
        <row r="6600">
          <cell r="J6600">
            <v>14200</v>
          </cell>
          <cell r="L6600">
            <v>0</v>
          </cell>
          <cell r="V6600" t="str">
            <v>Татвар, НДШ – ийн авлага</v>
          </cell>
          <cell r="W6600" t="str">
            <v>НӨАТ-ын авлага</v>
          </cell>
        </row>
        <row r="6601">
          <cell r="J6601">
            <v>0</v>
          </cell>
          <cell r="L6601">
            <v>142000</v>
          </cell>
          <cell r="V6601" t="str">
            <v>Бусад богино хугацаат өр төлбөр</v>
          </cell>
          <cell r="W6601" t="str">
            <v>Бусад богино хугацаат өр төлбөр</v>
          </cell>
        </row>
        <row r="6602">
          <cell r="J6602">
            <v>0</v>
          </cell>
          <cell r="L6602">
            <v>14200</v>
          </cell>
          <cell r="V6602" t="str">
            <v>Бусад богино хугацаат өр төлбөр</v>
          </cell>
          <cell r="W6602" t="str">
            <v>Бусад богино хугацаат өр төлбөр</v>
          </cell>
        </row>
        <row r="6603">
          <cell r="J6603">
            <v>3240000</v>
          </cell>
          <cell r="L6603">
            <v>0</v>
          </cell>
          <cell r="V6603" t="str">
            <v>Урьдчилж төлсөн зардал/тооцоо</v>
          </cell>
          <cell r="W6603" t="str">
            <v>Бэлтгэн нийлүүлэгчдэд төлсөн урьдчилгаа төлбөр</v>
          </cell>
        </row>
        <row r="6604">
          <cell r="J6604">
            <v>324000</v>
          </cell>
          <cell r="L6604">
            <v>0</v>
          </cell>
          <cell r="V6604" t="str">
            <v>Татвар, НДШ – ийн авлага</v>
          </cell>
          <cell r="W6604" t="str">
            <v>НӨАТ-ын авлага</v>
          </cell>
        </row>
        <row r="6605">
          <cell r="J6605">
            <v>800</v>
          </cell>
          <cell r="L6605">
            <v>0</v>
          </cell>
          <cell r="V6605" t="str">
            <v>Татвар, НДШ – ийн авлага</v>
          </cell>
          <cell r="W6605" t="str">
            <v>НӨАТ-ын авлага</v>
          </cell>
        </row>
        <row r="6606">
          <cell r="J6606">
            <v>0</v>
          </cell>
          <cell r="L6606">
            <v>324000</v>
          </cell>
          <cell r="V6606" t="str">
            <v>Урьдчилж төлсөн зардал/тооцоо</v>
          </cell>
          <cell r="W6606" t="str">
            <v>Бэлтгэн нийлүүлэгчдэд төлсөн урьдчилгаа төлбөр</v>
          </cell>
        </row>
        <row r="6607">
          <cell r="J6607">
            <v>0</v>
          </cell>
          <cell r="L6607">
            <v>3240000</v>
          </cell>
          <cell r="V6607" t="str">
            <v>Урьдчилж төлсөн зардал/тооцоо</v>
          </cell>
          <cell r="W6607" t="str">
            <v>Бэлтгэн нийлүүлэгчдэд төлсөн урьдчилгаа төлбөр</v>
          </cell>
        </row>
        <row r="6608">
          <cell r="J6608">
            <v>0</v>
          </cell>
          <cell r="L6608">
            <v>8000</v>
          </cell>
          <cell r="V6608" t="str">
            <v>Урьдчилж төлсөн зардал/тооцоо</v>
          </cell>
          <cell r="W6608" t="str">
            <v>Бэлтгэн нийлүүлэгчдэд төлсөн урьдчилгаа төлбөр</v>
          </cell>
        </row>
        <row r="6609">
          <cell r="J6609">
            <v>0</v>
          </cell>
          <cell r="L6609">
            <v>800</v>
          </cell>
          <cell r="V6609" t="str">
            <v>Урьдчилж төлсөн зардал/тооцоо</v>
          </cell>
          <cell r="W6609" t="str">
            <v>Бэлтгэн нийлүүлэгчдэд төлсөн урьдчилгаа төлбөр</v>
          </cell>
        </row>
        <row r="6610">
          <cell r="J6610">
            <v>8000</v>
          </cell>
          <cell r="L6610">
            <v>0</v>
          </cell>
          <cell r="V6610" t="str">
            <v>Урьдчилж төлсөн зардал/тооцоо</v>
          </cell>
          <cell r="W6610" t="str">
            <v>Бэлтгэн нийлүүлэгчдэд төлсөн урьдчилгаа төлбөр</v>
          </cell>
        </row>
        <row r="6611">
          <cell r="J6611">
            <v>3506910</v>
          </cell>
          <cell r="L6611">
            <v>0</v>
          </cell>
          <cell r="V6611" t="str">
            <v>Мөнгө,түүнтэй адилтгах хөрөнгө</v>
          </cell>
          <cell r="W6611" t="str">
            <v>Банкин дахь мөнгө</v>
          </cell>
        </row>
        <row r="6612">
          <cell r="J6612">
            <v>0</v>
          </cell>
          <cell r="L6612">
            <v>3506910</v>
          </cell>
          <cell r="V6612" t="str">
            <v>Татвар, НДШ – ийн авлага</v>
          </cell>
          <cell r="W6612" t="str">
            <v>НӨАТ-ын авлага</v>
          </cell>
        </row>
        <row r="6613">
          <cell r="J6613">
            <v>0</v>
          </cell>
          <cell r="L6613">
            <v>16624.91</v>
          </cell>
          <cell r="V6613" t="str">
            <v>Татвар, НДШ – ийн авлага</v>
          </cell>
          <cell r="W6613" t="str">
            <v>НӨАТ-ын авлага</v>
          </cell>
        </row>
        <row r="6614">
          <cell r="J6614">
            <v>16624.91</v>
          </cell>
          <cell r="L6614">
            <v>0</v>
          </cell>
          <cell r="V6614" t="str">
            <v>Татвар, НДШ – ийн авлага</v>
          </cell>
          <cell r="W6614" t="str">
            <v>НӨАТ-ын авлага</v>
          </cell>
        </row>
        <row r="6615">
          <cell r="J6615">
            <v>0</v>
          </cell>
          <cell r="L6615">
            <v>32800</v>
          </cell>
          <cell r="V6615" t="str">
            <v>Бусад богино хугацаат өр төлбөр</v>
          </cell>
          <cell r="W6615" t="str">
            <v>Бусад богино хугацаат өр төлбөр</v>
          </cell>
        </row>
        <row r="6616">
          <cell r="J6616">
            <v>0</v>
          </cell>
          <cell r="L6616">
            <v>36080</v>
          </cell>
          <cell r="V6616" t="str">
            <v>Урьдчилж төлсөн зардал/тооцоо</v>
          </cell>
          <cell r="W6616" t="str">
            <v>Урьдчилж төлсөн зардал</v>
          </cell>
        </row>
        <row r="6617">
          <cell r="J6617">
            <v>32800</v>
          </cell>
          <cell r="L6617">
            <v>0</v>
          </cell>
          <cell r="V6617" t="str">
            <v>Ерөнхий ба удирдлагын зардал</v>
          </cell>
          <cell r="W6617" t="str">
            <v>Бусад зардал</v>
          </cell>
        </row>
        <row r="6618">
          <cell r="J6618">
            <v>3280</v>
          </cell>
          <cell r="L6618">
            <v>0</v>
          </cell>
          <cell r="V6618" t="str">
            <v>Татвар, НДШ – ийн авлага</v>
          </cell>
          <cell r="W6618" t="str">
            <v>НӨАТ-ын авлага</v>
          </cell>
        </row>
        <row r="6619">
          <cell r="J6619">
            <v>0</v>
          </cell>
          <cell r="L6619">
            <v>3280</v>
          </cell>
          <cell r="V6619" t="str">
            <v>Бусад богино хугацаат өр төлбөр</v>
          </cell>
          <cell r="W6619" t="str">
            <v>Бусад богино хугацаат өр төлбөр</v>
          </cell>
        </row>
        <row r="6620">
          <cell r="J6620">
            <v>36080</v>
          </cell>
          <cell r="L6620">
            <v>0</v>
          </cell>
          <cell r="V6620" t="str">
            <v>Бусад богино хугацаат өр төлбөр</v>
          </cell>
          <cell r="W6620" t="str">
            <v>Бусад богино хугацаат өр төлбөр</v>
          </cell>
        </row>
        <row r="6621">
          <cell r="J6621">
            <v>0</v>
          </cell>
          <cell r="L6621">
            <v>104.18</v>
          </cell>
          <cell r="V6621" t="str">
            <v>Мөнгө,түүнтэй адилтгах хөрөнгө</v>
          </cell>
          <cell r="W6621" t="str">
            <v>Банкин дахь мөнгө</v>
          </cell>
        </row>
        <row r="6622">
          <cell r="J6622">
            <v>31219.93</v>
          </cell>
          <cell r="L6622">
            <v>0</v>
          </cell>
          <cell r="V6622" t="str">
            <v>Дансны өглөг</v>
          </cell>
          <cell r="W6622" t="str">
            <v>Дансны өглөг</v>
          </cell>
        </row>
        <row r="6623">
          <cell r="J6623">
            <v>0</v>
          </cell>
          <cell r="L6623">
            <v>31219.93</v>
          </cell>
          <cell r="V6623" t="str">
            <v>Мөнгө,түүнтэй адилтгах хөрөнгө</v>
          </cell>
          <cell r="W6623" t="str">
            <v>Банкин дахь мөнгө</v>
          </cell>
        </row>
        <row r="6624">
          <cell r="J6624">
            <v>104.18</v>
          </cell>
          <cell r="L6624">
            <v>0</v>
          </cell>
          <cell r="V6624" t="str">
            <v>Дансны өглөг</v>
          </cell>
          <cell r="W6624" t="str">
            <v>Дансны өглөг</v>
          </cell>
        </row>
        <row r="6625">
          <cell r="J6625">
            <v>0</v>
          </cell>
          <cell r="L6625">
            <v>104.18</v>
          </cell>
          <cell r="V6625" t="str">
            <v>Дансны өглөг</v>
          </cell>
          <cell r="W6625" t="str">
            <v>Дансны өглөг</v>
          </cell>
        </row>
        <row r="6626">
          <cell r="J6626">
            <v>31219.93</v>
          </cell>
          <cell r="L6626">
            <v>0</v>
          </cell>
          <cell r="V6626" t="str">
            <v>Борлуулалт, маркетингийн зардал</v>
          </cell>
          <cell r="W6626" t="str">
            <v>Зар сурталчилгааны зардал</v>
          </cell>
        </row>
        <row r="6627">
          <cell r="J6627">
            <v>0</v>
          </cell>
          <cell r="L6627">
            <v>31219.93</v>
          </cell>
          <cell r="V6627" t="str">
            <v>Дансны өглөг</v>
          </cell>
          <cell r="W6627" t="str">
            <v>Дансны өглөг</v>
          </cell>
        </row>
        <row r="6628">
          <cell r="J6628">
            <v>104.18</v>
          </cell>
          <cell r="L6628">
            <v>0</v>
          </cell>
          <cell r="V6628" t="str">
            <v>Борлуулалт, маркетингийн зардал</v>
          </cell>
          <cell r="W6628" t="str">
            <v>Зар сурталчилгааны зардал</v>
          </cell>
        </row>
        <row r="6629">
          <cell r="J6629">
            <v>0</v>
          </cell>
          <cell r="L6629">
            <v>86774.75</v>
          </cell>
          <cell r="V6629" t="str">
            <v>Мөнгө,түүнтэй адилтгах хөрөнгө</v>
          </cell>
          <cell r="W6629" t="str">
            <v>Банкин дахь мөнгө</v>
          </cell>
        </row>
        <row r="6630">
          <cell r="J6630">
            <v>36.25</v>
          </cell>
          <cell r="L6630">
            <v>0</v>
          </cell>
          <cell r="V6630" t="str">
            <v>Гадаад валютын ханшийн зөрүүний  олз (гарз)</v>
          </cell>
          <cell r="W6630">
            <v>0</v>
          </cell>
        </row>
        <row r="6631">
          <cell r="J6631">
            <v>86774.75</v>
          </cell>
          <cell r="L6631">
            <v>0</v>
          </cell>
          <cell r="V6631" t="str">
            <v>Дансны өглөг</v>
          </cell>
          <cell r="W6631" t="str">
            <v>Дансны өглөг</v>
          </cell>
        </row>
        <row r="6632">
          <cell r="J6632">
            <v>0</v>
          </cell>
          <cell r="L6632">
            <v>36.25</v>
          </cell>
          <cell r="V6632" t="str">
            <v>Мөнгө,түүнтэй адилтгах хөрөнгө</v>
          </cell>
          <cell r="W6632" t="str">
            <v>Банкин дахь мөнгө</v>
          </cell>
        </row>
        <row r="6633">
          <cell r="J6633">
            <v>0</v>
          </cell>
          <cell r="L6633">
            <v>3148.11</v>
          </cell>
          <cell r="V6633" t="str">
            <v>Бусад богино хугацаат өр төлбөр</v>
          </cell>
          <cell r="W6633" t="str">
            <v>Бусад богино хугацаат өр төлбөр</v>
          </cell>
        </row>
        <row r="6634">
          <cell r="J6634">
            <v>314810.81</v>
          </cell>
          <cell r="L6634">
            <v>0</v>
          </cell>
          <cell r="V6634" t="str">
            <v>Ерөнхий ба удирдлагын зардал</v>
          </cell>
          <cell r="W6634" t="str">
            <v>Хүлээн авалтын зардал</v>
          </cell>
        </row>
        <row r="6635">
          <cell r="J6635">
            <v>0</v>
          </cell>
          <cell r="L6635">
            <v>349440</v>
          </cell>
          <cell r="V6635" t="str">
            <v>Урьдчилж төлсөн зардал/тооцоо</v>
          </cell>
          <cell r="W6635" t="str">
            <v>Урьдчилж төлсөн зардал</v>
          </cell>
        </row>
        <row r="6636">
          <cell r="J6636">
            <v>349440</v>
          </cell>
          <cell r="L6636">
            <v>0</v>
          </cell>
          <cell r="V6636" t="str">
            <v>Бусад богино хугацаат өр төлбөр</v>
          </cell>
          <cell r="W6636" t="str">
            <v>Бусад богино хугацаат өр төлбөр</v>
          </cell>
        </row>
        <row r="6637">
          <cell r="J6637">
            <v>0</v>
          </cell>
          <cell r="L6637">
            <v>32501944.609999999</v>
          </cell>
          <cell r="V6637" t="str">
            <v>Мөнгө,түүнтэй адилтгах хөрөнгө</v>
          </cell>
          <cell r="W6637" t="str">
            <v>Банкин дахь мөнгө</v>
          </cell>
        </row>
        <row r="6638">
          <cell r="J6638">
            <v>32501944.609999999</v>
          </cell>
          <cell r="L6638">
            <v>0</v>
          </cell>
          <cell r="V6638" t="str">
            <v>Цалингийн  өглөг</v>
          </cell>
          <cell r="W6638" t="str">
            <v>Цалингийн  өглөг</v>
          </cell>
        </row>
        <row r="6639">
          <cell r="J6639">
            <v>0</v>
          </cell>
          <cell r="L6639">
            <v>2384300</v>
          </cell>
          <cell r="V6639" t="str">
            <v>Бусад богино хугацаат өр төлбөр</v>
          </cell>
          <cell r="W6639" t="str">
            <v>Бусад богино хугацаат өр төлбөр</v>
          </cell>
        </row>
        <row r="6640">
          <cell r="J6640">
            <v>2384300</v>
          </cell>
          <cell r="L6640">
            <v>0</v>
          </cell>
          <cell r="V6640" t="str">
            <v>Борлуулалт, маркетингийн зардал</v>
          </cell>
          <cell r="W6640" t="str">
            <v>Ивээн тэтгэлэг</v>
          </cell>
        </row>
        <row r="6641">
          <cell r="J6641">
            <v>0</v>
          </cell>
          <cell r="L6641">
            <v>349440</v>
          </cell>
          <cell r="V6641" t="str">
            <v>Мөнгө,түүнтэй адилтгах хөрөнгө</v>
          </cell>
          <cell r="W6641" t="str">
            <v>Банкин дахь мөнгө</v>
          </cell>
        </row>
        <row r="6642">
          <cell r="J6642">
            <v>349440</v>
          </cell>
          <cell r="L6642">
            <v>0</v>
          </cell>
          <cell r="V6642" t="str">
            <v>Урьдчилж төлсөн зардал/тооцоо</v>
          </cell>
          <cell r="W6642" t="str">
            <v>Урьдчилж төлсөн зардал</v>
          </cell>
        </row>
        <row r="6643">
          <cell r="J6643">
            <v>0</v>
          </cell>
          <cell r="L6643">
            <v>200</v>
          </cell>
          <cell r="V6643" t="str">
            <v>Мөнгө,түүнтэй адилтгах хөрөнгө</v>
          </cell>
          <cell r="W6643" t="str">
            <v>Банкин дахь мөнгө</v>
          </cell>
        </row>
        <row r="6644">
          <cell r="J6644">
            <v>200</v>
          </cell>
          <cell r="L6644">
            <v>0</v>
          </cell>
          <cell r="V6644" t="str">
            <v>Ерөнхий ба удирдлагын зардал</v>
          </cell>
          <cell r="W6644" t="str">
            <v>Бусад зардал</v>
          </cell>
        </row>
        <row r="6645">
          <cell r="J6645">
            <v>0</v>
          </cell>
          <cell r="L6645">
            <v>100</v>
          </cell>
          <cell r="V6645" t="str">
            <v>Мөнгө,түүнтэй адилтгах хөрөнгө</v>
          </cell>
          <cell r="W6645" t="str">
            <v>Банкин дахь мөнгө</v>
          </cell>
        </row>
        <row r="6646">
          <cell r="J6646">
            <v>100</v>
          </cell>
          <cell r="L6646">
            <v>0</v>
          </cell>
          <cell r="V6646" t="str">
            <v>Ерөнхий ба удирдлагын зардал</v>
          </cell>
          <cell r="W6646" t="str">
            <v>Бусад зардал</v>
          </cell>
        </row>
        <row r="6647">
          <cell r="J6647">
            <v>0</v>
          </cell>
          <cell r="L6647">
            <v>100</v>
          </cell>
          <cell r="V6647" t="str">
            <v>Мөнгө,түүнтэй адилтгах хөрөнгө</v>
          </cell>
          <cell r="W6647" t="str">
            <v>Банкин дахь мөнгө</v>
          </cell>
        </row>
        <row r="6648">
          <cell r="J6648">
            <v>100</v>
          </cell>
          <cell r="L6648">
            <v>0</v>
          </cell>
          <cell r="V6648" t="str">
            <v>Ерөнхий ба удирдлагын зардал</v>
          </cell>
          <cell r="W6648" t="str">
            <v>Бусад зардал</v>
          </cell>
        </row>
        <row r="6649">
          <cell r="J6649">
            <v>318090.90999999997</v>
          </cell>
          <cell r="L6649">
            <v>0</v>
          </cell>
          <cell r="V6649" t="str">
            <v>Үндсэн хөрөнгө</v>
          </cell>
          <cell r="W6649" t="str">
            <v>Компьютер, бусад хэрэгсэл</v>
          </cell>
        </row>
        <row r="6650">
          <cell r="J6650">
            <v>0</v>
          </cell>
          <cell r="L6650">
            <v>31809.09</v>
          </cell>
          <cell r="V6650" t="str">
            <v>Мөнгө,түүнтэй адилтгах хөрөнгө</v>
          </cell>
          <cell r="W6650" t="str">
            <v>Банкин дахь мөнгө</v>
          </cell>
        </row>
        <row r="6651">
          <cell r="J6651">
            <v>0</v>
          </cell>
          <cell r="L6651">
            <v>318090.90999999997</v>
          </cell>
          <cell r="V6651" t="str">
            <v>Мөнгө,түүнтэй адилтгах хөрөнгө</v>
          </cell>
          <cell r="W6651" t="str">
            <v>Банкин дахь мөнгө</v>
          </cell>
        </row>
        <row r="6652">
          <cell r="J6652">
            <v>31809.09</v>
          </cell>
          <cell r="L6652">
            <v>0</v>
          </cell>
          <cell r="V6652" t="str">
            <v>Татвар, НДШ – ийн авлага</v>
          </cell>
          <cell r="W6652" t="str">
            <v>НӨАТ-ын авлага</v>
          </cell>
        </row>
        <row r="6653">
          <cell r="J6653">
            <v>0</v>
          </cell>
          <cell r="L6653">
            <v>200</v>
          </cell>
          <cell r="V6653" t="str">
            <v>Мөнгө,түүнтэй адилтгах хөрөнгө</v>
          </cell>
          <cell r="W6653" t="str">
            <v>Банкин дахь мөнгө</v>
          </cell>
        </row>
        <row r="6654">
          <cell r="J6654">
            <v>200</v>
          </cell>
          <cell r="L6654">
            <v>0</v>
          </cell>
          <cell r="V6654" t="str">
            <v>Ерөнхий ба удирдлагын зардал</v>
          </cell>
          <cell r="W6654" t="str">
            <v>Бусад зардал</v>
          </cell>
        </row>
        <row r="6655">
          <cell r="J6655">
            <v>0</v>
          </cell>
          <cell r="L6655">
            <v>100</v>
          </cell>
          <cell r="V6655" t="str">
            <v>Мөнгө,түүнтэй адилтгах хөрөнгө</v>
          </cell>
          <cell r="W6655" t="str">
            <v>Банкин дахь мөнгө</v>
          </cell>
        </row>
        <row r="6656">
          <cell r="J6656">
            <v>100</v>
          </cell>
          <cell r="L6656">
            <v>0</v>
          </cell>
          <cell r="V6656" t="str">
            <v>Ерөнхий ба удирдлагын зардал</v>
          </cell>
          <cell r="W6656" t="str">
            <v>Бусад зардал</v>
          </cell>
        </row>
        <row r="6657">
          <cell r="J6657">
            <v>0</v>
          </cell>
          <cell r="L6657">
            <v>100</v>
          </cell>
          <cell r="V6657" t="str">
            <v>Мөнгө,түүнтэй адилтгах хөрөнгө</v>
          </cell>
          <cell r="W6657" t="str">
            <v>Банкин дахь мөнгө</v>
          </cell>
        </row>
        <row r="6658">
          <cell r="J6658">
            <v>100</v>
          </cell>
          <cell r="L6658">
            <v>0</v>
          </cell>
          <cell r="V6658" t="str">
            <v>Ерөнхий ба удирдлагын зардал</v>
          </cell>
          <cell r="W6658" t="str">
            <v>Бусад зардал</v>
          </cell>
        </row>
        <row r="6659">
          <cell r="J6659">
            <v>0</v>
          </cell>
          <cell r="L6659">
            <v>200</v>
          </cell>
          <cell r="V6659" t="str">
            <v>Мөнгө,түүнтэй адилтгах хөрөнгө</v>
          </cell>
          <cell r="W6659" t="str">
            <v>Банкин дахь мөнгө</v>
          </cell>
        </row>
        <row r="6660">
          <cell r="J6660">
            <v>200</v>
          </cell>
          <cell r="L6660">
            <v>0</v>
          </cell>
          <cell r="V6660" t="str">
            <v>Ерөнхий ба удирдлагын зардал</v>
          </cell>
          <cell r="W6660" t="str">
            <v>Бусад зардал</v>
          </cell>
        </row>
        <row r="6661">
          <cell r="J6661">
            <v>0</v>
          </cell>
          <cell r="L6661">
            <v>100</v>
          </cell>
          <cell r="V6661" t="str">
            <v>Мөнгө,түүнтэй адилтгах хөрөнгө</v>
          </cell>
          <cell r="W6661" t="str">
            <v>Банкин дахь мөнгө</v>
          </cell>
        </row>
        <row r="6662">
          <cell r="J6662">
            <v>100</v>
          </cell>
          <cell r="L6662">
            <v>0</v>
          </cell>
          <cell r="V6662" t="str">
            <v>Ерөнхий ба удирдлагын зардал</v>
          </cell>
          <cell r="W6662" t="str">
            <v>Бусад зардал</v>
          </cell>
        </row>
        <row r="6663">
          <cell r="J6663">
            <v>0</v>
          </cell>
          <cell r="L6663">
            <v>100</v>
          </cell>
          <cell r="V6663" t="str">
            <v>Мөнгө,түүнтэй адилтгах хөрөнгө</v>
          </cell>
          <cell r="W6663" t="str">
            <v>Банкин дахь мөнгө</v>
          </cell>
        </row>
        <row r="6664">
          <cell r="J6664">
            <v>100</v>
          </cell>
          <cell r="L6664">
            <v>0</v>
          </cell>
          <cell r="V6664" t="str">
            <v>Ерөнхий ба удирдлагын зардал</v>
          </cell>
          <cell r="W6664" t="str">
            <v>Бусад зардал</v>
          </cell>
        </row>
        <row r="6665">
          <cell r="J6665">
            <v>0</v>
          </cell>
          <cell r="L6665">
            <v>200</v>
          </cell>
          <cell r="V6665" t="str">
            <v>Мөнгө,түүнтэй адилтгах хөрөнгө</v>
          </cell>
          <cell r="W6665" t="str">
            <v>Банкин дахь мөнгө</v>
          </cell>
        </row>
        <row r="6666">
          <cell r="J6666">
            <v>200</v>
          </cell>
          <cell r="L6666">
            <v>0</v>
          </cell>
          <cell r="V6666" t="str">
            <v>Ерөнхий ба удирдлагын зардал</v>
          </cell>
          <cell r="W6666" t="str">
            <v>Бусад зардал</v>
          </cell>
        </row>
        <row r="6667">
          <cell r="J6667">
            <v>0</v>
          </cell>
          <cell r="L6667">
            <v>100</v>
          </cell>
          <cell r="V6667" t="str">
            <v>Мөнгө,түүнтэй адилтгах хөрөнгө</v>
          </cell>
          <cell r="W6667" t="str">
            <v>Банкин дахь мөнгө</v>
          </cell>
        </row>
        <row r="6668">
          <cell r="J6668">
            <v>100</v>
          </cell>
          <cell r="L6668">
            <v>0</v>
          </cell>
          <cell r="V6668" t="str">
            <v>Ерөнхий ба удирдлагын зардал</v>
          </cell>
          <cell r="W6668" t="str">
            <v>Бусад зардал</v>
          </cell>
        </row>
        <row r="6669">
          <cell r="J6669">
            <v>0</v>
          </cell>
          <cell r="L6669">
            <v>82500</v>
          </cell>
          <cell r="V6669" t="str">
            <v>Мөнгө,түүнтэй адилтгах хөрөнгө</v>
          </cell>
          <cell r="W6669" t="str">
            <v>Банкин дахь мөнгө</v>
          </cell>
        </row>
        <row r="6670">
          <cell r="J6670">
            <v>82500</v>
          </cell>
          <cell r="L6670">
            <v>0</v>
          </cell>
          <cell r="V6670" t="str">
            <v>Бусад богино хугацаат өр төлбөр</v>
          </cell>
          <cell r="W6670" t="str">
            <v>Бусад богино хугацаат өр төлбөр</v>
          </cell>
        </row>
        <row r="6671">
          <cell r="J6671">
            <v>0</v>
          </cell>
          <cell r="L6671">
            <v>1396591.56</v>
          </cell>
          <cell r="V6671" t="str">
            <v>Бусад богино хугацаат өр төлбөр</v>
          </cell>
          <cell r="W6671" t="str">
            <v>Компани хоорондын өглөг</v>
          </cell>
        </row>
        <row r="6672">
          <cell r="J6672">
            <v>1396591.56</v>
          </cell>
          <cell r="L6672">
            <v>0</v>
          </cell>
          <cell r="V6672" t="str">
            <v>Бусад авлага</v>
          </cell>
          <cell r="W6672" t="str">
            <v>Холбоотой талаас авах авлагын тайлант хугацаанд хамаарах дүн</v>
          </cell>
        </row>
        <row r="6673">
          <cell r="J6673">
            <v>2000000</v>
          </cell>
          <cell r="L6673">
            <v>0</v>
          </cell>
          <cell r="V6673" t="str">
            <v>Мөнгө,түүнтэй адилтгах хөрөнгө</v>
          </cell>
          <cell r="W6673" t="str">
            <v>Банкин дахь мөнгө</v>
          </cell>
        </row>
        <row r="6674">
          <cell r="J6674">
            <v>0</v>
          </cell>
          <cell r="L6674">
            <v>2000000</v>
          </cell>
          <cell r="V6674" t="str">
            <v>Мөнгө,түүнтэй адилтгах хөрөнгө</v>
          </cell>
          <cell r="W6674" t="str">
            <v>Банкин дахь мөнгө</v>
          </cell>
        </row>
        <row r="6675">
          <cell r="J6675">
            <v>0</v>
          </cell>
          <cell r="L6675">
            <v>2384300</v>
          </cell>
          <cell r="V6675" t="str">
            <v>Мөнгө,түүнтэй адилтгах хөрөнгө</v>
          </cell>
          <cell r="W6675" t="str">
            <v>Банкин дахь мөнгө</v>
          </cell>
        </row>
        <row r="6676">
          <cell r="J6676">
            <v>2384300</v>
          </cell>
          <cell r="L6676">
            <v>0</v>
          </cell>
          <cell r="V6676" t="str">
            <v>Бусад богино хугацаат өр төлбөр</v>
          </cell>
          <cell r="W6676" t="str">
            <v>Бусад богино хугацаат өр төлбөр</v>
          </cell>
        </row>
        <row r="6677">
          <cell r="J6677">
            <v>0</v>
          </cell>
          <cell r="L6677">
            <v>75000</v>
          </cell>
          <cell r="V6677" t="str">
            <v>Бусад богино хугацаат өр төлбөр</v>
          </cell>
          <cell r="W6677" t="str">
            <v>Бусад богино хугацаат өр төлбөр</v>
          </cell>
        </row>
        <row r="6678">
          <cell r="J6678">
            <v>0</v>
          </cell>
          <cell r="L6678">
            <v>7500</v>
          </cell>
          <cell r="V6678" t="str">
            <v>Бусад богино хугацаат өр төлбөр</v>
          </cell>
          <cell r="W6678" t="str">
            <v>Бусад богино хугацаат өр төлбөр</v>
          </cell>
        </row>
        <row r="6679">
          <cell r="J6679">
            <v>0</v>
          </cell>
          <cell r="L6679">
            <v>398250</v>
          </cell>
          <cell r="V6679" t="str">
            <v>Мөнгө,түүнтэй адилтгах хөрөнгө</v>
          </cell>
          <cell r="W6679" t="str">
            <v>Банкин дахь мөнгө</v>
          </cell>
        </row>
        <row r="6680">
          <cell r="J6680">
            <v>398250</v>
          </cell>
          <cell r="L6680">
            <v>0</v>
          </cell>
          <cell r="V6680" t="str">
            <v>Цалингийн  өглөг</v>
          </cell>
          <cell r="W6680" t="str">
            <v>Цалингийн  өглөг</v>
          </cell>
        </row>
        <row r="6681">
          <cell r="J6681">
            <v>75000</v>
          </cell>
          <cell r="L6681">
            <v>0</v>
          </cell>
          <cell r="V6681" t="str">
            <v>Ерөнхий ба удирдлагын зардал</v>
          </cell>
          <cell r="W6681" t="str">
            <v>Бичиг хэргийн зардал</v>
          </cell>
        </row>
        <row r="6682">
          <cell r="J6682">
            <v>7500</v>
          </cell>
          <cell r="L6682">
            <v>0</v>
          </cell>
          <cell r="V6682" t="str">
            <v>Татвар, НДШ – ийн авлага</v>
          </cell>
          <cell r="W6682" t="str">
            <v>НӨАТ-ын авлага</v>
          </cell>
        </row>
        <row r="6683">
          <cell r="J6683">
            <v>2685000</v>
          </cell>
          <cell r="L6683">
            <v>0</v>
          </cell>
          <cell r="V6683" t="str">
            <v>Бусад богино хугацаат өр төлбөр</v>
          </cell>
          <cell r="W6683" t="str">
            <v>Бусад богино хугацаат өр төлбөр</v>
          </cell>
        </row>
        <row r="6684">
          <cell r="J6684">
            <v>2685000</v>
          </cell>
          <cell r="L6684">
            <v>0</v>
          </cell>
          <cell r="V6684" t="str">
            <v>Борлуулалт, маркетингийн зардал</v>
          </cell>
          <cell r="W6684" t="str">
            <v>Ивээн тэтгэлэг</v>
          </cell>
        </row>
        <row r="6685">
          <cell r="J6685">
            <v>0</v>
          </cell>
          <cell r="L6685">
            <v>2685000</v>
          </cell>
          <cell r="V6685" t="str">
            <v>Бусад богино хугацаат өр төлбөр</v>
          </cell>
          <cell r="W6685" t="str">
            <v>Бусад богино хугацаат өр төлбөр</v>
          </cell>
        </row>
        <row r="6686">
          <cell r="J6686">
            <v>0</v>
          </cell>
          <cell r="L6686">
            <v>3286000</v>
          </cell>
          <cell r="V6686" t="str">
            <v>Урьдчилж төлсөн зардал/тооцоо</v>
          </cell>
          <cell r="W6686" t="str">
            <v>Бэлтгэн нийлүүлэгчдэд төлсөн урьдчилгаа төлбөр</v>
          </cell>
        </row>
        <row r="6687">
          <cell r="J6687">
            <v>0</v>
          </cell>
          <cell r="L6687">
            <v>328600</v>
          </cell>
          <cell r="V6687" t="str">
            <v>Урьдчилж төлсөн зардал/тооцоо</v>
          </cell>
          <cell r="W6687" t="str">
            <v>Бэлтгэн нийлүүлэгчдэд төлсөн урьдчилгаа төлбөр</v>
          </cell>
        </row>
        <row r="6688">
          <cell r="J6688">
            <v>0</v>
          </cell>
          <cell r="L6688">
            <v>44000</v>
          </cell>
          <cell r="V6688" t="str">
            <v>Урьдчилж төлсөн зардал/тооцоо</v>
          </cell>
          <cell r="W6688" t="str">
            <v>Бэлтгэн нийлүүлэгчдэд төлсөн урьдчилгаа төлбөр</v>
          </cell>
        </row>
        <row r="6689">
          <cell r="J6689">
            <v>0</v>
          </cell>
          <cell r="L6689">
            <v>4400</v>
          </cell>
          <cell r="V6689" t="str">
            <v>Урьдчилж төлсөн зардал/тооцоо</v>
          </cell>
          <cell r="W6689" t="str">
            <v>Бэлтгэн нийлүүлэгчдэд төлсөн урьдчилгаа төлбөр</v>
          </cell>
        </row>
        <row r="6690">
          <cell r="J6690">
            <v>3286000</v>
          </cell>
          <cell r="L6690">
            <v>0</v>
          </cell>
          <cell r="V6690" t="str">
            <v>Урьдчилж төлсөн зардал/тооцоо</v>
          </cell>
          <cell r="W6690" t="str">
            <v>Бэлтгэн нийлүүлэгчдэд төлсөн урьдчилгаа төлбөр</v>
          </cell>
        </row>
        <row r="6691">
          <cell r="J6691">
            <v>328600</v>
          </cell>
          <cell r="L6691">
            <v>0</v>
          </cell>
          <cell r="V6691" t="str">
            <v>Татвар, НДШ – ийн авлага</v>
          </cell>
          <cell r="W6691" t="str">
            <v>НӨАТ-ын авлага</v>
          </cell>
        </row>
        <row r="6692">
          <cell r="J6692">
            <v>44000</v>
          </cell>
          <cell r="L6692">
            <v>0</v>
          </cell>
          <cell r="V6692" t="str">
            <v>Урьдчилж төлсөн зардал/тооцоо</v>
          </cell>
          <cell r="W6692" t="str">
            <v>Бэлтгэн нийлүүлэгчдэд төлсөн урьдчилгаа төлбөр</v>
          </cell>
        </row>
        <row r="6693">
          <cell r="J6693">
            <v>4400</v>
          </cell>
          <cell r="L6693">
            <v>0</v>
          </cell>
          <cell r="V6693" t="str">
            <v>Татвар, НДШ – ийн авлага</v>
          </cell>
          <cell r="W6693" t="str">
            <v>НӨАТ-ын авлага</v>
          </cell>
        </row>
        <row r="6694">
          <cell r="J6694">
            <v>0</v>
          </cell>
          <cell r="L6694">
            <v>60000</v>
          </cell>
          <cell r="V6694" t="str">
            <v>Мөнгө,түүнтэй адилтгах хөрөнгө</v>
          </cell>
          <cell r="W6694" t="str">
            <v>Банкин дахь мөнгө</v>
          </cell>
        </row>
        <row r="6695">
          <cell r="J6695">
            <v>60000</v>
          </cell>
          <cell r="L6695">
            <v>0</v>
          </cell>
          <cell r="V6695" t="str">
            <v>Урьдчилж төлсөн зардал/тооцоо</v>
          </cell>
          <cell r="W6695" t="str">
            <v>Урьдчилж төлсөн зардал</v>
          </cell>
        </row>
        <row r="6696">
          <cell r="J6696">
            <v>0</v>
          </cell>
          <cell r="L6696">
            <v>2685000</v>
          </cell>
          <cell r="V6696" t="str">
            <v>Мөнгө,түүнтэй адилтгах хөрөнгө</v>
          </cell>
          <cell r="W6696" t="str">
            <v>Банкин дахь мөнгө</v>
          </cell>
        </row>
        <row r="6697">
          <cell r="J6697">
            <v>31481.08</v>
          </cell>
          <cell r="L6697">
            <v>0</v>
          </cell>
          <cell r="V6697" t="str">
            <v>Татвар, НДШ – ийн авлага</v>
          </cell>
          <cell r="W6697" t="str">
            <v>НӨАТ-ын авлага</v>
          </cell>
        </row>
        <row r="6698">
          <cell r="J6698">
            <v>3148.11</v>
          </cell>
          <cell r="L6698">
            <v>0</v>
          </cell>
          <cell r="V6698" t="str">
            <v>Ерөнхий ба удирдлагын зардал</v>
          </cell>
          <cell r="W6698" t="str">
            <v>Албан татвар, төлбөр, хураамжийн зардал</v>
          </cell>
        </row>
        <row r="6699">
          <cell r="J6699">
            <v>0</v>
          </cell>
          <cell r="L6699">
            <v>314810.81</v>
          </cell>
          <cell r="V6699" t="str">
            <v>Бусад богино хугацаат өр төлбөр</v>
          </cell>
          <cell r="W6699" t="str">
            <v>Бусад богино хугацаат өр төлбөр</v>
          </cell>
        </row>
        <row r="6700">
          <cell r="J6700">
            <v>0</v>
          </cell>
          <cell r="L6700">
            <v>31481.08</v>
          </cell>
          <cell r="V6700" t="str">
            <v>Бусад богино хугацаат өр төлбөр</v>
          </cell>
          <cell r="W6700" t="str">
            <v>Бусад богино хугацаат өр төлбөр</v>
          </cell>
        </row>
        <row r="6701">
          <cell r="J6701">
            <v>0</v>
          </cell>
          <cell r="L6701">
            <v>86774.75</v>
          </cell>
          <cell r="V6701" t="str">
            <v>Дансны өглөг</v>
          </cell>
          <cell r="W6701" t="str">
            <v>Дансны өглөг</v>
          </cell>
        </row>
        <row r="6702">
          <cell r="J6702">
            <v>0</v>
          </cell>
          <cell r="L6702">
            <v>211860000</v>
          </cell>
          <cell r="V6702" t="str">
            <v>Дансны авлага</v>
          </cell>
          <cell r="W6702" t="str">
            <v>Дансны авлага</v>
          </cell>
        </row>
        <row r="6703">
          <cell r="J6703">
            <v>211860000</v>
          </cell>
          <cell r="L6703">
            <v>0</v>
          </cell>
          <cell r="V6703" t="str">
            <v>Мөнгө,түүнтэй адилтгах хөрөнгө</v>
          </cell>
          <cell r="W6703" t="str">
            <v>Банкин дахь мөнгө</v>
          </cell>
        </row>
        <row r="6704">
          <cell r="J6704">
            <v>86774.75</v>
          </cell>
          <cell r="L6704">
            <v>0</v>
          </cell>
          <cell r="V6704" t="str">
            <v>Борлуулалт, маркетингийн зардал</v>
          </cell>
          <cell r="W6704" t="str">
            <v>Зар сурталчилгааны зардал</v>
          </cell>
        </row>
        <row r="6705">
          <cell r="J6705">
            <v>0</v>
          </cell>
          <cell r="L6705">
            <v>118000</v>
          </cell>
          <cell r="V6705" t="str">
            <v>НДШ - ийн  өглөг</v>
          </cell>
          <cell r="W6705" t="str">
            <v>НДШ - ийн  өглөг</v>
          </cell>
        </row>
        <row r="6706">
          <cell r="J6706">
            <v>400000</v>
          </cell>
          <cell r="L6706">
            <v>0</v>
          </cell>
          <cell r="V6706" t="str">
            <v>Татвар, НДШ – ийн авлага</v>
          </cell>
          <cell r="W6706" t="str">
            <v>НӨАТ-ын авлага</v>
          </cell>
        </row>
        <row r="6707">
          <cell r="J6707">
            <v>118000</v>
          </cell>
          <cell r="L6707">
            <v>0</v>
          </cell>
          <cell r="V6707" t="str">
            <v>Борлуулалт, маркетингийн зардал</v>
          </cell>
          <cell r="W6707" t="str">
            <v>Ивээн тэтгэлэг</v>
          </cell>
        </row>
        <row r="6708">
          <cell r="J6708">
            <v>399150</v>
          </cell>
          <cell r="L6708">
            <v>0</v>
          </cell>
          <cell r="V6708" t="str">
            <v>Борлуулалт, маркетингийн зардал</v>
          </cell>
          <cell r="W6708" t="str">
            <v>Ивээн тэтгэлэг</v>
          </cell>
        </row>
        <row r="6709">
          <cell r="J6709">
            <v>44350</v>
          </cell>
          <cell r="L6709">
            <v>0</v>
          </cell>
          <cell r="V6709" t="str">
            <v>Борлуулалт, маркетингийн зардал</v>
          </cell>
          <cell r="W6709" t="str">
            <v>Ивээн тэтгэлэг</v>
          </cell>
        </row>
        <row r="6710">
          <cell r="J6710">
            <v>0</v>
          </cell>
          <cell r="L6710">
            <v>399150</v>
          </cell>
          <cell r="V6710" t="str">
            <v>Цалингийн  өглөг</v>
          </cell>
          <cell r="W6710" t="str">
            <v>Цалингийн  өглөг</v>
          </cell>
        </row>
        <row r="6711">
          <cell r="J6711">
            <v>0</v>
          </cell>
          <cell r="L6711">
            <v>15000</v>
          </cell>
          <cell r="V6711" t="str">
            <v>Мөнгө,түүнтэй адилтгах хөрөнгө</v>
          </cell>
          <cell r="W6711" t="str">
            <v>Банкин дахь мөнгө</v>
          </cell>
        </row>
        <row r="6712">
          <cell r="J6712">
            <v>15000</v>
          </cell>
          <cell r="L6712">
            <v>0</v>
          </cell>
          <cell r="V6712" t="str">
            <v>Бусад богино хугацаат өр төлбөр</v>
          </cell>
          <cell r="W6712" t="str">
            <v>Ажилчдад өгөх өглөг</v>
          </cell>
        </row>
        <row r="6713">
          <cell r="J6713">
            <v>0</v>
          </cell>
          <cell r="L6713">
            <v>200</v>
          </cell>
          <cell r="V6713" t="str">
            <v>Мөнгө,түүнтэй адилтгах хөрөнгө</v>
          </cell>
          <cell r="W6713" t="str">
            <v>Банкин дахь мөнгө</v>
          </cell>
        </row>
        <row r="6714">
          <cell r="J6714">
            <v>200</v>
          </cell>
          <cell r="L6714">
            <v>0</v>
          </cell>
          <cell r="V6714" t="str">
            <v>Ерөнхий ба удирдлагын зардал</v>
          </cell>
          <cell r="W6714" t="str">
            <v>Бусад зардал</v>
          </cell>
        </row>
        <row r="6715">
          <cell r="J6715">
            <v>0</v>
          </cell>
          <cell r="L6715">
            <v>100</v>
          </cell>
          <cell r="V6715" t="str">
            <v>Мөнгө,түүнтэй адилтгах хөрөнгө</v>
          </cell>
          <cell r="W6715" t="str">
            <v>Банкин дахь мөнгө</v>
          </cell>
        </row>
        <row r="6716">
          <cell r="J6716">
            <v>100</v>
          </cell>
          <cell r="L6716">
            <v>0</v>
          </cell>
          <cell r="V6716" t="str">
            <v>Ерөнхий ба удирдлагын зардал</v>
          </cell>
          <cell r="W6716" t="str">
            <v>Бусад зардал</v>
          </cell>
        </row>
        <row r="6717">
          <cell r="J6717">
            <v>0</v>
          </cell>
          <cell r="L6717">
            <v>100</v>
          </cell>
          <cell r="V6717" t="str">
            <v>Мөнгө,түүнтэй адилтгах хөрөнгө</v>
          </cell>
          <cell r="W6717" t="str">
            <v>Банкин дахь мөнгө</v>
          </cell>
        </row>
        <row r="6718">
          <cell r="J6718">
            <v>100</v>
          </cell>
          <cell r="L6718">
            <v>0</v>
          </cell>
          <cell r="V6718" t="str">
            <v>Ерөнхий ба удирдлагын зардал</v>
          </cell>
          <cell r="W6718" t="str">
            <v>Бусад зардал</v>
          </cell>
        </row>
        <row r="6719">
          <cell r="J6719">
            <v>0</v>
          </cell>
          <cell r="L6719">
            <v>100</v>
          </cell>
          <cell r="V6719" t="str">
            <v>Мөнгө,түүнтэй адилтгах хөрөнгө</v>
          </cell>
          <cell r="W6719" t="str">
            <v>Банкин дахь мөнгө</v>
          </cell>
        </row>
        <row r="6720">
          <cell r="J6720">
            <v>100</v>
          </cell>
          <cell r="L6720">
            <v>0</v>
          </cell>
          <cell r="V6720" t="str">
            <v>Ерөнхий ба удирдлагын зардал</v>
          </cell>
          <cell r="W6720" t="str">
            <v>Бусад зардал</v>
          </cell>
        </row>
        <row r="6721">
          <cell r="J6721">
            <v>525984.59</v>
          </cell>
          <cell r="L6721">
            <v>0</v>
          </cell>
          <cell r="V6721" t="str">
            <v>Ерөнхий ба удирдлагын зардал</v>
          </cell>
          <cell r="W6721" t="str">
            <v>Ажиллагчдын цалингийн зардал</v>
          </cell>
        </row>
        <row r="6722">
          <cell r="J6722">
            <v>65748.070000000007</v>
          </cell>
          <cell r="L6722">
            <v>0</v>
          </cell>
          <cell r="V6722" t="str">
            <v>Ерөнхий ба удирдлагын зардал</v>
          </cell>
          <cell r="W6722" t="str">
            <v>Аж ахуйн нэгжээс төлсөн НДШ-ийн зардал</v>
          </cell>
        </row>
        <row r="6723">
          <cell r="J6723">
            <v>0</v>
          </cell>
          <cell r="L6723">
            <v>525984.59</v>
          </cell>
          <cell r="V6723" t="str">
            <v>Бусад авлага</v>
          </cell>
          <cell r="W6723" t="str">
            <v>Ажиллагчдаас авах авлага</v>
          </cell>
        </row>
        <row r="6724">
          <cell r="J6724">
            <v>0</v>
          </cell>
          <cell r="L6724">
            <v>65748.070000000007</v>
          </cell>
          <cell r="V6724" t="str">
            <v>Бусад авлага</v>
          </cell>
          <cell r="W6724" t="str">
            <v>Ажиллагчдаас авах авлага</v>
          </cell>
        </row>
        <row r="6725">
          <cell r="J6725">
            <v>0</v>
          </cell>
          <cell r="L6725">
            <v>80000</v>
          </cell>
          <cell r="V6725" t="str">
            <v>Мөнгө,түүнтэй адилтгах хөрөнгө</v>
          </cell>
          <cell r="W6725" t="str">
            <v>Банкин дахь мөнгө</v>
          </cell>
        </row>
        <row r="6726">
          <cell r="J6726">
            <v>80000</v>
          </cell>
          <cell r="L6726">
            <v>0</v>
          </cell>
          <cell r="V6726" t="str">
            <v>Бусад богино хугацаат өр төлбөр</v>
          </cell>
          <cell r="W6726" t="str">
            <v>Ажилчдад өгөх өглөг</v>
          </cell>
        </row>
        <row r="6727">
          <cell r="J6727">
            <v>0</v>
          </cell>
          <cell r="L6727">
            <v>383400</v>
          </cell>
          <cell r="V6727" t="str">
            <v>Бусад авлага</v>
          </cell>
          <cell r="W6727" t="str">
            <v>Ажиллагчдаас авах авлага</v>
          </cell>
        </row>
        <row r="6728">
          <cell r="J6728">
            <v>0</v>
          </cell>
          <cell r="L6728">
            <v>250000</v>
          </cell>
          <cell r="V6728" t="str">
            <v>Бусад авлага</v>
          </cell>
          <cell r="W6728" t="str">
            <v>Ажиллагчдаас авах авлага</v>
          </cell>
        </row>
        <row r="6729">
          <cell r="J6729">
            <v>0</v>
          </cell>
          <cell r="L6729">
            <v>250000</v>
          </cell>
          <cell r="V6729" t="str">
            <v>Бусад авлага</v>
          </cell>
          <cell r="W6729" t="str">
            <v>Ажиллагчдаас авах авлага</v>
          </cell>
        </row>
        <row r="6730">
          <cell r="J6730">
            <v>0</v>
          </cell>
          <cell r="L6730">
            <v>500000</v>
          </cell>
          <cell r="V6730" t="str">
            <v>Бусад авлага</v>
          </cell>
          <cell r="W6730" t="str">
            <v>Ажиллагчдаас авах авлага</v>
          </cell>
        </row>
        <row r="6731">
          <cell r="J6731">
            <v>0</v>
          </cell>
          <cell r="L6731">
            <v>70000</v>
          </cell>
          <cell r="V6731" t="str">
            <v>Бусад богино хугацаат өр төлбөр</v>
          </cell>
          <cell r="W6731" t="str">
            <v>Ажилчдад өгөх өглөг</v>
          </cell>
        </row>
        <row r="6732">
          <cell r="J6732">
            <v>0</v>
          </cell>
          <cell r="L6732">
            <v>32501944.609999999</v>
          </cell>
          <cell r="V6732" t="str">
            <v>Цалингийн  өглөг</v>
          </cell>
          <cell r="W6732" t="str">
            <v>Цалингийн  өглөг</v>
          </cell>
        </row>
        <row r="6733">
          <cell r="J6733">
            <v>190080000</v>
          </cell>
          <cell r="L6733">
            <v>0</v>
          </cell>
          <cell r="V6733" t="str">
            <v>Мөнгө,түүнтэй адилтгах хөрөнгө</v>
          </cell>
          <cell r="W6733" t="str">
            <v>Банкин дахь мөнгө</v>
          </cell>
        </row>
        <row r="6734">
          <cell r="J6734">
            <v>0</v>
          </cell>
          <cell r="L6734">
            <v>190080000</v>
          </cell>
          <cell r="V6734" t="str">
            <v>Дансны авлага</v>
          </cell>
          <cell r="W6734" t="str">
            <v>Дансны авлага</v>
          </cell>
        </row>
        <row r="6735">
          <cell r="J6735">
            <v>199475.37</v>
          </cell>
          <cell r="L6735">
            <v>0</v>
          </cell>
          <cell r="V6735" t="str">
            <v>Түр данс</v>
          </cell>
          <cell r="W6735">
            <v>0</v>
          </cell>
        </row>
        <row r="6736">
          <cell r="J6736">
            <v>284095.26</v>
          </cell>
          <cell r="L6736">
            <v>0</v>
          </cell>
          <cell r="V6736" t="str">
            <v>Түр данс</v>
          </cell>
          <cell r="W6736">
            <v>0</v>
          </cell>
        </row>
        <row r="6737">
          <cell r="J6737">
            <v>69667</v>
          </cell>
          <cell r="L6737">
            <v>0</v>
          </cell>
          <cell r="V6737" t="str">
            <v>Түр данс</v>
          </cell>
          <cell r="W6737">
            <v>0</v>
          </cell>
        </row>
        <row r="6738">
          <cell r="J6738">
            <v>375000</v>
          </cell>
          <cell r="L6738">
            <v>0</v>
          </cell>
          <cell r="V6738" t="str">
            <v>Түр данс</v>
          </cell>
          <cell r="W6738">
            <v>0</v>
          </cell>
        </row>
        <row r="6739">
          <cell r="J6739">
            <v>250000</v>
          </cell>
          <cell r="L6739">
            <v>0</v>
          </cell>
          <cell r="V6739" t="str">
            <v>Түр данс</v>
          </cell>
          <cell r="W6739">
            <v>0</v>
          </cell>
        </row>
        <row r="6740">
          <cell r="J6740">
            <v>287500</v>
          </cell>
          <cell r="L6740">
            <v>0</v>
          </cell>
          <cell r="V6740" t="str">
            <v>Түр данс</v>
          </cell>
          <cell r="W6740">
            <v>0</v>
          </cell>
        </row>
        <row r="6741">
          <cell r="J6741">
            <v>383400</v>
          </cell>
          <cell r="L6741">
            <v>0</v>
          </cell>
          <cell r="V6741" t="str">
            <v>Түр данс</v>
          </cell>
          <cell r="W6741">
            <v>0</v>
          </cell>
        </row>
        <row r="6742">
          <cell r="J6742">
            <v>250000</v>
          </cell>
          <cell r="L6742">
            <v>0</v>
          </cell>
          <cell r="V6742" t="str">
            <v>Түр данс</v>
          </cell>
          <cell r="W6742">
            <v>0</v>
          </cell>
        </row>
        <row r="6743">
          <cell r="J6743">
            <v>250000</v>
          </cell>
          <cell r="L6743">
            <v>0</v>
          </cell>
          <cell r="V6743" t="str">
            <v>Түр данс</v>
          </cell>
          <cell r="W6743">
            <v>0</v>
          </cell>
        </row>
        <row r="6744">
          <cell r="J6744">
            <v>500000</v>
          </cell>
          <cell r="L6744">
            <v>0</v>
          </cell>
          <cell r="V6744" t="str">
            <v>Түр данс</v>
          </cell>
          <cell r="W6744">
            <v>0</v>
          </cell>
        </row>
        <row r="6745">
          <cell r="J6745">
            <v>70000</v>
          </cell>
          <cell r="L6745">
            <v>0</v>
          </cell>
          <cell r="V6745" t="str">
            <v>Түр данс</v>
          </cell>
          <cell r="W6745">
            <v>0</v>
          </cell>
        </row>
        <row r="6746">
          <cell r="J6746">
            <v>32501944.609999999</v>
          </cell>
          <cell r="L6746">
            <v>0</v>
          </cell>
          <cell r="V6746" t="str">
            <v>Түр данс</v>
          </cell>
          <cell r="W6746">
            <v>0</v>
          </cell>
        </row>
        <row r="6747">
          <cell r="J6747">
            <v>0</v>
          </cell>
          <cell r="L6747">
            <v>199475.37</v>
          </cell>
          <cell r="V6747" t="str">
            <v>Татварын өр</v>
          </cell>
          <cell r="W6747" t="str">
            <v>ХХОАТ -ын өр</v>
          </cell>
        </row>
        <row r="6748">
          <cell r="J6748">
            <v>0</v>
          </cell>
          <cell r="L6748">
            <v>284095.26</v>
          </cell>
          <cell r="V6748" t="str">
            <v>НДШ - ийн  өглөг</v>
          </cell>
          <cell r="W6748" t="str">
            <v>НДШ - ийн  өглөг</v>
          </cell>
        </row>
        <row r="6749">
          <cell r="J6749">
            <v>0</v>
          </cell>
          <cell r="L6749">
            <v>69667</v>
          </cell>
          <cell r="V6749" t="str">
            <v>Бусад авлага</v>
          </cell>
          <cell r="W6749" t="str">
            <v>Ажиллагчдаас авах авлага</v>
          </cell>
        </row>
        <row r="6750">
          <cell r="J6750">
            <v>0</v>
          </cell>
          <cell r="L6750">
            <v>375000</v>
          </cell>
          <cell r="V6750" t="str">
            <v>Бусад авлага</v>
          </cell>
          <cell r="W6750" t="str">
            <v>Ажиллагчдаас авах авлага</v>
          </cell>
        </row>
        <row r="6751">
          <cell r="J6751">
            <v>0</v>
          </cell>
          <cell r="L6751">
            <v>250000</v>
          </cell>
          <cell r="V6751" t="str">
            <v>Бусад авлага</v>
          </cell>
          <cell r="W6751" t="str">
            <v>Ажиллагчдаас авах авлага</v>
          </cell>
        </row>
        <row r="6752">
          <cell r="J6752">
            <v>0</v>
          </cell>
          <cell r="L6752">
            <v>287500</v>
          </cell>
          <cell r="V6752" t="str">
            <v>Бусад авлага</v>
          </cell>
          <cell r="W6752" t="str">
            <v>Ажиллагчдаас авах авлага</v>
          </cell>
        </row>
        <row r="6753">
          <cell r="J6753">
            <v>0</v>
          </cell>
          <cell r="L6753">
            <v>4000000</v>
          </cell>
          <cell r="V6753" t="str">
            <v>Мөнгө,түүнтэй адилтгах хөрөнгө</v>
          </cell>
          <cell r="W6753" t="str">
            <v>Банкин дахь мөнгө</v>
          </cell>
        </row>
        <row r="6754">
          <cell r="J6754">
            <v>0</v>
          </cell>
          <cell r="L6754">
            <v>400000</v>
          </cell>
          <cell r="V6754" t="str">
            <v>Мөнгө,түүнтэй адилтгах хөрөнгө</v>
          </cell>
          <cell r="W6754" t="str">
            <v>Банкин дахь мөнгө</v>
          </cell>
        </row>
        <row r="6755">
          <cell r="J6755">
            <v>4000000</v>
          </cell>
          <cell r="L6755">
            <v>0</v>
          </cell>
          <cell r="V6755" t="str">
            <v>Урьдчилж төлсөн зардал/тооцоо</v>
          </cell>
          <cell r="W6755" t="str">
            <v>Бэлтгэн нийлүүлэгчдэд төлсөн урьдчилгаа төлбөр</v>
          </cell>
        </row>
        <row r="6756">
          <cell r="J6756">
            <v>0</v>
          </cell>
          <cell r="L6756">
            <v>44350</v>
          </cell>
          <cell r="V6756" t="str">
            <v>Татварын өр</v>
          </cell>
          <cell r="W6756" t="str">
            <v>ХХОАТ -ын өр</v>
          </cell>
        </row>
        <row r="6757">
          <cell r="J6757">
            <v>0</v>
          </cell>
          <cell r="L6757">
            <v>13808.77</v>
          </cell>
          <cell r="V6757" t="str">
            <v>Мөнгө,түүнтэй адилтгах хөрөнгө</v>
          </cell>
          <cell r="W6757" t="str">
            <v>Банкин дахь мөнгө</v>
          </cell>
        </row>
        <row r="6758">
          <cell r="J6758">
            <v>13808.77</v>
          </cell>
          <cell r="L6758">
            <v>0</v>
          </cell>
          <cell r="V6758" t="str">
            <v>Дансны өглөг</v>
          </cell>
          <cell r="W6758" t="str">
            <v>Дансны өглөг</v>
          </cell>
        </row>
        <row r="6759">
          <cell r="J6759">
            <v>0</v>
          </cell>
          <cell r="L6759">
            <v>200</v>
          </cell>
          <cell r="V6759" t="str">
            <v>Мөнгө,түүнтэй адилтгах хөрөнгө</v>
          </cell>
          <cell r="W6759" t="str">
            <v>Банкин дахь мөнгө</v>
          </cell>
        </row>
        <row r="6760">
          <cell r="J6760">
            <v>0</v>
          </cell>
          <cell r="L6760">
            <v>1000</v>
          </cell>
          <cell r="V6760" t="str">
            <v>Мөнгө,түүнтэй адилтгах хөрөнгө</v>
          </cell>
          <cell r="W6760" t="str">
            <v>Банкин дахь мөнгө</v>
          </cell>
        </row>
        <row r="6761">
          <cell r="J6761">
            <v>1000</v>
          </cell>
          <cell r="L6761">
            <v>0</v>
          </cell>
          <cell r="V6761" t="str">
            <v>Ерөнхий ба удирдлагын зардал</v>
          </cell>
          <cell r="W6761" t="str">
            <v>Бусад зардал</v>
          </cell>
        </row>
        <row r="6762">
          <cell r="J6762">
            <v>0</v>
          </cell>
          <cell r="L6762">
            <v>17729.349999999999</v>
          </cell>
          <cell r="V6762" t="str">
            <v>Мөнгө,түүнтэй адилтгах хөрөнгө</v>
          </cell>
          <cell r="W6762" t="str">
            <v>Банкин дахь мөнгө</v>
          </cell>
        </row>
        <row r="6763">
          <cell r="J6763">
            <v>17729.349999999999</v>
          </cell>
          <cell r="L6763">
            <v>0</v>
          </cell>
          <cell r="V6763" t="str">
            <v>Дансны өглөг</v>
          </cell>
          <cell r="W6763" t="str">
            <v>Дансны өглөг</v>
          </cell>
        </row>
        <row r="6764">
          <cell r="J6764">
            <v>200</v>
          </cell>
          <cell r="L6764">
            <v>0</v>
          </cell>
          <cell r="V6764" t="str">
            <v>Ерөнхий ба удирдлагын зардал</v>
          </cell>
          <cell r="W6764" t="str">
            <v>Бусад зардал</v>
          </cell>
        </row>
        <row r="6765">
          <cell r="J6765">
            <v>0</v>
          </cell>
          <cell r="L6765">
            <v>100</v>
          </cell>
          <cell r="V6765" t="str">
            <v>Мөнгө,түүнтэй адилтгах хөрөнгө</v>
          </cell>
          <cell r="W6765" t="str">
            <v>Банкин дахь мөнгө</v>
          </cell>
        </row>
        <row r="6766">
          <cell r="J6766">
            <v>100</v>
          </cell>
          <cell r="L6766">
            <v>0</v>
          </cell>
          <cell r="V6766" t="str">
            <v>Ерөнхий ба удирдлагын зардал</v>
          </cell>
          <cell r="W6766" t="str">
            <v>Бусад зардал</v>
          </cell>
        </row>
        <row r="6767">
          <cell r="J6767">
            <v>145454.54999999999</v>
          </cell>
          <cell r="L6767">
            <v>0</v>
          </cell>
          <cell r="V6767" t="str">
            <v>Урьдчилж төлсөн зардал/тооцоо</v>
          </cell>
          <cell r="W6767" t="str">
            <v>Бэлтгэн нийлүүлэгчдэд төлсөн урьдчилгаа төлбөр</v>
          </cell>
        </row>
        <row r="6768">
          <cell r="J6768">
            <v>14545.45</v>
          </cell>
          <cell r="L6768">
            <v>0</v>
          </cell>
          <cell r="V6768" t="str">
            <v>Татвар, НДШ – ийн авлага</v>
          </cell>
          <cell r="W6768" t="str">
            <v>НӨАТ-ын авлага</v>
          </cell>
        </row>
        <row r="6769">
          <cell r="J6769">
            <v>0</v>
          </cell>
          <cell r="L6769">
            <v>145454.54999999999</v>
          </cell>
          <cell r="V6769" t="str">
            <v>Мөнгө,түүнтэй адилтгах хөрөнгө</v>
          </cell>
          <cell r="W6769" t="str">
            <v>Банкин дахь мөнгө</v>
          </cell>
        </row>
        <row r="6770">
          <cell r="J6770">
            <v>0</v>
          </cell>
          <cell r="L6770">
            <v>14545.45</v>
          </cell>
          <cell r="V6770" t="str">
            <v>Мөнгө,түүнтэй адилтгах хөрөнгө</v>
          </cell>
          <cell r="W6770" t="str">
            <v>Банкин дахь мөнгө</v>
          </cell>
        </row>
        <row r="6771">
          <cell r="J6771">
            <v>0</v>
          </cell>
          <cell r="L6771">
            <v>13808.77</v>
          </cell>
          <cell r="V6771" t="str">
            <v>Дансны өглөг</v>
          </cell>
          <cell r="W6771" t="str">
            <v>Дансны өглөг</v>
          </cell>
        </row>
        <row r="6772">
          <cell r="J6772">
            <v>17729.349999999999</v>
          </cell>
          <cell r="L6772">
            <v>0</v>
          </cell>
          <cell r="V6772" t="str">
            <v>Борлуулалт, маркетингийн зардал</v>
          </cell>
          <cell r="W6772" t="str">
            <v>Зар сурталчилгааны зардал</v>
          </cell>
        </row>
        <row r="6773">
          <cell r="J6773">
            <v>0</v>
          </cell>
          <cell r="L6773">
            <v>17729.349999999999</v>
          </cell>
          <cell r="V6773" t="str">
            <v>Дансны өглөг</v>
          </cell>
          <cell r="W6773" t="str">
            <v>Дансны өглөг</v>
          </cell>
        </row>
        <row r="6774">
          <cell r="J6774">
            <v>13808.77</v>
          </cell>
          <cell r="L6774">
            <v>0</v>
          </cell>
          <cell r="V6774" t="str">
            <v>Борлуулалт, маркетингийн зардал</v>
          </cell>
          <cell r="W6774" t="str">
            <v>Зар сурталчилгааны зардал</v>
          </cell>
        </row>
        <row r="6775">
          <cell r="J6775">
            <v>40061.379999999997</v>
          </cell>
          <cell r="L6775">
            <v>0</v>
          </cell>
          <cell r="V6775" t="str">
            <v>Бусад богино хугацаат өр төлбөр</v>
          </cell>
          <cell r="W6775" t="str">
            <v>Бусад богино хугацаат өр төлбөр</v>
          </cell>
        </row>
        <row r="6776">
          <cell r="J6776">
            <v>100</v>
          </cell>
          <cell r="L6776">
            <v>0</v>
          </cell>
          <cell r="V6776" t="str">
            <v>Ерөнхий ба удирдлагын зардал</v>
          </cell>
          <cell r="W6776" t="str">
            <v>Бусад зардал</v>
          </cell>
        </row>
        <row r="6777">
          <cell r="J6777">
            <v>0</v>
          </cell>
          <cell r="L6777">
            <v>40061.379999999997</v>
          </cell>
          <cell r="V6777" t="str">
            <v>Мөнгө,түүнтэй адилтгах хөрөнгө</v>
          </cell>
          <cell r="W6777" t="str">
            <v>Банкин дахь мөнгө</v>
          </cell>
        </row>
        <row r="6778">
          <cell r="J6778">
            <v>0</v>
          </cell>
          <cell r="L6778">
            <v>4006.14</v>
          </cell>
          <cell r="V6778" t="str">
            <v>Мөнгө,түүнтэй адилтгах хөрөнгө</v>
          </cell>
          <cell r="W6778" t="str">
            <v>Банкин дахь мөнгө</v>
          </cell>
        </row>
        <row r="6779">
          <cell r="J6779">
            <v>0</v>
          </cell>
          <cell r="L6779">
            <v>5100000</v>
          </cell>
          <cell r="V6779" t="str">
            <v>Мөнгө,түүнтэй адилтгах хөрөнгө</v>
          </cell>
          <cell r="W6779" t="str">
            <v>Банкин дахь мөнгө</v>
          </cell>
        </row>
        <row r="6780">
          <cell r="J6780">
            <v>5100000</v>
          </cell>
          <cell r="L6780">
            <v>0</v>
          </cell>
          <cell r="V6780" t="str">
            <v>Бусад авлага</v>
          </cell>
          <cell r="W6780" t="str">
            <v>Ажиллагчдаас авах авлага</v>
          </cell>
        </row>
        <row r="6781">
          <cell r="J6781">
            <v>525984.59</v>
          </cell>
          <cell r="L6781">
            <v>0</v>
          </cell>
          <cell r="V6781" t="str">
            <v>Бусад авлага</v>
          </cell>
          <cell r="W6781" t="str">
            <v>Ажиллагчдаас авах авлага</v>
          </cell>
        </row>
        <row r="6782">
          <cell r="J6782">
            <v>65748.070000000007</v>
          </cell>
          <cell r="L6782">
            <v>0</v>
          </cell>
          <cell r="V6782" t="str">
            <v>Бусад авлага</v>
          </cell>
          <cell r="W6782" t="str">
            <v>Ажиллагчдаас авах авлага</v>
          </cell>
        </row>
        <row r="6783">
          <cell r="J6783">
            <v>0</v>
          </cell>
          <cell r="L6783">
            <v>525984.59</v>
          </cell>
          <cell r="V6783" t="str">
            <v>Ерөнхий ба удирдлагын зардал</v>
          </cell>
          <cell r="W6783" t="str">
            <v>Ажиллагчдын цалингийн зардал</v>
          </cell>
        </row>
        <row r="6784">
          <cell r="J6784">
            <v>0</v>
          </cell>
          <cell r="L6784">
            <v>65748.070000000007</v>
          </cell>
          <cell r="V6784" t="str">
            <v>Ерөнхий ба удирдлагын зардал</v>
          </cell>
          <cell r="W6784" t="str">
            <v>Аж ахуйн нэгжээс төлсөн НДШ-ийн зардал</v>
          </cell>
        </row>
        <row r="6785">
          <cell r="J6785">
            <v>0</v>
          </cell>
          <cell r="L6785">
            <v>146600</v>
          </cell>
          <cell r="V6785" t="str">
            <v>Мөнгө,түүнтэй адилтгах хөрөнгө</v>
          </cell>
          <cell r="W6785" t="str">
            <v>Банкин дахь мөнгө</v>
          </cell>
        </row>
        <row r="6786">
          <cell r="J6786">
            <v>146600</v>
          </cell>
          <cell r="L6786">
            <v>0</v>
          </cell>
          <cell r="V6786" t="str">
            <v>Урьдчилж төлсөн зардал/тооцоо</v>
          </cell>
          <cell r="W6786" t="str">
            <v>Бэлтгэн нийлүүлэгчдэд төлсөн урьдчилгаа төлбөр</v>
          </cell>
        </row>
        <row r="6787">
          <cell r="J6787">
            <v>0</v>
          </cell>
          <cell r="L6787">
            <v>400</v>
          </cell>
          <cell r="V6787" t="str">
            <v>Мөнгө,түүнтэй адилтгах хөрөнгө</v>
          </cell>
          <cell r="W6787" t="str">
            <v>Банкин дахь мөнгө</v>
          </cell>
        </row>
        <row r="6788">
          <cell r="J6788">
            <v>400</v>
          </cell>
          <cell r="L6788">
            <v>0</v>
          </cell>
          <cell r="V6788" t="str">
            <v>Ерөнхий ба удирдлагын зардал</v>
          </cell>
          <cell r="W6788" t="str">
            <v>Бусад зардал</v>
          </cell>
        </row>
        <row r="6789">
          <cell r="J6789">
            <v>0</v>
          </cell>
          <cell r="L6789">
            <v>100</v>
          </cell>
          <cell r="V6789" t="str">
            <v>Мөнгө,түүнтэй адилтгах хөрөнгө</v>
          </cell>
          <cell r="W6789" t="str">
            <v>Банкин дахь мөнгө</v>
          </cell>
        </row>
        <row r="6790">
          <cell r="J6790">
            <v>100</v>
          </cell>
          <cell r="L6790">
            <v>0</v>
          </cell>
          <cell r="V6790" t="str">
            <v>Ерөнхий ба удирдлагын зардал</v>
          </cell>
          <cell r="W6790" t="str">
            <v>Бусад зардал</v>
          </cell>
        </row>
        <row r="6791">
          <cell r="J6791">
            <v>0</v>
          </cell>
          <cell r="L6791">
            <v>200</v>
          </cell>
          <cell r="V6791" t="str">
            <v>Мөнгө,түүнтэй адилтгах хөрөнгө</v>
          </cell>
          <cell r="W6791" t="str">
            <v>Банкин дахь мөнгө</v>
          </cell>
        </row>
        <row r="6792">
          <cell r="J6792">
            <v>200</v>
          </cell>
          <cell r="L6792">
            <v>0</v>
          </cell>
          <cell r="V6792" t="str">
            <v>Ерөнхий ба удирдлагын зардал</v>
          </cell>
          <cell r="W6792" t="str">
            <v>Бусад зардал</v>
          </cell>
        </row>
        <row r="6793">
          <cell r="J6793">
            <v>0</v>
          </cell>
          <cell r="L6793">
            <v>100</v>
          </cell>
          <cell r="V6793" t="str">
            <v>Мөнгө,түүнтэй адилтгах хөрөнгө</v>
          </cell>
          <cell r="W6793" t="str">
            <v>Банкин дахь мөнгө</v>
          </cell>
        </row>
        <row r="6794">
          <cell r="J6794">
            <v>100</v>
          </cell>
          <cell r="L6794">
            <v>0</v>
          </cell>
          <cell r="V6794" t="str">
            <v>Ерөнхий ба удирдлагын зардал</v>
          </cell>
          <cell r="W6794" t="str">
            <v>Бусад зардал</v>
          </cell>
        </row>
        <row r="6795">
          <cell r="J6795">
            <v>0</v>
          </cell>
          <cell r="L6795">
            <v>100</v>
          </cell>
          <cell r="V6795" t="str">
            <v>Мөнгө,түүнтэй адилтгах хөрөнгө</v>
          </cell>
          <cell r="W6795" t="str">
            <v>Банкин дахь мөнгө</v>
          </cell>
        </row>
        <row r="6796">
          <cell r="J6796">
            <v>4006.14</v>
          </cell>
          <cell r="L6796">
            <v>0</v>
          </cell>
          <cell r="V6796" t="str">
            <v>Татвар, НДШ – ийн авлага</v>
          </cell>
          <cell r="W6796" t="str">
            <v>НӨАТ-ын авлага</v>
          </cell>
        </row>
        <row r="6797">
          <cell r="J6797">
            <v>0</v>
          </cell>
          <cell r="L6797">
            <v>3000000</v>
          </cell>
          <cell r="V6797" t="str">
            <v>Мөнгө,түүнтэй адилтгах хөрөнгө</v>
          </cell>
          <cell r="W6797" t="str">
            <v>Банкин дахь мөнгө</v>
          </cell>
        </row>
        <row r="6798">
          <cell r="J6798">
            <v>13376000</v>
          </cell>
          <cell r="L6798">
            <v>0</v>
          </cell>
          <cell r="V6798" t="str">
            <v>Урьдчилж төлсөн зардал/тооцоо</v>
          </cell>
          <cell r="W6798" t="str">
            <v>Бэлтгэн нийлүүлэгчдэд төлсөн урьдчилгаа төлбөр</v>
          </cell>
        </row>
        <row r="6799">
          <cell r="J6799">
            <v>3000000</v>
          </cell>
          <cell r="L6799">
            <v>0</v>
          </cell>
          <cell r="V6799" t="str">
            <v>Урьдчилж төлсөн зардал/тооцоо</v>
          </cell>
          <cell r="W6799" t="str">
            <v>Бэлтгэн нийлүүлэгчдэд төлсөн урьдчилгаа төлбөр</v>
          </cell>
        </row>
        <row r="6800">
          <cell r="J6800">
            <v>300000</v>
          </cell>
          <cell r="L6800">
            <v>0</v>
          </cell>
          <cell r="V6800" t="str">
            <v>Татвар, НДШ – ийн авлага</v>
          </cell>
          <cell r="W6800" t="str">
            <v>НӨАТ-ын авлага</v>
          </cell>
        </row>
        <row r="6801">
          <cell r="J6801">
            <v>0</v>
          </cell>
          <cell r="L6801">
            <v>11028349.91</v>
          </cell>
          <cell r="V6801" t="str">
            <v>Мөнгө,түүнтэй адилтгах хөрөнгө</v>
          </cell>
          <cell r="W6801" t="str">
            <v>Банкин дахь мөнгө</v>
          </cell>
        </row>
        <row r="6802">
          <cell r="J6802">
            <v>0</v>
          </cell>
          <cell r="L6802">
            <v>99905.78</v>
          </cell>
          <cell r="V6802" t="str">
            <v>Мөнгө,түүнтэй адилтгах хөрөнгө</v>
          </cell>
          <cell r="W6802" t="str">
            <v>Банкин дахь мөнгө</v>
          </cell>
        </row>
        <row r="6803">
          <cell r="J6803">
            <v>0</v>
          </cell>
          <cell r="L6803">
            <v>669426.54</v>
          </cell>
          <cell r="V6803" t="str">
            <v>Мөнгө,түүнтэй адилтгах хөрөнгө</v>
          </cell>
          <cell r="W6803" t="str">
            <v>Банкин дахь мөнгө</v>
          </cell>
        </row>
        <row r="6804">
          <cell r="J6804">
            <v>334713267.19999999</v>
          </cell>
          <cell r="L6804">
            <v>0</v>
          </cell>
          <cell r="V6804" t="str">
            <v>Бусад санхүүгийн хөрөнгө</v>
          </cell>
          <cell r="W6804" t="str">
            <v>Богино хугацаат хөрөнгө оруулалт</v>
          </cell>
        </row>
        <row r="6805">
          <cell r="J6805">
            <v>0</v>
          </cell>
          <cell r="L6805">
            <v>334713267.19999999</v>
          </cell>
          <cell r="V6805" t="str">
            <v>Мөнгө,түүнтэй адилтгах хөрөнгө</v>
          </cell>
          <cell r="W6805" t="str">
            <v>Банкин дахь мөнгө</v>
          </cell>
        </row>
        <row r="6806">
          <cell r="J6806">
            <v>669426.54</v>
          </cell>
          <cell r="L6806">
            <v>0</v>
          </cell>
          <cell r="V6806" t="str">
            <v>Санхүүгийн зардал</v>
          </cell>
          <cell r="W6806">
            <v>0</v>
          </cell>
        </row>
        <row r="6807">
          <cell r="J6807">
            <v>11028349.91</v>
          </cell>
          <cell r="L6807">
            <v>0</v>
          </cell>
          <cell r="V6807" t="str">
            <v>Санхүүгийн зардал</v>
          </cell>
          <cell r="W6807">
            <v>0</v>
          </cell>
        </row>
        <row r="6808">
          <cell r="J6808">
            <v>99905.78</v>
          </cell>
          <cell r="L6808">
            <v>0</v>
          </cell>
          <cell r="V6808" t="str">
            <v>Гадаад валютын ханшийн зөрүүний  олз (гарз)</v>
          </cell>
          <cell r="W6808">
            <v>0</v>
          </cell>
        </row>
        <row r="6809">
          <cell r="J6809">
            <v>0</v>
          </cell>
          <cell r="L6809">
            <v>50000</v>
          </cell>
          <cell r="V6809" t="str">
            <v>Мөнгө,түүнтэй адилтгах хөрөнгө</v>
          </cell>
          <cell r="W6809" t="str">
            <v>Банкин дахь мөнгө</v>
          </cell>
        </row>
        <row r="6810">
          <cell r="J6810">
            <v>50000</v>
          </cell>
          <cell r="L6810">
            <v>0</v>
          </cell>
          <cell r="V6810" t="str">
            <v>Бусад богино хугацаат өр төлбөр</v>
          </cell>
          <cell r="W6810" t="str">
            <v>Ажилчдад өгөх өглөг</v>
          </cell>
        </row>
        <row r="6811">
          <cell r="J6811">
            <v>0</v>
          </cell>
          <cell r="L6811">
            <v>346411064.45999998</v>
          </cell>
          <cell r="V6811" t="str">
            <v>Мөнгө,түүнтэй адилтгах хөрөнгө</v>
          </cell>
          <cell r="W6811" t="str">
            <v>Банкин дахь мөнгө</v>
          </cell>
        </row>
        <row r="6812">
          <cell r="J6812">
            <v>346411064.45999998</v>
          </cell>
          <cell r="L6812">
            <v>0</v>
          </cell>
          <cell r="V6812" t="str">
            <v>Мөнгө,түүнтэй адилтгах хөрөнгө</v>
          </cell>
          <cell r="W6812" t="str">
            <v>Банкин дахь мөнгө</v>
          </cell>
        </row>
        <row r="6813">
          <cell r="J6813">
            <v>0</v>
          </cell>
          <cell r="L6813">
            <v>550000</v>
          </cell>
          <cell r="V6813" t="str">
            <v>Мөнгө,түүнтэй адилтгах хөрөнгө</v>
          </cell>
          <cell r="W6813" t="str">
            <v>Банкин дахь мөнгө</v>
          </cell>
        </row>
        <row r="6814">
          <cell r="J6814">
            <v>550000</v>
          </cell>
          <cell r="L6814">
            <v>0</v>
          </cell>
          <cell r="V6814" t="str">
            <v>Бусад богино хугацаат өр төлбөр</v>
          </cell>
          <cell r="W6814" t="str">
            <v>Бусад богино хугацаат өр төлбөр</v>
          </cell>
        </row>
        <row r="6815">
          <cell r="J6815">
            <v>0</v>
          </cell>
          <cell r="L6815">
            <v>33650250</v>
          </cell>
          <cell r="V6815" t="str">
            <v>Мөнгө,түүнтэй адилтгах хөрөнгө</v>
          </cell>
          <cell r="W6815" t="str">
            <v>Банкин дахь мөнгө</v>
          </cell>
        </row>
        <row r="6816">
          <cell r="J6816">
            <v>33650250</v>
          </cell>
          <cell r="L6816">
            <v>0</v>
          </cell>
          <cell r="V6816" t="str">
            <v>Бусад авлага</v>
          </cell>
          <cell r="W6816" t="str">
            <v>Холбоотой талаас авах авлагын тайлант хугацаанд хамаарах дүн</v>
          </cell>
        </row>
        <row r="6817">
          <cell r="J6817">
            <v>0</v>
          </cell>
          <cell r="L6817">
            <v>100</v>
          </cell>
          <cell r="V6817" t="str">
            <v>Мөнгө,түүнтэй адилтгах хөрөнгө</v>
          </cell>
          <cell r="W6817" t="str">
            <v>Банкин дахь мөнгө</v>
          </cell>
        </row>
        <row r="6818">
          <cell r="J6818">
            <v>100</v>
          </cell>
          <cell r="L6818">
            <v>0</v>
          </cell>
          <cell r="V6818" t="str">
            <v>Ерөнхий ба удирдлагын зардал</v>
          </cell>
          <cell r="W6818" t="str">
            <v>Бусад зардал</v>
          </cell>
        </row>
        <row r="6819">
          <cell r="J6819">
            <v>0</v>
          </cell>
          <cell r="L6819">
            <v>100</v>
          </cell>
          <cell r="V6819" t="str">
            <v>Мөнгө,түүнтэй адилтгах хөрөнгө</v>
          </cell>
          <cell r="W6819" t="str">
            <v>Банкин дахь мөнгө</v>
          </cell>
        </row>
        <row r="6820">
          <cell r="J6820">
            <v>100</v>
          </cell>
          <cell r="L6820">
            <v>0</v>
          </cell>
          <cell r="V6820" t="str">
            <v>Ерөнхий ба удирдлагын зардал</v>
          </cell>
          <cell r="W6820" t="str">
            <v>Бусад зардал</v>
          </cell>
        </row>
        <row r="6821">
          <cell r="J6821">
            <v>0</v>
          </cell>
          <cell r="L6821">
            <v>100</v>
          </cell>
          <cell r="V6821" t="str">
            <v>Мөнгө,түүнтэй адилтгах хөрөнгө</v>
          </cell>
          <cell r="W6821" t="str">
            <v>Банкин дахь мөнгө</v>
          </cell>
        </row>
        <row r="6822">
          <cell r="J6822">
            <v>100</v>
          </cell>
          <cell r="L6822">
            <v>0</v>
          </cell>
          <cell r="V6822" t="str">
            <v>Ерөнхий ба удирдлагын зардал</v>
          </cell>
          <cell r="W6822" t="str">
            <v>Бусад зардал</v>
          </cell>
        </row>
        <row r="6823">
          <cell r="J6823">
            <v>0</v>
          </cell>
          <cell r="L6823">
            <v>100</v>
          </cell>
          <cell r="V6823" t="str">
            <v>Мөнгө,түүнтэй адилтгах хөрөнгө</v>
          </cell>
          <cell r="W6823" t="str">
            <v>Банкин дахь мөнгө</v>
          </cell>
        </row>
        <row r="6824">
          <cell r="J6824">
            <v>100</v>
          </cell>
          <cell r="L6824">
            <v>0</v>
          </cell>
          <cell r="V6824" t="str">
            <v>Ерөнхий ба удирдлагын зардал</v>
          </cell>
          <cell r="W6824" t="str">
            <v>Бусад зардал</v>
          </cell>
        </row>
        <row r="6825">
          <cell r="J6825">
            <v>0</v>
          </cell>
          <cell r="L6825">
            <v>100</v>
          </cell>
          <cell r="V6825" t="str">
            <v>Мөнгө,түүнтэй адилтгах хөрөнгө</v>
          </cell>
          <cell r="W6825" t="str">
            <v>Банкин дахь мөнгө</v>
          </cell>
        </row>
        <row r="6826">
          <cell r="J6826">
            <v>100</v>
          </cell>
          <cell r="L6826">
            <v>0</v>
          </cell>
          <cell r="V6826" t="str">
            <v>Ерөнхий ба удирдлагын зардал</v>
          </cell>
          <cell r="W6826" t="str">
            <v>Бусад зардал</v>
          </cell>
        </row>
        <row r="6827">
          <cell r="J6827">
            <v>0</v>
          </cell>
          <cell r="L6827">
            <v>100</v>
          </cell>
          <cell r="V6827" t="str">
            <v>Мөнгө,түүнтэй адилтгах хөрөнгө</v>
          </cell>
          <cell r="W6827" t="str">
            <v>Банкин дахь мөнгө</v>
          </cell>
        </row>
        <row r="6828">
          <cell r="J6828">
            <v>100</v>
          </cell>
          <cell r="L6828">
            <v>0</v>
          </cell>
          <cell r="V6828" t="str">
            <v>Ерөнхий ба удирдлагын зардал</v>
          </cell>
          <cell r="W6828" t="str">
            <v>Бусад зардал</v>
          </cell>
        </row>
        <row r="6829">
          <cell r="J6829">
            <v>0</v>
          </cell>
          <cell r="L6829">
            <v>13376000</v>
          </cell>
          <cell r="V6829" t="str">
            <v>Мөнгө,түүнтэй адилтгах хөрөнгө</v>
          </cell>
          <cell r="W6829" t="str">
            <v>Банкин дахь мөнгө</v>
          </cell>
        </row>
        <row r="6830">
          <cell r="J6830">
            <v>0</v>
          </cell>
          <cell r="L6830">
            <v>300000</v>
          </cell>
          <cell r="V6830" t="str">
            <v>Мөнгө,түүнтэй адилтгах хөрөнгө</v>
          </cell>
          <cell r="W6830" t="str">
            <v>Банкин дахь мөнгө</v>
          </cell>
        </row>
        <row r="6831">
          <cell r="J6831">
            <v>0</v>
          </cell>
          <cell r="L6831">
            <v>286581.82</v>
          </cell>
          <cell r="V6831" t="str">
            <v>Мөнгө,түүнтэй адилтгах хөрөнгө</v>
          </cell>
          <cell r="W6831" t="str">
            <v>Банкин дахь мөнгө</v>
          </cell>
        </row>
        <row r="6832">
          <cell r="J6832">
            <v>0</v>
          </cell>
          <cell r="L6832">
            <v>21090.91</v>
          </cell>
          <cell r="V6832" t="str">
            <v>Урьдчилж төлсөн зардал/тооцоо</v>
          </cell>
          <cell r="W6832" t="str">
            <v>Бэлтгэн нийлүүлэгчдэд төлсөн урьдчилгаа төлбөр</v>
          </cell>
        </row>
        <row r="6833">
          <cell r="J6833">
            <v>286581.82</v>
          </cell>
          <cell r="L6833">
            <v>0</v>
          </cell>
          <cell r="V6833" t="str">
            <v>Бусад богино хугацаат өр төлбөр</v>
          </cell>
          <cell r="W6833" t="str">
            <v>Бусад богино хугацаат өр төлбөр</v>
          </cell>
        </row>
        <row r="6834">
          <cell r="J6834">
            <v>0</v>
          </cell>
          <cell r="L6834">
            <v>286581.82</v>
          </cell>
          <cell r="V6834" t="str">
            <v>Урьдчилж төлсөн зардал/тооцоо</v>
          </cell>
          <cell r="W6834" t="str">
            <v>Урьдчилж төлсөн зардал</v>
          </cell>
        </row>
        <row r="6835">
          <cell r="J6835">
            <v>0</v>
          </cell>
          <cell r="L6835">
            <v>1250000</v>
          </cell>
          <cell r="V6835" t="str">
            <v>Мөнгө,түүнтэй адилтгах хөрөнгө</v>
          </cell>
          <cell r="W6835" t="str">
            <v>Банкин дахь мөнгө</v>
          </cell>
        </row>
        <row r="6836">
          <cell r="J6836">
            <v>1250000</v>
          </cell>
          <cell r="L6836">
            <v>0</v>
          </cell>
          <cell r="V6836" t="str">
            <v>Бусад богино хугацаат өр төлбөр</v>
          </cell>
          <cell r="W6836" t="str">
            <v>Бусад богино хугацаат өр төлбөр</v>
          </cell>
        </row>
        <row r="6837">
          <cell r="J6837">
            <v>0</v>
          </cell>
          <cell r="L6837">
            <v>2618181.8199999998</v>
          </cell>
          <cell r="V6837" t="str">
            <v>Мөнгө,түүнтэй адилтгах хөрөнгө</v>
          </cell>
          <cell r="W6837" t="str">
            <v>Банкин дахь мөнгө</v>
          </cell>
        </row>
        <row r="6838">
          <cell r="J6838">
            <v>0</v>
          </cell>
          <cell r="L6838">
            <v>261818.18</v>
          </cell>
          <cell r="V6838" t="str">
            <v>Мөнгө,түүнтэй адилтгах хөрөнгө</v>
          </cell>
          <cell r="W6838" t="str">
            <v>Банкин дахь мөнгө</v>
          </cell>
        </row>
        <row r="6839">
          <cell r="J6839">
            <v>2618181.8199999998</v>
          </cell>
          <cell r="L6839">
            <v>0</v>
          </cell>
          <cell r="V6839" t="str">
            <v>Урьдчилж төлсөн зардал/тооцоо</v>
          </cell>
          <cell r="W6839" t="str">
            <v>Бэлтгэн нийлүүлэгчдэд төлсөн урьдчилгаа төлбөр</v>
          </cell>
        </row>
        <row r="6840">
          <cell r="J6840">
            <v>261818.18</v>
          </cell>
          <cell r="L6840">
            <v>0</v>
          </cell>
          <cell r="V6840" t="str">
            <v>Татвар, НДШ – ийн авлага</v>
          </cell>
          <cell r="W6840" t="str">
            <v>НӨАТ-ын авлага</v>
          </cell>
        </row>
        <row r="6841">
          <cell r="J6841">
            <v>21090.91</v>
          </cell>
          <cell r="L6841">
            <v>0</v>
          </cell>
          <cell r="V6841" t="str">
            <v>Татвар, НДШ – ийн авлага</v>
          </cell>
          <cell r="W6841" t="str">
            <v>НӨАТ-ын авлага</v>
          </cell>
        </row>
        <row r="6842">
          <cell r="J6842">
            <v>0</v>
          </cell>
          <cell r="L6842">
            <v>1500000</v>
          </cell>
          <cell r="V6842" t="str">
            <v>Мөнгө,түүнтэй адилтгах хөрөнгө</v>
          </cell>
          <cell r="W6842" t="str">
            <v>Банкин дахь мөнгө</v>
          </cell>
        </row>
        <row r="6843">
          <cell r="J6843">
            <v>1500000</v>
          </cell>
          <cell r="L6843">
            <v>0</v>
          </cell>
          <cell r="V6843" t="str">
            <v>Урьдчилж төлсөн зардал/тооцоо</v>
          </cell>
          <cell r="W6843" t="str">
            <v>Бэлтгэн нийлүүлэгчдэд төлсөн урьдчилгаа төлбөр</v>
          </cell>
        </row>
        <row r="6844">
          <cell r="J6844">
            <v>0</v>
          </cell>
          <cell r="L6844">
            <v>100</v>
          </cell>
          <cell r="V6844" t="str">
            <v>Мөнгө,түүнтэй адилтгах хөрөнгө</v>
          </cell>
          <cell r="W6844" t="str">
            <v>Банкин дахь мөнгө</v>
          </cell>
        </row>
        <row r="6845">
          <cell r="J6845">
            <v>100</v>
          </cell>
          <cell r="L6845">
            <v>0</v>
          </cell>
          <cell r="V6845" t="str">
            <v>Ерөнхий ба удирдлагын зардал</v>
          </cell>
          <cell r="W6845" t="str">
            <v>Бусад зардал</v>
          </cell>
        </row>
        <row r="6846">
          <cell r="J6846">
            <v>0</v>
          </cell>
          <cell r="L6846">
            <v>200</v>
          </cell>
          <cell r="V6846" t="str">
            <v>Мөнгө,түүнтэй адилтгах хөрөнгө</v>
          </cell>
          <cell r="W6846" t="str">
            <v>Банкин дахь мөнгө</v>
          </cell>
        </row>
        <row r="6847">
          <cell r="J6847">
            <v>200</v>
          </cell>
          <cell r="L6847">
            <v>0</v>
          </cell>
          <cell r="V6847" t="str">
            <v>Ерөнхий ба удирдлагын зардал</v>
          </cell>
          <cell r="W6847" t="str">
            <v>Бусад зардал</v>
          </cell>
        </row>
        <row r="6848">
          <cell r="J6848">
            <v>0</v>
          </cell>
          <cell r="L6848">
            <v>100</v>
          </cell>
          <cell r="V6848" t="str">
            <v>Мөнгө,түүнтэй адилтгах хөрөнгө</v>
          </cell>
          <cell r="W6848" t="str">
            <v>Банкин дахь мөнгө</v>
          </cell>
        </row>
        <row r="6849">
          <cell r="J6849">
            <v>100</v>
          </cell>
          <cell r="L6849">
            <v>0</v>
          </cell>
          <cell r="V6849" t="str">
            <v>Ерөнхий ба удирдлагын зардал</v>
          </cell>
          <cell r="W6849" t="str">
            <v>Бусад зардал</v>
          </cell>
        </row>
        <row r="6850">
          <cell r="J6850">
            <v>0</v>
          </cell>
          <cell r="L6850">
            <v>200</v>
          </cell>
          <cell r="V6850" t="str">
            <v>Мөнгө,түүнтэй адилтгах хөрөнгө</v>
          </cell>
          <cell r="W6850" t="str">
            <v>Банкин дахь мөнгө</v>
          </cell>
        </row>
        <row r="6851">
          <cell r="J6851">
            <v>200</v>
          </cell>
          <cell r="L6851">
            <v>0</v>
          </cell>
          <cell r="V6851" t="str">
            <v>Ерөнхий ба удирдлагын зардал</v>
          </cell>
          <cell r="W6851" t="str">
            <v>Бусад зардал</v>
          </cell>
        </row>
        <row r="6852">
          <cell r="J6852">
            <v>0</v>
          </cell>
          <cell r="L6852">
            <v>100</v>
          </cell>
          <cell r="V6852" t="str">
            <v>Мөнгө,түүнтэй адилтгах хөрөнгө</v>
          </cell>
          <cell r="W6852" t="str">
            <v>Банкин дахь мөнгө</v>
          </cell>
        </row>
        <row r="6853">
          <cell r="J6853">
            <v>100</v>
          </cell>
          <cell r="L6853">
            <v>0</v>
          </cell>
          <cell r="V6853" t="str">
            <v>Ерөнхий ба удирдлагын зардал</v>
          </cell>
          <cell r="W6853" t="str">
            <v>Бусад зардал</v>
          </cell>
        </row>
        <row r="6854">
          <cell r="J6854">
            <v>0</v>
          </cell>
          <cell r="L6854">
            <v>200</v>
          </cell>
          <cell r="V6854" t="str">
            <v>Мөнгө,түүнтэй адилтгах хөрөнгө</v>
          </cell>
          <cell r="W6854" t="str">
            <v>Банкин дахь мөнгө</v>
          </cell>
        </row>
        <row r="6855">
          <cell r="J6855">
            <v>200</v>
          </cell>
          <cell r="L6855">
            <v>0</v>
          </cell>
          <cell r="V6855" t="str">
            <v>Ерөнхий ба удирдлагын зардал</v>
          </cell>
          <cell r="W6855" t="str">
            <v>Бусад зардал</v>
          </cell>
        </row>
        <row r="6856">
          <cell r="J6856">
            <v>0</v>
          </cell>
          <cell r="L6856">
            <v>100</v>
          </cell>
          <cell r="V6856" t="str">
            <v>Мөнгө,түүнтэй адилтгах хөрөнгө</v>
          </cell>
          <cell r="W6856" t="str">
            <v>Банкин дахь мөнгө</v>
          </cell>
        </row>
        <row r="6857">
          <cell r="J6857">
            <v>100</v>
          </cell>
          <cell r="L6857">
            <v>0</v>
          </cell>
          <cell r="V6857" t="str">
            <v>Ерөнхий ба удирдлагын зардал</v>
          </cell>
          <cell r="W6857" t="str">
            <v>Бусад зардал</v>
          </cell>
        </row>
        <row r="6858">
          <cell r="J6858">
            <v>0</v>
          </cell>
          <cell r="L6858">
            <v>200</v>
          </cell>
          <cell r="V6858" t="str">
            <v>Мөнгө,түүнтэй адилтгах хөрөнгө</v>
          </cell>
          <cell r="W6858" t="str">
            <v>Банкин дахь мөнгө</v>
          </cell>
        </row>
        <row r="6859">
          <cell r="J6859">
            <v>200</v>
          </cell>
          <cell r="L6859">
            <v>0</v>
          </cell>
          <cell r="V6859" t="str">
            <v>Ерөнхий ба удирдлагын зардал</v>
          </cell>
          <cell r="W6859" t="str">
            <v>Бусад зардал</v>
          </cell>
        </row>
        <row r="6860">
          <cell r="J6860">
            <v>0</v>
          </cell>
          <cell r="L6860">
            <v>100</v>
          </cell>
          <cell r="V6860" t="str">
            <v>Мөнгө,түүнтэй адилтгах хөрөнгө</v>
          </cell>
          <cell r="W6860" t="str">
            <v>Банкин дахь мөнгө</v>
          </cell>
        </row>
        <row r="6861">
          <cell r="J6861">
            <v>100</v>
          </cell>
          <cell r="L6861">
            <v>0</v>
          </cell>
          <cell r="V6861" t="str">
            <v>Ерөнхий ба удирдлагын зардал</v>
          </cell>
          <cell r="W6861" t="str">
            <v>Бусад зардал</v>
          </cell>
        </row>
        <row r="6862">
          <cell r="J6862">
            <v>0</v>
          </cell>
          <cell r="L6862">
            <v>100</v>
          </cell>
          <cell r="V6862" t="str">
            <v>Мөнгө,түүнтэй адилтгах хөрөнгө</v>
          </cell>
          <cell r="W6862" t="str">
            <v>Банкин дахь мөнгө</v>
          </cell>
        </row>
        <row r="6863">
          <cell r="J6863">
            <v>100</v>
          </cell>
          <cell r="L6863">
            <v>0</v>
          </cell>
          <cell r="V6863" t="str">
            <v>Ерөнхий ба удирдлагын зардал</v>
          </cell>
          <cell r="W6863" t="str">
            <v>Бусад зардал</v>
          </cell>
        </row>
        <row r="6864">
          <cell r="J6864">
            <v>0</v>
          </cell>
          <cell r="L6864">
            <v>40000</v>
          </cell>
          <cell r="V6864" t="str">
            <v>Бусад богино хугацаат өр төлбөр</v>
          </cell>
          <cell r="W6864" t="str">
            <v>Бусад богино хугацаат өр төлбөр</v>
          </cell>
        </row>
        <row r="6865">
          <cell r="J6865">
            <v>40000</v>
          </cell>
          <cell r="L6865">
            <v>0</v>
          </cell>
          <cell r="V6865" t="str">
            <v>Ерөнхий ба удирдлагын зардал</v>
          </cell>
          <cell r="W6865" t="str">
            <v>Засварын зардал</v>
          </cell>
        </row>
        <row r="6866">
          <cell r="J6866">
            <v>0</v>
          </cell>
          <cell r="L6866">
            <v>40000</v>
          </cell>
          <cell r="V6866" t="str">
            <v>Мөнгө,түүнтэй адилтгах хөрөнгө</v>
          </cell>
          <cell r="W6866" t="str">
            <v>Банкин дахь мөнгө</v>
          </cell>
        </row>
        <row r="6867">
          <cell r="J6867">
            <v>40000</v>
          </cell>
          <cell r="L6867">
            <v>0</v>
          </cell>
          <cell r="V6867" t="str">
            <v>Бусад богино хугацаат өр төлбөр</v>
          </cell>
          <cell r="W6867" t="str">
            <v>Бусад богино хугацаат өр төлбөр</v>
          </cell>
        </row>
        <row r="6868">
          <cell r="J6868">
            <v>2700000</v>
          </cell>
          <cell r="L6868">
            <v>0</v>
          </cell>
          <cell r="V6868" t="str">
            <v>Мөнгө,түүнтэй адилтгах хөрөнгө</v>
          </cell>
          <cell r="W6868" t="str">
            <v>Банкин дахь мөнгө</v>
          </cell>
        </row>
        <row r="6869">
          <cell r="J6869">
            <v>0</v>
          </cell>
          <cell r="L6869">
            <v>2700000</v>
          </cell>
          <cell r="V6869" t="str">
            <v>Бусад авлага</v>
          </cell>
          <cell r="W6869" t="str">
            <v>Ажиллагчдаас авах авлага</v>
          </cell>
        </row>
        <row r="6870">
          <cell r="J6870">
            <v>0</v>
          </cell>
          <cell r="L6870">
            <v>258181.82</v>
          </cell>
          <cell r="V6870" t="str">
            <v>Бусад богино хугацаат өр төлбөр</v>
          </cell>
          <cell r="W6870" t="str">
            <v>Бусад богино хугацаат өр төлбөр</v>
          </cell>
        </row>
        <row r="6871">
          <cell r="J6871">
            <v>0</v>
          </cell>
          <cell r="L6871">
            <v>25818.18</v>
          </cell>
          <cell r="V6871" t="str">
            <v>Бусад богино хугацаат өр төлбөр</v>
          </cell>
          <cell r="W6871" t="str">
            <v>Бусад богино хугацаат өр төлбөр</v>
          </cell>
        </row>
        <row r="6872">
          <cell r="J6872">
            <v>0</v>
          </cell>
          <cell r="L6872">
            <v>2581.8200000000002</v>
          </cell>
          <cell r="V6872" t="str">
            <v>Бусад богино хугацаат өр төлбөр</v>
          </cell>
          <cell r="W6872" t="str">
            <v>Бусад богино хугацаат өр төлбөр</v>
          </cell>
        </row>
        <row r="6873">
          <cell r="J6873">
            <v>258181.82</v>
          </cell>
          <cell r="L6873">
            <v>0</v>
          </cell>
          <cell r="V6873" t="str">
            <v>Ерөнхий ба удирдлагын зардал</v>
          </cell>
          <cell r="W6873" t="str">
            <v>Хүлээн авалтын зардал</v>
          </cell>
        </row>
        <row r="6874">
          <cell r="J6874">
            <v>25818.18</v>
          </cell>
          <cell r="L6874">
            <v>0</v>
          </cell>
          <cell r="V6874" t="str">
            <v>Татвар, НДШ – ийн авлага</v>
          </cell>
          <cell r="W6874" t="str">
            <v>НӨАТ-ын авлага</v>
          </cell>
        </row>
        <row r="6875">
          <cell r="J6875">
            <v>2581.8200000000002</v>
          </cell>
          <cell r="L6875">
            <v>0</v>
          </cell>
          <cell r="V6875" t="str">
            <v>Ерөнхий ба удирдлагын зардал</v>
          </cell>
          <cell r="W6875" t="str">
            <v>Албан татвар, төлбөр, хураамжийн зардал</v>
          </cell>
        </row>
        <row r="6876">
          <cell r="J6876">
            <v>0</v>
          </cell>
          <cell r="L6876">
            <v>100000</v>
          </cell>
          <cell r="V6876" t="str">
            <v>Мөнгө,түүнтэй адилтгах хөрөнгө</v>
          </cell>
          <cell r="W6876" t="str">
            <v>Банкин дахь мөнгө</v>
          </cell>
        </row>
        <row r="6877">
          <cell r="J6877">
            <v>0</v>
          </cell>
          <cell r="L6877">
            <v>10000</v>
          </cell>
          <cell r="V6877" t="str">
            <v>Мөнгө,түүнтэй адилтгах хөрөнгө</v>
          </cell>
          <cell r="W6877" t="str">
            <v>Банкин дахь мөнгө</v>
          </cell>
        </row>
        <row r="6878">
          <cell r="J6878">
            <v>100000</v>
          </cell>
          <cell r="L6878">
            <v>0</v>
          </cell>
          <cell r="V6878" t="str">
            <v>Урьдчилж төлсөн зардал/тооцоо</v>
          </cell>
          <cell r="W6878" t="str">
            <v>Бэлтгэн нийлүүлэгчдэд төлсөн урьдчилгаа төлбөр</v>
          </cell>
        </row>
        <row r="6879">
          <cell r="J6879">
            <v>10000</v>
          </cell>
          <cell r="L6879">
            <v>0</v>
          </cell>
          <cell r="V6879" t="str">
            <v>Татвар, НДШ – ийн авлага</v>
          </cell>
          <cell r="W6879" t="str">
            <v>НӨАТ-ын авлага</v>
          </cell>
        </row>
        <row r="6880">
          <cell r="J6880">
            <v>210909.09</v>
          </cell>
          <cell r="L6880">
            <v>0</v>
          </cell>
          <cell r="V6880" t="str">
            <v>Ерөнхий ба удирдлагын зардал</v>
          </cell>
          <cell r="W6880" t="str">
            <v>Бичиг хэргийн зардал</v>
          </cell>
        </row>
        <row r="6881">
          <cell r="J6881">
            <v>0</v>
          </cell>
          <cell r="L6881">
            <v>210909.09</v>
          </cell>
          <cell r="V6881" t="str">
            <v>Урьдчилж төлсөн зардал/тооцоо</v>
          </cell>
          <cell r="W6881" t="str">
            <v>Бэлтгэн нийлүүлэгчдэд төлсөн урьдчилгаа төлбөр</v>
          </cell>
        </row>
        <row r="6882">
          <cell r="J6882">
            <v>286581.82</v>
          </cell>
          <cell r="L6882">
            <v>0</v>
          </cell>
          <cell r="V6882" t="str">
            <v>Урьдчилж төлсөн зардал/тооцоо</v>
          </cell>
          <cell r="W6882" t="str">
            <v>Урьдчилж төлсөн зардал</v>
          </cell>
        </row>
        <row r="6883">
          <cell r="J6883">
            <v>0</v>
          </cell>
          <cell r="L6883">
            <v>126136.36</v>
          </cell>
          <cell r="V6883" t="str">
            <v>Мөнгө,түүнтэй адилтгах хөрөнгө</v>
          </cell>
          <cell r="W6883" t="str">
            <v>Банкин дахь мөнгө</v>
          </cell>
        </row>
        <row r="6884">
          <cell r="J6884">
            <v>25000</v>
          </cell>
          <cell r="L6884">
            <v>0</v>
          </cell>
          <cell r="V6884" t="str">
            <v>Татвар, НДШ – ийн авлага</v>
          </cell>
          <cell r="W6884" t="str">
            <v>НӨАТ-ын авлага</v>
          </cell>
        </row>
        <row r="6885">
          <cell r="J6885">
            <v>126136.36</v>
          </cell>
          <cell r="L6885">
            <v>0</v>
          </cell>
          <cell r="V6885" t="str">
            <v>Урьдчилж төлсөн зардал/тооцоо</v>
          </cell>
          <cell r="W6885" t="str">
            <v>Бэлтгэн нийлүүлэгчдэд төлсөн урьдчилгаа төлбөр</v>
          </cell>
        </row>
        <row r="6886">
          <cell r="J6886">
            <v>12613.64</v>
          </cell>
          <cell r="L6886">
            <v>0</v>
          </cell>
          <cell r="V6886" t="str">
            <v>Татвар, НДШ – ийн авлага</v>
          </cell>
          <cell r="W6886" t="str">
            <v>НӨАТ-ын авлага</v>
          </cell>
        </row>
        <row r="6887">
          <cell r="J6887">
            <v>0</v>
          </cell>
          <cell r="L6887">
            <v>900000</v>
          </cell>
          <cell r="V6887" t="str">
            <v>Мөнгө,түүнтэй адилтгах хөрөнгө</v>
          </cell>
          <cell r="W6887" t="str">
            <v>Банкин дахь мөнгө</v>
          </cell>
        </row>
        <row r="6888">
          <cell r="J6888">
            <v>900000</v>
          </cell>
          <cell r="L6888">
            <v>0</v>
          </cell>
          <cell r="V6888" t="str">
            <v>Бусад богино хугацаат өр төлбөр</v>
          </cell>
          <cell r="W6888" t="str">
            <v>Бусад богино хугацаат өр төлбөр</v>
          </cell>
        </row>
        <row r="6889">
          <cell r="J6889">
            <v>0</v>
          </cell>
          <cell r="L6889">
            <v>200</v>
          </cell>
          <cell r="V6889" t="str">
            <v>Мөнгө,түүнтэй адилтгах хөрөнгө</v>
          </cell>
          <cell r="W6889" t="str">
            <v>Банкин дахь мөнгө</v>
          </cell>
        </row>
        <row r="6890">
          <cell r="J6890">
            <v>200</v>
          </cell>
          <cell r="L6890">
            <v>0</v>
          </cell>
          <cell r="V6890" t="str">
            <v>Ерөнхий ба удирдлагын зардал</v>
          </cell>
          <cell r="W6890" t="str">
            <v>Бусад зардал</v>
          </cell>
        </row>
        <row r="6891">
          <cell r="J6891">
            <v>0</v>
          </cell>
          <cell r="L6891">
            <v>100</v>
          </cell>
          <cell r="V6891" t="str">
            <v>Мөнгө,түүнтэй адилтгах хөрөнгө</v>
          </cell>
          <cell r="W6891" t="str">
            <v>Банкин дахь мөнгө</v>
          </cell>
        </row>
        <row r="6892">
          <cell r="J6892">
            <v>100</v>
          </cell>
          <cell r="L6892">
            <v>0</v>
          </cell>
          <cell r="V6892" t="str">
            <v>Ерөнхий ба удирдлагын зардал</v>
          </cell>
          <cell r="W6892" t="str">
            <v>Бусад зардал</v>
          </cell>
        </row>
        <row r="6893">
          <cell r="J6893">
            <v>0</v>
          </cell>
          <cell r="L6893">
            <v>100</v>
          </cell>
          <cell r="V6893" t="str">
            <v>Мөнгө,түүнтэй адилтгах хөрөнгө</v>
          </cell>
          <cell r="W6893" t="str">
            <v>Банкин дахь мөнгө</v>
          </cell>
        </row>
        <row r="6894">
          <cell r="J6894">
            <v>100</v>
          </cell>
          <cell r="L6894">
            <v>0</v>
          </cell>
          <cell r="V6894" t="str">
            <v>Ерөнхий ба удирдлагын зардал</v>
          </cell>
          <cell r="W6894" t="str">
            <v>Бусад зардал</v>
          </cell>
        </row>
        <row r="6895">
          <cell r="J6895">
            <v>0</v>
          </cell>
          <cell r="L6895">
            <v>100</v>
          </cell>
          <cell r="V6895" t="str">
            <v>Мөнгө,түүнтэй адилтгах хөрөнгө</v>
          </cell>
          <cell r="W6895" t="str">
            <v>Банкин дахь мөнгө</v>
          </cell>
        </row>
        <row r="6896">
          <cell r="J6896">
            <v>100</v>
          </cell>
          <cell r="L6896">
            <v>0</v>
          </cell>
          <cell r="V6896" t="str">
            <v>Ерөнхий ба удирдлагын зардал</v>
          </cell>
          <cell r="W6896" t="str">
            <v>Бусад зардал</v>
          </cell>
        </row>
        <row r="6897">
          <cell r="J6897">
            <v>0</v>
          </cell>
          <cell r="L6897">
            <v>200000</v>
          </cell>
          <cell r="V6897" t="str">
            <v>Мөнгө,түүнтэй адилтгах хөрөнгө</v>
          </cell>
          <cell r="W6897" t="str">
            <v>Банкин дахь мөнгө</v>
          </cell>
        </row>
        <row r="6898">
          <cell r="J6898">
            <v>0</v>
          </cell>
          <cell r="L6898">
            <v>420.81</v>
          </cell>
          <cell r="V6898" t="str">
            <v>Мөнгө,түүнтэй адилтгах хөрөнгө</v>
          </cell>
          <cell r="W6898" t="str">
            <v>Банкин дахь мөнгө</v>
          </cell>
        </row>
        <row r="6899">
          <cell r="J6899">
            <v>200000</v>
          </cell>
          <cell r="L6899">
            <v>0</v>
          </cell>
          <cell r="V6899" t="str">
            <v>Мөнгө,түүнтэй адилтгах хөрөнгө</v>
          </cell>
          <cell r="W6899" t="str">
            <v>Банкин дахь мөнгө</v>
          </cell>
        </row>
        <row r="6900">
          <cell r="J6900">
            <v>420.81</v>
          </cell>
          <cell r="L6900">
            <v>0</v>
          </cell>
          <cell r="V6900" t="str">
            <v>Гадаад валютын ханшийн зөрүүний  олз (гарз)</v>
          </cell>
          <cell r="W6900">
            <v>0</v>
          </cell>
        </row>
        <row r="6901">
          <cell r="J6901">
            <v>2000000</v>
          </cell>
          <cell r="L6901">
            <v>0</v>
          </cell>
          <cell r="V6901" t="str">
            <v>Мөнгө,түүнтэй адилтгах хөрөнгө</v>
          </cell>
          <cell r="W6901" t="str">
            <v>Банкин дахь мөнгө</v>
          </cell>
        </row>
        <row r="6902">
          <cell r="J6902">
            <v>0</v>
          </cell>
          <cell r="L6902">
            <v>4104.1000000000004</v>
          </cell>
          <cell r="V6902" t="str">
            <v>Мөнгө,түүнтэй адилтгах хөрөнгө</v>
          </cell>
          <cell r="W6902" t="str">
            <v>Банкин дахь мөнгө</v>
          </cell>
        </row>
        <row r="6903">
          <cell r="J6903">
            <v>0</v>
          </cell>
          <cell r="L6903">
            <v>2000000</v>
          </cell>
          <cell r="V6903" t="str">
            <v>Мөнгө,түүнтэй адилтгах хөрөнгө</v>
          </cell>
          <cell r="W6903" t="str">
            <v>Банкин дахь мөнгө</v>
          </cell>
        </row>
        <row r="6904">
          <cell r="J6904">
            <v>4104.1000000000004</v>
          </cell>
          <cell r="L6904">
            <v>0</v>
          </cell>
          <cell r="V6904" t="str">
            <v>Гадаад валютын ханшийн зөрүүний  олз (гарз)</v>
          </cell>
          <cell r="W6904">
            <v>0</v>
          </cell>
        </row>
        <row r="6905">
          <cell r="J6905">
            <v>0</v>
          </cell>
          <cell r="L6905">
            <v>100</v>
          </cell>
          <cell r="V6905" t="str">
            <v>Мөнгө,түүнтэй адилтгах хөрөнгө</v>
          </cell>
          <cell r="W6905" t="str">
            <v>Банкин дахь мөнгө</v>
          </cell>
        </row>
        <row r="6906">
          <cell r="J6906">
            <v>100</v>
          </cell>
          <cell r="L6906">
            <v>0</v>
          </cell>
          <cell r="V6906" t="str">
            <v>Ерөнхий ба удирдлагын зардал</v>
          </cell>
          <cell r="W6906" t="str">
            <v>Бусад зардал</v>
          </cell>
        </row>
        <row r="6907">
          <cell r="J6907">
            <v>0</v>
          </cell>
          <cell r="L6907">
            <v>689622.21</v>
          </cell>
          <cell r="V6907" t="str">
            <v>Мөнгө,түүнтэй адилтгах хөрөнгө</v>
          </cell>
          <cell r="W6907" t="str">
            <v>Банкин дахь мөнгө</v>
          </cell>
        </row>
        <row r="6908">
          <cell r="J6908">
            <v>100332.92</v>
          </cell>
          <cell r="L6908">
            <v>0</v>
          </cell>
          <cell r="V6908" t="str">
            <v>Гадаад валютын ханшийн зөрүүний  олз (гарз)</v>
          </cell>
          <cell r="W6908">
            <v>0</v>
          </cell>
        </row>
        <row r="6909">
          <cell r="J6909">
            <v>0</v>
          </cell>
          <cell r="L6909">
            <v>495000</v>
          </cell>
          <cell r="V6909" t="str">
            <v>Мөнгө,түүнтэй адилтгах хөрөнгө</v>
          </cell>
          <cell r="W6909" t="str">
            <v>Банкин дахь мөнгө</v>
          </cell>
        </row>
        <row r="6910">
          <cell r="J6910">
            <v>495000</v>
          </cell>
          <cell r="L6910">
            <v>0</v>
          </cell>
          <cell r="V6910" t="str">
            <v>Урьдчилж төлсөн зардал/тооцоо</v>
          </cell>
          <cell r="W6910" t="str">
            <v>Бэлтгэн нийлүүлэгчдэд төлсөн урьдчилгаа төлбөр</v>
          </cell>
        </row>
        <row r="6911">
          <cell r="J6911">
            <v>344811105.89999998</v>
          </cell>
          <cell r="L6911">
            <v>0</v>
          </cell>
          <cell r="V6911" t="str">
            <v>Бусад санхүүгийн хөрөнгө</v>
          </cell>
          <cell r="W6911" t="str">
            <v>Богино хугацаат хөрөнгө оруулалт</v>
          </cell>
        </row>
        <row r="6912">
          <cell r="J6912">
            <v>689622.21</v>
          </cell>
          <cell r="L6912">
            <v>0</v>
          </cell>
          <cell r="V6912" t="str">
            <v>Санхүүгийн зардал</v>
          </cell>
          <cell r="W6912">
            <v>0</v>
          </cell>
        </row>
        <row r="6913">
          <cell r="J6913">
            <v>0</v>
          </cell>
          <cell r="L6913">
            <v>344811105.89999998</v>
          </cell>
          <cell r="V6913" t="str">
            <v>Мөнгө,түүнтэй адилтгах хөрөнгө</v>
          </cell>
          <cell r="W6913" t="str">
            <v>Банкин дахь мөнгө</v>
          </cell>
        </row>
        <row r="6914">
          <cell r="J6914">
            <v>0</v>
          </cell>
          <cell r="L6914">
            <v>100332.92</v>
          </cell>
          <cell r="V6914" t="str">
            <v>Мөнгө,түүнтэй адилтгах хөрөнгө</v>
          </cell>
          <cell r="W6914" t="str">
            <v>Банкин дахь мөнгө</v>
          </cell>
        </row>
        <row r="6915">
          <cell r="J6915">
            <v>0</v>
          </cell>
          <cell r="L6915">
            <v>1890000</v>
          </cell>
          <cell r="V6915" t="str">
            <v>Мөнгө,түүнтэй адилтгах хөрөнгө</v>
          </cell>
          <cell r="W6915" t="str">
            <v>Банкин дахь мөнгө</v>
          </cell>
        </row>
        <row r="6916">
          <cell r="J6916">
            <v>1890000</v>
          </cell>
          <cell r="L6916">
            <v>0</v>
          </cell>
          <cell r="V6916" t="str">
            <v>Бусад богино хугацаат өр төлбөр</v>
          </cell>
          <cell r="W6916" t="str">
            <v>Бусад богино хугацаат өр төлбөр</v>
          </cell>
        </row>
        <row r="6917">
          <cell r="J6917">
            <v>100</v>
          </cell>
          <cell r="L6917">
            <v>0</v>
          </cell>
          <cell r="V6917" t="str">
            <v>Ерөнхий ба удирдлагын зардал</v>
          </cell>
          <cell r="W6917" t="str">
            <v>Бусад зардал</v>
          </cell>
        </row>
        <row r="6918">
          <cell r="J6918">
            <v>0</v>
          </cell>
          <cell r="L6918">
            <v>100</v>
          </cell>
          <cell r="V6918" t="str">
            <v>Мөнгө,түүнтэй адилтгах хөрөнгө</v>
          </cell>
          <cell r="W6918" t="str">
            <v>Банкин дахь мөнгө</v>
          </cell>
        </row>
        <row r="6919">
          <cell r="J6919">
            <v>100</v>
          </cell>
          <cell r="L6919">
            <v>0</v>
          </cell>
          <cell r="V6919" t="str">
            <v>Ерөнхий ба удирдлагын зардал</v>
          </cell>
          <cell r="W6919" t="str">
            <v>Бусад зардал</v>
          </cell>
        </row>
        <row r="6920">
          <cell r="J6920">
            <v>0</v>
          </cell>
          <cell r="L6920">
            <v>100</v>
          </cell>
          <cell r="V6920" t="str">
            <v>Мөнгө,түүнтэй адилтгах хөрөнгө</v>
          </cell>
          <cell r="W6920" t="str">
            <v>Банкин дахь мөнгө</v>
          </cell>
        </row>
        <row r="6921">
          <cell r="J6921">
            <v>0</v>
          </cell>
          <cell r="L6921">
            <v>100</v>
          </cell>
          <cell r="V6921" t="str">
            <v>Мөнгө,түүнтэй адилтгах хөрөнгө</v>
          </cell>
          <cell r="W6921" t="str">
            <v>Банкин дахь мөнгө</v>
          </cell>
        </row>
        <row r="6922">
          <cell r="J6922">
            <v>100</v>
          </cell>
          <cell r="L6922">
            <v>0</v>
          </cell>
          <cell r="V6922" t="str">
            <v>Ерөнхий ба удирдлагын зардал</v>
          </cell>
          <cell r="W6922" t="str">
            <v>Бусад зардал</v>
          </cell>
        </row>
        <row r="6923">
          <cell r="J6923">
            <v>0</v>
          </cell>
          <cell r="L6923">
            <v>200</v>
          </cell>
          <cell r="V6923" t="str">
            <v>Мөнгө,түүнтэй адилтгах хөрөнгө</v>
          </cell>
          <cell r="W6923" t="str">
            <v>Банкин дахь мөнгө</v>
          </cell>
        </row>
        <row r="6924">
          <cell r="J6924">
            <v>200</v>
          </cell>
          <cell r="L6924">
            <v>0</v>
          </cell>
          <cell r="V6924" t="str">
            <v>Ерөнхий ба удирдлагын зардал</v>
          </cell>
          <cell r="W6924" t="str">
            <v>Бусад зардал</v>
          </cell>
        </row>
        <row r="6925">
          <cell r="J6925">
            <v>0</v>
          </cell>
          <cell r="L6925">
            <v>100</v>
          </cell>
          <cell r="V6925" t="str">
            <v>Мөнгө,түүнтэй адилтгах хөрөнгө</v>
          </cell>
          <cell r="W6925" t="str">
            <v>Банкин дахь мөнгө</v>
          </cell>
        </row>
        <row r="6926">
          <cell r="J6926">
            <v>100</v>
          </cell>
          <cell r="L6926">
            <v>0</v>
          </cell>
          <cell r="V6926" t="str">
            <v>Ерөнхий ба удирдлагын зардал</v>
          </cell>
          <cell r="W6926" t="str">
            <v>Бусад зардал</v>
          </cell>
        </row>
        <row r="6927">
          <cell r="J6927">
            <v>0</v>
          </cell>
          <cell r="L6927">
            <v>200</v>
          </cell>
          <cell r="V6927" t="str">
            <v>Мөнгө,түүнтэй адилтгах хөрөнгө</v>
          </cell>
          <cell r="W6927" t="str">
            <v>Банкин дахь мөнгө</v>
          </cell>
        </row>
        <row r="6928">
          <cell r="J6928">
            <v>200</v>
          </cell>
          <cell r="L6928">
            <v>0</v>
          </cell>
          <cell r="V6928" t="str">
            <v>Ерөнхий ба удирдлагын зардал</v>
          </cell>
          <cell r="W6928" t="str">
            <v>Бусад зардал</v>
          </cell>
        </row>
        <row r="6929">
          <cell r="J6929">
            <v>0</v>
          </cell>
          <cell r="L6929">
            <v>100</v>
          </cell>
          <cell r="V6929" t="str">
            <v>Мөнгө,түүнтэй адилтгах хөрөнгө</v>
          </cell>
          <cell r="W6929" t="str">
            <v>Банкин дахь мөнгө</v>
          </cell>
        </row>
        <row r="6930">
          <cell r="J6930">
            <v>100</v>
          </cell>
          <cell r="L6930">
            <v>0</v>
          </cell>
          <cell r="V6930" t="str">
            <v>Ерөнхий ба удирдлагын зардал</v>
          </cell>
          <cell r="W6930" t="str">
            <v>Бусад зардал</v>
          </cell>
        </row>
        <row r="6931">
          <cell r="J6931">
            <v>0</v>
          </cell>
          <cell r="L6931">
            <v>345501351.82999998</v>
          </cell>
          <cell r="V6931" t="str">
            <v>Мөнгө,түүнтэй адилтгах хөрөнгө</v>
          </cell>
          <cell r="W6931" t="str">
            <v>Банкин дахь мөнгө</v>
          </cell>
        </row>
        <row r="6932">
          <cell r="J6932">
            <v>345501351.82999998</v>
          </cell>
          <cell r="L6932">
            <v>0</v>
          </cell>
          <cell r="V6932" t="str">
            <v>Мөнгө,түүнтэй адилтгах хөрөнгө</v>
          </cell>
          <cell r="W6932" t="str">
            <v>Банкин дахь мөнгө</v>
          </cell>
        </row>
        <row r="6933">
          <cell r="J6933">
            <v>0</v>
          </cell>
          <cell r="L6933">
            <v>32000</v>
          </cell>
          <cell r="V6933" t="str">
            <v>Татвар, НДШ – ийн авлага</v>
          </cell>
          <cell r="W6933" t="str">
            <v>НӨАТ-ын авлага</v>
          </cell>
        </row>
        <row r="6934">
          <cell r="J6934">
            <v>32000</v>
          </cell>
          <cell r="L6934">
            <v>0</v>
          </cell>
          <cell r="V6934" t="str">
            <v>Татвар, НДШ – ийн авлага</v>
          </cell>
          <cell r="W6934" t="str">
            <v>НӨАТ-ын авлага</v>
          </cell>
        </row>
        <row r="6935">
          <cell r="J6935">
            <v>0</v>
          </cell>
          <cell r="L6935">
            <v>352000</v>
          </cell>
          <cell r="V6935" t="str">
            <v>Мөнгө,түүнтэй адилтгах хөрөнгө</v>
          </cell>
          <cell r="W6935" t="str">
            <v>Банкин дахь мөнгө</v>
          </cell>
        </row>
        <row r="6936">
          <cell r="J6936">
            <v>352000</v>
          </cell>
          <cell r="L6936">
            <v>0</v>
          </cell>
          <cell r="V6936" t="str">
            <v>Бусад богино хугацаат өр төлбөр</v>
          </cell>
          <cell r="W6936" t="str">
            <v>Бусад богино хугацаат өр төлбөр</v>
          </cell>
        </row>
        <row r="6937">
          <cell r="J6937">
            <v>0</v>
          </cell>
          <cell r="L6937">
            <v>28936343.620000001</v>
          </cell>
          <cell r="V6937" t="str">
            <v>Мөнгө,түүнтэй адилтгах хөрөнгө</v>
          </cell>
          <cell r="W6937" t="str">
            <v>Банкин дахь мөнгө</v>
          </cell>
        </row>
        <row r="6938">
          <cell r="J6938">
            <v>28936343.620000001</v>
          </cell>
          <cell r="L6938">
            <v>0</v>
          </cell>
          <cell r="V6938" t="str">
            <v>НДШ - ийн  өглөг</v>
          </cell>
          <cell r="W6938" t="str">
            <v>НДШ - ийн  өглөг</v>
          </cell>
        </row>
        <row r="6939">
          <cell r="J6939">
            <v>0</v>
          </cell>
          <cell r="L6939">
            <v>300000</v>
          </cell>
          <cell r="V6939" t="str">
            <v>Мөнгө,түүнтэй адилтгах хөрөнгө</v>
          </cell>
          <cell r="W6939" t="str">
            <v>Банкин дахь мөнгө</v>
          </cell>
        </row>
        <row r="6940">
          <cell r="J6940">
            <v>0</v>
          </cell>
          <cell r="L6940">
            <v>30000</v>
          </cell>
          <cell r="V6940" t="str">
            <v>Мөнгө,түүнтэй адилтгах хөрөнгө</v>
          </cell>
          <cell r="W6940" t="str">
            <v>Банкин дахь мөнгө</v>
          </cell>
        </row>
        <row r="6941">
          <cell r="J6941">
            <v>300000</v>
          </cell>
          <cell r="L6941">
            <v>0</v>
          </cell>
          <cell r="V6941" t="str">
            <v>Бусад богино хугацаат өр төлбөр</v>
          </cell>
          <cell r="W6941" t="str">
            <v>Бусад богино хугацаат өр төлбөр</v>
          </cell>
        </row>
        <row r="6942">
          <cell r="J6942">
            <v>30000</v>
          </cell>
          <cell r="L6942">
            <v>0</v>
          </cell>
          <cell r="V6942" t="str">
            <v>Татвар, НДШ – ийн авлага</v>
          </cell>
          <cell r="W6942" t="str">
            <v>НӨАТ-ын авлага</v>
          </cell>
        </row>
        <row r="6943">
          <cell r="J6943">
            <v>0</v>
          </cell>
          <cell r="L6943">
            <v>250000</v>
          </cell>
          <cell r="V6943" t="str">
            <v>Мөнгө,түүнтэй адилтгах хөрөнгө</v>
          </cell>
          <cell r="W6943" t="str">
            <v>Банкин дахь мөнгө</v>
          </cell>
        </row>
        <row r="6944">
          <cell r="J6944">
            <v>0</v>
          </cell>
          <cell r="L6944">
            <v>25000</v>
          </cell>
          <cell r="V6944" t="str">
            <v>Мөнгө,түүнтэй адилтгах хөрөнгө</v>
          </cell>
          <cell r="W6944" t="str">
            <v>Банкин дахь мөнгө</v>
          </cell>
        </row>
        <row r="6945">
          <cell r="J6945">
            <v>250000</v>
          </cell>
          <cell r="L6945">
            <v>0</v>
          </cell>
          <cell r="V6945" t="str">
            <v>Бусад богино хугацаат өр төлбөр</v>
          </cell>
          <cell r="W6945" t="str">
            <v>Бусад богино хугацаат өр төлбөр</v>
          </cell>
        </row>
        <row r="6946">
          <cell r="J6946">
            <v>0</v>
          </cell>
          <cell r="L6946">
            <v>12613.64</v>
          </cell>
          <cell r="V6946" t="str">
            <v>Мөнгө,түүнтэй адилтгах хөрөнгө</v>
          </cell>
          <cell r="W6946" t="str">
            <v>Банкин дахь мөнгө</v>
          </cell>
        </row>
        <row r="6947">
          <cell r="J6947">
            <v>0</v>
          </cell>
          <cell r="L6947">
            <v>909</v>
          </cell>
          <cell r="V6947" t="str">
            <v>Урьдчилж төлсөн зардал/тооцоо</v>
          </cell>
          <cell r="W6947" t="str">
            <v>Бэлтгэн нийлүүлэгчдэд төлсөн урьдчилгаа төлбөр</v>
          </cell>
        </row>
        <row r="6948">
          <cell r="J6948">
            <v>9090</v>
          </cell>
          <cell r="L6948">
            <v>0</v>
          </cell>
          <cell r="V6948" t="str">
            <v>Ерөнхий ба удирдлагын зардал</v>
          </cell>
          <cell r="W6948" t="str">
            <v>Хүлээн авалтын зардал</v>
          </cell>
        </row>
        <row r="6949">
          <cell r="J6949">
            <v>909</v>
          </cell>
          <cell r="L6949">
            <v>0</v>
          </cell>
          <cell r="V6949" t="str">
            <v>Татвар, НДШ – ийн авлага</v>
          </cell>
          <cell r="W6949" t="str">
            <v>НӨАТ-ын авлага</v>
          </cell>
        </row>
        <row r="6950">
          <cell r="J6950">
            <v>0</v>
          </cell>
          <cell r="L6950">
            <v>785666.36</v>
          </cell>
          <cell r="V6950" t="str">
            <v>Урьдчилж төлсөн зардал/тооцоо</v>
          </cell>
          <cell r="W6950" t="str">
            <v>Бэлтгэн нийлүүлэгчдэд төлсөн урьдчилгаа төлбөр</v>
          </cell>
        </row>
        <row r="6951">
          <cell r="J6951">
            <v>785666.36</v>
          </cell>
          <cell r="L6951">
            <v>0</v>
          </cell>
          <cell r="V6951" t="str">
            <v>Ерөнхий ба удирдлагын зардал</v>
          </cell>
          <cell r="W6951" t="str">
            <v>Хүлээн авалтын зардал</v>
          </cell>
        </row>
        <row r="6952">
          <cell r="J6952">
            <v>0</v>
          </cell>
          <cell r="L6952">
            <v>713376.36</v>
          </cell>
          <cell r="V6952" t="str">
            <v>Бусад богино хугацаат өр төлбөр</v>
          </cell>
          <cell r="W6952" t="str">
            <v>Бусад богино хугацаат өр төлбөр</v>
          </cell>
        </row>
        <row r="6953">
          <cell r="J6953">
            <v>0</v>
          </cell>
          <cell r="L6953">
            <v>71337.64</v>
          </cell>
          <cell r="V6953" t="str">
            <v>Бусад богино хугацаат өр төлбөр</v>
          </cell>
          <cell r="W6953" t="str">
            <v>Бусад богино хугацаат өр төлбөр</v>
          </cell>
        </row>
        <row r="6954">
          <cell r="J6954">
            <v>0</v>
          </cell>
          <cell r="L6954">
            <v>1473</v>
          </cell>
          <cell r="V6954" t="str">
            <v>Бусад богино хугацаат өр төлбөр</v>
          </cell>
          <cell r="W6954" t="str">
            <v>Бусад богино хугацаат өр төлбөр</v>
          </cell>
        </row>
        <row r="6955">
          <cell r="J6955">
            <v>71337.64</v>
          </cell>
          <cell r="L6955">
            <v>0</v>
          </cell>
          <cell r="V6955" t="str">
            <v>Татвар, НДШ – ийн авлага</v>
          </cell>
          <cell r="W6955" t="str">
            <v>НӨАТ-ын авлага</v>
          </cell>
        </row>
        <row r="6956">
          <cell r="J6956">
            <v>1473</v>
          </cell>
          <cell r="L6956">
            <v>0</v>
          </cell>
          <cell r="V6956" t="str">
            <v>Ерөнхий ба удирдлагын зардал</v>
          </cell>
          <cell r="W6956" t="str">
            <v>Албан татвар, төлбөр, хураамжийн зардал</v>
          </cell>
        </row>
        <row r="6957">
          <cell r="J6957">
            <v>713376.36</v>
          </cell>
          <cell r="L6957">
            <v>0</v>
          </cell>
          <cell r="V6957" t="str">
            <v>Ерөнхий ба удирдлагын зардал</v>
          </cell>
          <cell r="W6957" t="str">
            <v>Хүлээн авалтын зардал</v>
          </cell>
        </row>
        <row r="6958">
          <cell r="J6958">
            <v>0</v>
          </cell>
          <cell r="L6958">
            <v>800000</v>
          </cell>
          <cell r="V6958" t="str">
            <v>Урьдчилж төлсөн зардал/тооцоо</v>
          </cell>
          <cell r="W6958" t="str">
            <v>Бэлтгэн нийлүүлэгчдэд төлсөн урьдчилгаа төлбөр</v>
          </cell>
        </row>
        <row r="6959">
          <cell r="J6959">
            <v>800000</v>
          </cell>
          <cell r="L6959">
            <v>0</v>
          </cell>
          <cell r="V6959" t="str">
            <v>Ерөнхий ба удирдлагын зардал</v>
          </cell>
          <cell r="W6959" t="str">
            <v>Хүлээн авалтын зардал</v>
          </cell>
        </row>
        <row r="6960">
          <cell r="J6960">
            <v>0</v>
          </cell>
          <cell r="L6960">
            <v>500000</v>
          </cell>
          <cell r="V6960" t="str">
            <v>Урьдчилж төлсөн зардал/тооцоо</v>
          </cell>
          <cell r="W6960" t="str">
            <v>Бэлтгэн нийлүүлэгчдэд төлсөн урьдчилгаа төлбөр</v>
          </cell>
        </row>
        <row r="6961">
          <cell r="J6961">
            <v>500000</v>
          </cell>
          <cell r="L6961">
            <v>0</v>
          </cell>
          <cell r="V6961" t="str">
            <v>Ерөнхий ба удирдлагын зардал</v>
          </cell>
          <cell r="W6961" t="str">
            <v>Хүлээн авалтын зардал</v>
          </cell>
        </row>
        <row r="6962">
          <cell r="J6962">
            <v>818181.82</v>
          </cell>
          <cell r="L6962">
            <v>0</v>
          </cell>
          <cell r="V6962" t="str">
            <v>Ерөнхий ба удирдлагын зардал</v>
          </cell>
          <cell r="W6962" t="str">
            <v>Хүлээн авалтын зардал</v>
          </cell>
        </row>
        <row r="6963">
          <cell r="J6963">
            <v>0</v>
          </cell>
          <cell r="L6963">
            <v>45000</v>
          </cell>
          <cell r="V6963" t="str">
            <v>Урьдчилж төлсөн зардал/тооцоо</v>
          </cell>
          <cell r="W6963" t="str">
            <v>Бэлтгэн нийлүүлэгчдэд төлсөн урьдчилгаа төлбөр</v>
          </cell>
        </row>
        <row r="6964">
          <cell r="J6964">
            <v>0</v>
          </cell>
          <cell r="L6964">
            <v>4500</v>
          </cell>
          <cell r="V6964" t="str">
            <v>Урьдчилж төлсөн зардал/тооцоо</v>
          </cell>
          <cell r="W6964" t="str">
            <v>Бэлтгэн нийлүүлэгчдэд төлсөн урьдчилгаа төлбөр</v>
          </cell>
        </row>
        <row r="6965">
          <cell r="J6965">
            <v>45000</v>
          </cell>
          <cell r="L6965">
            <v>0</v>
          </cell>
          <cell r="V6965" t="str">
            <v>Ерөнхий ба удирдлагын зардал</v>
          </cell>
          <cell r="W6965" t="str">
            <v>Хүлээн авалтын зардал</v>
          </cell>
        </row>
        <row r="6966">
          <cell r="J6966">
            <v>4500</v>
          </cell>
          <cell r="L6966">
            <v>0</v>
          </cell>
          <cell r="V6966" t="str">
            <v>Татвар, НДШ – ийн авлага</v>
          </cell>
          <cell r="W6966" t="str">
            <v>НӨАТ-ын авлага</v>
          </cell>
        </row>
        <row r="6967">
          <cell r="J6967">
            <v>0</v>
          </cell>
          <cell r="L6967">
            <v>10500</v>
          </cell>
          <cell r="V6967" t="str">
            <v>Бусад богино хугацаат өр төлбөр</v>
          </cell>
          <cell r="W6967" t="str">
            <v>Бусад богино хугацаат өр төлбөр</v>
          </cell>
        </row>
        <row r="6968">
          <cell r="J6968">
            <v>0</v>
          </cell>
          <cell r="L6968">
            <v>12600</v>
          </cell>
          <cell r="V6968" t="str">
            <v>Бусад богино хугацаат өр төлбөр</v>
          </cell>
          <cell r="W6968" t="str">
            <v>Бусад богино хугацаат өр төлбөр</v>
          </cell>
        </row>
        <row r="6969">
          <cell r="J6969">
            <v>10500</v>
          </cell>
          <cell r="L6969">
            <v>0</v>
          </cell>
          <cell r="V6969" t="str">
            <v>Ерөнхий ба удирдлагын зардал</v>
          </cell>
          <cell r="W6969" t="str">
            <v>Хүлээн авалтын зардал</v>
          </cell>
        </row>
        <row r="6970">
          <cell r="J6970">
            <v>12600</v>
          </cell>
          <cell r="L6970">
            <v>0</v>
          </cell>
          <cell r="V6970" t="str">
            <v>Ерөнхий ба удирдлагын зардал</v>
          </cell>
          <cell r="W6970" t="str">
            <v>Хүлээн авалтын зардал</v>
          </cell>
        </row>
        <row r="6971">
          <cell r="J6971">
            <v>550000</v>
          </cell>
          <cell r="L6971">
            <v>0</v>
          </cell>
          <cell r="V6971" t="str">
            <v>Ерөнхий ба удирдлагын зардал</v>
          </cell>
          <cell r="W6971" t="str">
            <v>Хүлээн авалтын зардал</v>
          </cell>
        </row>
        <row r="6972">
          <cell r="J6972">
            <v>0</v>
          </cell>
          <cell r="L6972">
            <v>550000</v>
          </cell>
          <cell r="V6972" t="str">
            <v>Бусад богино хугацаат өр төлбөр</v>
          </cell>
          <cell r="W6972" t="str">
            <v>Бусад богино хугацаат өр төлбөр</v>
          </cell>
        </row>
        <row r="6973">
          <cell r="J6973">
            <v>16170000</v>
          </cell>
          <cell r="L6973">
            <v>0</v>
          </cell>
          <cell r="V6973" t="str">
            <v>Ерөнхий ба удирдлагын зардал</v>
          </cell>
          <cell r="W6973" t="str">
            <v>Хүлээн авалтын зардал</v>
          </cell>
        </row>
        <row r="6974">
          <cell r="J6974">
            <v>16000</v>
          </cell>
          <cell r="L6974">
            <v>0</v>
          </cell>
          <cell r="V6974" t="str">
            <v>Татвар, НДШ – ийн авлага</v>
          </cell>
          <cell r="W6974" t="str">
            <v>НӨАТ-ын авлага</v>
          </cell>
        </row>
        <row r="6975">
          <cell r="J6975">
            <v>0</v>
          </cell>
          <cell r="L6975">
            <v>16000</v>
          </cell>
          <cell r="V6975" t="str">
            <v>Татвар, НДШ – ийн авлага</v>
          </cell>
          <cell r="W6975" t="str">
            <v>НӨАТ-ын авлага</v>
          </cell>
        </row>
        <row r="6976">
          <cell r="J6976">
            <v>0</v>
          </cell>
          <cell r="L6976">
            <v>450000</v>
          </cell>
          <cell r="V6976" t="str">
            <v>Урьдчилж төлсөн зардал/тооцоо</v>
          </cell>
          <cell r="W6976" t="str">
            <v>Бэлтгэн нийлүүлэгчдэд төлсөн урьдчилгаа төлбөр</v>
          </cell>
        </row>
        <row r="6977">
          <cell r="J6977">
            <v>450000</v>
          </cell>
          <cell r="L6977">
            <v>0</v>
          </cell>
          <cell r="V6977" t="str">
            <v>Ерөнхий ба удирдлагын зардал</v>
          </cell>
          <cell r="W6977" t="str">
            <v>Хүлээн авалтын зардал</v>
          </cell>
        </row>
        <row r="6978">
          <cell r="J6978">
            <v>0</v>
          </cell>
          <cell r="L6978">
            <v>15000</v>
          </cell>
          <cell r="V6978" t="str">
            <v>Бусад богино хугацаат өр төлбөр</v>
          </cell>
          <cell r="W6978" t="str">
            <v>Ажилчдад өгөх өглөг</v>
          </cell>
        </row>
        <row r="6979">
          <cell r="J6979">
            <v>15000</v>
          </cell>
          <cell r="L6979">
            <v>0</v>
          </cell>
          <cell r="V6979" t="str">
            <v>Бусад богино хугацаат өр төлбөр</v>
          </cell>
          <cell r="W6979" t="str">
            <v>Бусад богино хугацаат өр төлбөр</v>
          </cell>
        </row>
        <row r="6980">
          <cell r="J6980">
            <v>81818.179999999993</v>
          </cell>
          <cell r="L6980">
            <v>0</v>
          </cell>
          <cell r="V6980" t="str">
            <v>Татвар, НДШ – ийн авлага</v>
          </cell>
          <cell r="W6980" t="str">
            <v>НӨАТ-ын авлага</v>
          </cell>
        </row>
        <row r="6981">
          <cell r="J6981">
            <v>0</v>
          </cell>
          <cell r="L6981">
            <v>818181.82</v>
          </cell>
          <cell r="V6981" t="str">
            <v>Бусад богино хугацаат өр төлбөр</v>
          </cell>
          <cell r="W6981" t="str">
            <v>Бусад богино хугацаат өр төлбөр</v>
          </cell>
        </row>
        <row r="6982">
          <cell r="J6982">
            <v>0</v>
          </cell>
          <cell r="L6982">
            <v>81818.179999999993</v>
          </cell>
          <cell r="V6982" t="str">
            <v>Бусад богино хугацаат өр төлбөр</v>
          </cell>
          <cell r="W6982" t="str">
            <v>Бусад богино хугацаат өр төлбөр</v>
          </cell>
        </row>
        <row r="6983">
          <cell r="J6983">
            <v>0</v>
          </cell>
          <cell r="L6983">
            <v>727272.73</v>
          </cell>
          <cell r="V6983" t="str">
            <v>Урьдчилж төлсөн зардал/тооцоо</v>
          </cell>
          <cell r="W6983" t="str">
            <v>Бэлтгэн нийлүүлэгчдэд төлсөн урьдчилгаа төлбөр</v>
          </cell>
        </row>
        <row r="6984">
          <cell r="J6984">
            <v>727272.73</v>
          </cell>
          <cell r="L6984">
            <v>0</v>
          </cell>
          <cell r="V6984" t="str">
            <v>Ерөнхий ба удирдлагын зардал</v>
          </cell>
          <cell r="W6984" t="str">
            <v>Хүлээн авалтын зардал</v>
          </cell>
        </row>
        <row r="6985">
          <cell r="J6985">
            <v>0</v>
          </cell>
          <cell r="L6985">
            <v>16170000</v>
          </cell>
          <cell r="V6985" t="str">
            <v>Урьдчилж төлсөн зардал/тооцоо</v>
          </cell>
          <cell r="W6985" t="str">
            <v>Бэлтгэн нийлүүлэгчдэд төлсөн урьдчилгаа төлбөр</v>
          </cell>
        </row>
        <row r="6986">
          <cell r="J6986">
            <v>0</v>
          </cell>
          <cell r="L6986">
            <v>13636.36</v>
          </cell>
          <cell r="V6986" t="str">
            <v>Бусад богино хугацаат өр төлбөр</v>
          </cell>
          <cell r="W6986" t="str">
            <v>Бусад богино хугацаат өр төлбөр</v>
          </cell>
        </row>
        <row r="6987">
          <cell r="J6987">
            <v>0</v>
          </cell>
          <cell r="L6987">
            <v>1363.64</v>
          </cell>
          <cell r="V6987" t="str">
            <v>Бусад богино хугацаат өр төлбөр</v>
          </cell>
          <cell r="W6987" t="str">
            <v>Бусад богино хугацаат өр төлбөр</v>
          </cell>
        </row>
        <row r="6988">
          <cell r="J6988">
            <v>13636.36</v>
          </cell>
          <cell r="L6988">
            <v>0</v>
          </cell>
          <cell r="V6988" t="str">
            <v>Ерөнхий ба удирдлагын зардал</v>
          </cell>
          <cell r="W6988" t="str">
            <v>Хүлээн авалтын зардал</v>
          </cell>
        </row>
        <row r="6989">
          <cell r="J6989">
            <v>1363.64</v>
          </cell>
          <cell r="L6989">
            <v>0</v>
          </cell>
          <cell r="V6989" t="str">
            <v>Татвар, НДШ – ийн авлага</v>
          </cell>
          <cell r="W6989" t="str">
            <v>НӨАТ-ын авлага</v>
          </cell>
        </row>
        <row r="6990">
          <cell r="J6990">
            <v>0</v>
          </cell>
          <cell r="L6990">
            <v>1586.36</v>
          </cell>
          <cell r="V6990" t="str">
            <v>Бусад богино хугацаат өр төлбөр</v>
          </cell>
          <cell r="W6990" t="str">
            <v>Бусад богино хугацаат өр төлбөр</v>
          </cell>
        </row>
        <row r="6991">
          <cell r="J6991">
            <v>15863.64</v>
          </cell>
          <cell r="L6991">
            <v>0</v>
          </cell>
          <cell r="V6991" t="str">
            <v>Ерөнхий ба удирдлагын зардал</v>
          </cell>
          <cell r="W6991" t="str">
            <v>Хүлээн авалтын зардал</v>
          </cell>
        </row>
        <row r="6992">
          <cell r="J6992">
            <v>1586.36</v>
          </cell>
          <cell r="L6992">
            <v>0</v>
          </cell>
          <cell r="V6992" t="str">
            <v>Татвар, НДШ – ийн авлага</v>
          </cell>
          <cell r="W6992" t="str">
            <v>НӨАТ-ын авлага</v>
          </cell>
        </row>
        <row r="6993">
          <cell r="J6993">
            <v>0</v>
          </cell>
          <cell r="L6993">
            <v>17450</v>
          </cell>
          <cell r="V6993" t="str">
            <v>Урьдчилж төлсөн зардал/тооцоо</v>
          </cell>
          <cell r="W6993" t="str">
            <v>Урьдчилж төлсөн зардал</v>
          </cell>
        </row>
        <row r="6994">
          <cell r="J6994">
            <v>17450</v>
          </cell>
          <cell r="L6994">
            <v>0</v>
          </cell>
          <cell r="V6994" t="str">
            <v>Бусад богино хугацаат өр төлбөр</v>
          </cell>
          <cell r="W6994" t="str">
            <v>Бусад богино хугацаат өр төлбөр</v>
          </cell>
        </row>
        <row r="6995">
          <cell r="J6995">
            <v>0</v>
          </cell>
          <cell r="L6995">
            <v>1250000</v>
          </cell>
          <cell r="V6995" t="str">
            <v>Урьдчилж төлсөн зардал/тооцоо</v>
          </cell>
          <cell r="W6995" t="str">
            <v>Бэлтгэн нийлүүлэгчдэд төлсөн урьдчилгаа төлбөр</v>
          </cell>
        </row>
        <row r="6996">
          <cell r="J6996">
            <v>1250000</v>
          </cell>
          <cell r="L6996">
            <v>0</v>
          </cell>
          <cell r="V6996" t="str">
            <v>Ерөнхий ба удирдлагын зардал</v>
          </cell>
          <cell r="W6996" t="str">
            <v>Хүлээн авалтын зардал</v>
          </cell>
        </row>
        <row r="6997">
          <cell r="J6997">
            <v>1250000</v>
          </cell>
          <cell r="L6997">
            <v>0</v>
          </cell>
          <cell r="V6997" t="str">
            <v>Ерөнхий ба удирдлагын зардал</v>
          </cell>
          <cell r="W6997" t="str">
            <v>Хүлээн авалтын зардал</v>
          </cell>
        </row>
        <row r="6998">
          <cell r="J6998">
            <v>0</v>
          </cell>
          <cell r="L6998">
            <v>1250000</v>
          </cell>
          <cell r="V6998" t="str">
            <v>Бусад богино хугацаат өр төлбөр</v>
          </cell>
          <cell r="W6998" t="str">
            <v>Бусад богино хугацаат өр төлбөр</v>
          </cell>
        </row>
        <row r="6999">
          <cell r="J6999">
            <v>0</v>
          </cell>
          <cell r="L6999">
            <v>240000</v>
          </cell>
          <cell r="V6999" t="str">
            <v>Урьдчилж төлсөн зардал/тооцоо</v>
          </cell>
          <cell r="W6999" t="str">
            <v>Бэлтгэн нийлүүлэгчдэд төлсөн урьдчилгаа төлбөр</v>
          </cell>
        </row>
        <row r="7000">
          <cell r="J7000">
            <v>0</v>
          </cell>
          <cell r="L7000">
            <v>24000</v>
          </cell>
          <cell r="V7000" t="str">
            <v>Урьдчилж төлсөн зардал/тооцоо</v>
          </cell>
          <cell r="W7000" t="str">
            <v>Бэлтгэн нийлүүлэгчдэд төлсөн урьдчилгаа төлбөр</v>
          </cell>
        </row>
        <row r="7001">
          <cell r="J7001">
            <v>240000</v>
          </cell>
          <cell r="L7001">
            <v>0</v>
          </cell>
          <cell r="V7001" t="str">
            <v>Ерөнхий ба удирдлагын зардал</v>
          </cell>
          <cell r="W7001" t="str">
            <v>Хүлээн авалтын зардал</v>
          </cell>
        </row>
        <row r="7002">
          <cell r="J7002">
            <v>24000</v>
          </cell>
          <cell r="L7002">
            <v>0</v>
          </cell>
          <cell r="V7002" t="str">
            <v>Татвар, НДШ – ийн авлага</v>
          </cell>
          <cell r="W7002" t="str">
            <v>НӨАТ-ын авлага</v>
          </cell>
        </row>
        <row r="7003">
          <cell r="J7003">
            <v>0</v>
          </cell>
          <cell r="L7003">
            <v>15863.64</v>
          </cell>
          <cell r="V7003" t="str">
            <v>Бусад богино хугацаат өр төлбөр</v>
          </cell>
          <cell r="W7003" t="str">
            <v>Бусад богино хугацаат өр төлбөр</v>
          </cell>
        </row>
        <row r="7004">
          <cell r="J7004">
            <v>0</v>
          </cell>
          <cell r="L7004">
            <v>41363.64</v>
          </cell>
          <cell r="V7004" t="str">
            <v>Урьдчилж төлсөн зардал/тооцоо</v>
          </cell>
          <cell r="W7004" t="str">
            <v>Бэлтгэн нийлүүлэгчдэд төлсөн урьдчилгаа төлбөр</v>
          </cell>
        </row>
        <row r="7005">
          <cell r="J7005">
            <v>41363.64</v>
          </cell>
          <cell r="L7005">
            <v>0</v>
          </cell>
          <cell r="V7005" t="str">
            <v>Ерөнхий ба удирдлагын зардал</v>
          </cell>
          <cell r="W7005" t="str">
            <v>Хүлээн авалтын зардал</v>
          </cell>
        </row>
        <row r="7006">
          <cell r="J7006">
            <v>0</v>
          </cell>
          <cell r="L7006">
            <v>500000</v>
          </cell>
          <cell r="V7006" t="str">
            <v>Урьдчилж төлсөн зардал/тооцоо</v>
          </cell>
          <cell r="W7006" t="str">
            <v>Бэлтгэн нийлүүлэгчдэд төлсөн урьдчилгаа төлбөр</v>
          </cell>
        </row>
        <row r="7007">
          <cell r="J7007">
            <v>500000</v>
          </cell>
          <cell r="L7007">
            <v>0</v>
          </cell>
          <cell r="V7007" t="str">
            <v>Ерөнхий ба удирдлагын зардал</v>
          </cell>
          <cell r="W7007" t="str">
            <v>Хүлээн авалтын зардал</v>
          </cell>
        </row>
        <row r="7008">
          <cell r="J7008">
            <v>0</v>
          </cell>
          <cell r="L7008">
            <v>975669.53</v>
          </cell>
          <cell r="V7008" t="str">
            <v>Урьдчилж төлсөн зардал/тооцоо</v>
          </cell>
          <cell r="W7008" t="str">
            <v>Бэлтгэн нийлүүлэгчдэд төлсөн урьдчилгаа төлбөр</v>
          </cell>
        </row>
        <row r="7009">
          <cell r="J7009">
            <v>975669.53</v>
          </cell>
          <cell r="L7009">
            <v>0</v>
          </cell>
          <cell r="V7009" t="str">
            <v>Ерөнхий ба удирдлагын зардал</v>
          </cell>
          <cell r="W7009" t="str">
            <v>Хүлээн авалтын зардал</v>
          </cell>
        </row>
        <row r="7010">
          <cell r="J7010">
            <v>0</v>
          </cell>
          <cell r="L7010">
            <v>1698630.14</v>
          </cell>
          <cell r="V7010" t="str">
            <v>Мөнгө,түүнтэй адилтгах хөрөнгө</v>
          </cell>
          <cell r="W7010" t="str">
            <v>Банкин дахь мөнгө</v>
          </cell>
        </row>
        <row r="7011">
          <cell r="J7011">
            <v>1698630.14</v>
          </cell>
          <cell r="L7011">
            <v>0</v>
          </cell>
          <cell r="V7011" t="str">
            <v>Санхүүгийн зардал</v>
          </cell>
          <cell r="W7011">
            <v>0</v>
          </cell>
        </row>
        <row r="7012">
          <cell r="J7012">
            <v>0</v>
          </cell>
          <cell r="L7012">
            <v>1890000</v>
          </cell>
          <cell r="V7012" t="str">
            <v>Бусад богино хугацаат өр төлбөр</v>
          </cell>
          <cell r="W7012" t="str">
            <v>Бусад богино хугацаат өр төлбөр</v>
          </cell>
        </row>
        <row r="7013">
          <cell r="J7013">
            <v>1890000</v>
          </cell>
          <cell r="L7013">
            <v>0</v>
          </cell>
          <cell r="V7013" t="str">
            <v>Ерөнхий ба удирдлагын зардал</v>
          </cell>
          <cell r="W7013" t="str">
            <v>Хүлээн авалтын зардал</v>
          </cell>
        </row>
        <row r="7014">
          <cell r="J7014">
            <v>0</v>
          </cell>
          <cell r="L7014">
            <v>7943</v>
          </cell>
          <cell r="V7014" t="str">
            <v>Бусад богино хугацаат өр төлбөр</v>
          </cell>
          <cell r="W7014" t="str">
            <v>Бусад богино хугацаат өр төлбөр</v>
          </cell>
        </row>
        <row r="7015">
          <cell r="J7015">
            <v>7943</v>
          </cell>
          <cell r="L7015">
            <v>0</v>
          </cell>
          <cell r="V7015" t="str">
            <v>Ерөнхий ба удирдлагын зардал</v>
          </cell>
          <cell r="W7015" t="str">
            <v>Хүлээн авалтын зардал</v>
          </cell>
        </row>
        <row r="7016">
          <cell r="J7016">
            <v>2100</v>
          </cell>
          <cell r="L7016">
            <v>0</v>
          </cell>
          <cell r="V7016" t="str">
            <v>Бусад богино хугацаат өр төлбөр</v>
          </cell>
          <cell r="W7016" t="str">
            <v>Бусад богино хугацаат өр төлбөр</v>
          </cell>
        </row>
        <row r="7017">
          <cell r="J7017">
            <v>7943</v>
          </cell>
          <cell r="L7017">
            <v>0</v>
          </cell>
          <cell r="V7017" t="str">
            <v>Бусад богино хугацаат өр төлбөр</v>
          </cell>
          <cell r="W7017" t="str">
            <v>Бусад богино хугацаат өр төлбөр</v>
          </cell>
        </row>
        <row r="7018">
          <cell r="J7018">
            <v>0</v>
          </cell>
          <cell r="L7018">
            <v>2100</v>
          </cell>
          <cell r="V7018" t="str">
            <v>Урьдчилж төлсөн зардал/тооцоо</v>
          </cell>
          <cell r="W7018" t="str">
            <v>Урьдчилж төлсөн зардал</v>
          </cell>
        </row>
        <row r="7019">
          <cell r="J7019">
            <v>0</v>
          </cell>
          <cell r="L7019">
            <v>7943</v>
          </cell>
          <cell r="V7019" t="str">
            <v>Урьдчилж төлсөн зардал/тооцоо</v>
          </cell>
          <cell r="W7019" t="str">
            <v>Урьдчилж төлсөн зардал</v>
          </cell>
        </row>
        <row r="7020">
          <cell r="J7020">
            <v>5909.09</v>
          </cell>
          <cell r="L7020">
            <v>0</v>
          </cell>
          <cell r="V7020" t="str">
            <v>Татвар, НДШ – ийн авлага</v>
          </cell>
          <cell r="W7020" t="str">
            <v>НӨАТ-ын авлага</v>
          </cell>
        </row>
        <row r="7021">
          <cell r="J7021">
            <v>0</v>
          </cell>
          <cell r="L7021">
            <v>59090.91</v>
          </cell>
          <cell r="V7021" t="str">
            <v>Урьдчилж төлсөн зардал/тооцоо</v>
          </cell>
          <cell r="W7021" t="str">
            <v>Бэлтгэн нийлүүлэгчдэд төлсөн урьдчилгаа төлбөр</v>
          </cell>
        </row>
        <row r="7022">
          <cell r="J7022">
            <v>0</v>
          </cell>
          <cell r="L7022">
            <v>5909.09</v>
          </cell>
          <cell r="V7022" t="str">
            <v>Урьдчилж төлсөн зардал/тооцоо</v>
          </cell>
          <cell r="W7022" t="str">
            <v>Бэлтгэн нийлүүлэгчдэд төлсөн урьдчилгаа төлбөр</v>
          </cell>
        </row>
        <row r="7023">
          <cell r="J7023">
            <v>59090.91</v>
          </cell>
          <cell r="L7023">
            <v>0</v>
          </cell>
          <cell r="V7023" t="str">
            <v>Ерөнхий ба удирдлагын зардал</v>
          </cell>
          <cell r="W7023" t="str">
            <v>Хүлээн авалтын зардал</v>
          </cell>
        </row>
        <row r="7024">
          <cell r="J7024">
            <v>0</v>
          </cell>
          <cell r="L7024">
            <v>1909.09</v>
          </cell>
          <cell r="V7024" t="str">
            <v>Бусад богино хугацаат өр төлбөр</v>
          </cell>
          <cell r="W7024" t="str">
            <v>Бусад богино хугацаат өр төлбөр</v>
          </cell>
        </row>
        <row r="7025">
          <cell r="J7025">
            <v>0</v>
          </cell>
          <cell r="L7025">
            <v>190.91</v>
          </cell>
          <cell r="V7025" t="str">
            <v>Бусад богино хугацаат өр төлбөр</v>
          </cell>
          <cell r="W7025" t="str">
            <v>Бусад богино хугацаат өр төлбөр</v>
          </cell>
        </row>
        <row r="7026">
          <cell r="J7026">
            <v>1909.09</v>
          </cell>
          <cell r="L7026">
            <v>0</v>
          </cell>
          <cell r="V7026" t="str">
            <v>Ерөнхий ба удирдлагын зардал</v>
          </cell>
          <cell r="W7026" t="str">
            <v>Хүлээн авалтын зардал</v>
          </cell>
        </row>
        <row r="7027">
          <cell r="J7027">
            <v>190.91</v>
          </cell>
          <cell r="L7027">
            <v>0</v>
          </cell>
          <cell r="V7027" t="str">
            <v>Татвар, НДШ – ийн авлага</v>
          </cell>
          <cell r="W7027" t="str">
            <v>НӨАТ-ын авлага</v>
          </cell>
        </row>
        <row r="7028">
          <cell r="J7028">
            <v>0</v>
          </cell>
          <cell r="L7028">
            <v>786187</v>
          </cell>
          <cell r="V7028" t="str">
            <v>Урьдчилж төлсөн зардал/тооцоо</v>
          </cell>
          <cell r="W7028" t="str">
            <v>Урьдчилж төлсөн зардал</v>
          </cell>
        </row>
        <row r="7029">
          <cell r="J7029">
            <v>786187</v>
          </cell>
          <cell r="L7029">
            <v>0</v>
          </cell>
          <cell r="V7029" t="str">
            <v>Бусад богино хугацаат өр төлбөр</v>
          </cell>
          <cell r="W7029" t="str">
            <v>Бусад богино хугацаат өр төлбөр</v>
          </cell>
        </row>
        <row r="7030">
          <cell r="J7030">
            <v>0</v>
          </cell>
          <cell r="L7030">
            <v>9090</v>
          </cell>
          <cell r="V7030" t="str">
            <v>Урьдчилж төлсөн зардал/тооцоо</v>
          </cell>
          <cell r="W7030" t="str">
            <v>Бэлтгэн нийлүүлэгчдэд төлсөн урьдчилгаа төлбөр</v>
          </cell>
        </row>
        <row r="7031">
          <cell r="J7031">
            <v>0</v>
          </cell>
          <cell r="L7031">
            <v>450000</v>
          </cell>
          <cell r="V7031" t="str">
            <v>Мөнгө,түүнтэй адилтгах хөрөнгө</v>
          </cell>
          <cell r="W7031" t="str">
            <v>Банкин дахь мөнгө</v>
          </cell>
        </row>
        <row r="7032">
          <cell r="J7032">
            <v>200</v>
          </cell>
          <cell r="L7032">
            <v>0</v>
          </cell>
          <cell r="V7032" t="str">
            <v>Ерөнхий ба удирдлагын зардал</v>
          </cell>
          <cell r="W7032" t="str">
            <v>Бусад зардал</v>
          </cell>
        </row>
        <row r="7033">
          <cell r="J7033">
            <v>0</v>
          </cell>
          <cell r="L7033">
            <v>500000</v>
          </cell>
          <cell r="V7033" t="str">
            <v>Мөнгө,түүнтэй адилтгах хөрөнгө</v>
          </cell>
          <cell r="W7033" t="str">
            <v>Банкин дахь мөнгө</v>
          </cell>
        </row>
        <row r="7034">
          <cell r="J7034">
            <v>500000</v>
          </cell>
          <cell r="L7034">
            <v>0</v>
          </cell>
          <cell r="V7034" t="str">
            <v>Урьдчилж төлсөн зардал/тооцоо</v>
          </cell>
          <cell r="W7034" t="str">
            <v>Бэлтгэн нийлүүлэгчдэд төлсөн урьдчилгаа төлбөр</v>
          </cell>
        </row>
        <row r="7035">
          <cell r="J7035">
            <v>0</v>
          </cell>
          <cell r="L7035">
            <v>100</v>
          </cell>
          <cell r="V7035" t="str">
            <v>Мөнгө,түүнтэй адилтгах хөрөнгө</v>
          </cell>
          <cell r="W7035" t="str">
            <v>Банкин дахь мөнгө</v>
          </cell>
        </row>
        <row r="7036">
          <cell r="J7036">
            <v>100</v>
          </cell>
          <cell r="L7036">
            <v>0</v>
          </cell>
          <cell r="V7036" t="str">
            <v>Ерөнхий ба удирдлагын зардал</v>
          </cell>
          <cell r="W7036" t="str">
            <v>Бусад зардал</v>
          </cell>
        </row>
        <row r="7037">
          <cell r="J7037">
            <v>0</v>
          </cell>
          <cell r="L7037">
            <v>100</v>
          </cell>
          <cell r="V7037" t="str">
            <v>Мөнгө,түүнтэй адилтгах хөрөнгө</v>
          </cell>
          <cell r="W7037" t="str">
            <v>Банкин дахь мөнгө</v>
          </cell>
        </row>
        <row r="7038">
          <cell r="J7038">
            <v>100</v>
          </cell>
          <cell r="L7038">
            <v>0</v>
          </cell>
          <cell r="V7038" t="str">
            <v>Ерөнхий ба удирдлагын зардал</v>
          </cell>
          <cell r="W7038" t="str">
            <v>Бусад зардал</v>
          </cell>
        </row>
        <row r="7039">
          <cell r="J7039">
            <v>0</v>
          </cell>
          <cell r="L7039">
            <v>200</v>
          </cell>
          <cell r="V7039" t="str">
            <v>Мөнгө,түүнтэй адилтгах хөрөнгө</v>
          </cell>
          <cell r="W7039" t="str">
            <v>Банкин дахь мөнгө</v>
          </cell>
        </row>
        <row r="7040">
          <cell r="J7040">
            <v>200</v>
          </cell>
          <cell r="L7040">
            <v>0</v>
          </cell>
          <cell r="V7040" t="str">
            <v>Ерөнхий ба удирдлагын зардал</v>
          </cell>
          <cell r="W7040" t="str">
            <v>Бусад зардал</v>
          </cell>
        </row>
        <row r="7041">
          <cell r="J7041">
            <v>0</v>
          </cell>
          <cell r="L7041">
            <v>100</v>
          </cell>
          <cell r="V7041" t="str">
            <v>Мөнгө,түүнтэй адилтгах хөрөнгө</v>
          </cell>
          <cell r="W7041" t="str">
            <v>Банкин дахь мөнгө</v>
          </cell>
        </row>
        <row r="7042">
          <cell r="J7042">
            <v>100</v>
          </cell>
          <cell r="L7042">
            <v>0</v>
          </cell>
          <cell r="V7042" t="str">
            <v>Ерөнхий ба удирдлагын зардал</v>
          </cell>
          <cell r="W7042" t="str">
            <v>Бусад зардал</v>
          </cell>
        </row>
        <row r="7043">
          <cell r="J7043">
            <v>0</v>
          </cell>
          <cell r="L7043">
            <v>17450</v>
          </cell>
          <cell r="V7043" t="str">
            <v>Мөнгө,түүнтэй адилтгах хөрөнгө</v>
          </cell>
          <cell r="W7043" t="str">
            <v>Банкин дахь мөнгө</v>
          </cell>
        </row>
        <row r="7044">
          <cell r="J7044">
            <v>17450</v>
          </cell>
          <cell r="L7044">
            <v>0</v>
          </cell>
          <cell r="V7044" t="str">
            <v>Урьдчилж төлсөн зардал/тооцоо</v>
          </cell>
          <cell r="W7044" t="str">
            <v>Урьдчилж төлсөн зардал</v>
          </cell>
        </row>
        <row r="7045">
          <cell r="J7045">
            <v>100</v>
          </cell>
          <cell r="L7045">
            <v>0</v>
          </cell>
          <cell r="V7045" t="str">
            <v>Ерөнхий ба удирдлагын зардал</v>
          </cell>
          <cell r="W7045" t="str">
            <v>Бусад зардал</v>
          </cell>
        </row>
        <row r="7046">
          <cell r="J7046">
            <v>0</v>
          </cell>
          <cell r="L7046">
            <v>100</v>
          </cell>
          <cell r="V7046" t="str">
            <v>Мөнгө,түүнтэй адилтгах хөрөнгө</v>
          </cell>
          <cell r="W7046" t="str">
            <v>Банкин дахь мөнгө</v>
          </cell>
        </row>
        <row r="7047">
          <cell r="J7047">
            <v>100</v>
          </cell>
          <cell r="L7047">
            <v>0</v>
          </cell>
          <cell r="V7047" t="str">
            <v>Ерөнхий ба удирдлагын зардал</v>
          </cell>
          <cell r="W7047" t="str">
            <v>Бусад зардал</v>
          </cell>
        </row>
        <row r="7048">
          <cell r="J7048">
            <v>0</v>
          </cell>
          <cell r="L7048">
            <v>200</v>
          </cell>
          <cell r="V7048" t="str">
            <v>Мөнгө,түүнтэй адилтгах хөрөнгө</v>
          </cell>
          <cell r="W7048" t="str">
            <v>Банкин дахь мөнгө</v>
          </cell>
        </row>
        <row r="7049">
          <cell r="J7049">
            <v>200</v>
          </cell>
          <cell r="L7049">
            <v>0</v>
          </cell>
          <cell r="V7049" t="str">
            <v>Ерөнхий ба удирдлагын зардал</v>
          </cell>
          <cell r="W7049" t="str">
            <v>Бусад зардал</v>
          </cell>
        </row>
        <row r="7050">
          <cell r="J7050">
            <v>2067770.71</v>
          </cell>
          <cell r="L7050">
            <v>0</v>
          </cell>
          <cell r="V7050" t="str">
            <v>Дансны өглөг</v>
          </cell>
          <cell r="W7050" t="str">
            <v>Дансны өглөг</v>
          </cell>
        </row>
        <row r="7051">
          <cell r="J7051">
            <v>5969.14</v>
          </cell>
          <cell r="L7051">
            <v>0</v>
          </cell>
          <cell r="V7051" t="str">
            <v>Гадаад валютын ханшийн зөрүүний  олз (гарз)</v>
          </cell>
          <cell r="W7051">
            <v>0</v>
          </cell>
        </row>
        <row r="7052">
          <cell r="J7052">
            <v>0</v>
          </cell>
          <cell r="L7052">
            <v>55034090.880000003</v>
          </cell>
          <cell r="V7052" t="str">
            <v>Мөнгө,түүнтэй адилтгах хөрөнгө</v>
          </cell>
          <cell r="W7052" t="str">
            <v>Банкин дахь мөнгө</v>
          </cell>
        </row>
        <row r="7053">
          <cell r="J7053">
            <v>55034090.880000003</v>
          </cell>
          <cell r="L7053">
            <v>0</v>
          </cell>
          <cell r="V7053" t="str">
            <v>Цалингийн  өглөг</v>
          </cell>
          <cell r="W7053" t="str">
            <v>Цалингийн  өглөг</v>
          </cell>
        </row>
        <row r="7054">
          <cell r="J7054">
            <v>0</v>
          </cell>
          <cell r="L7054">
            <v>6806250</v>
          </cell>
          <cell r="V7054" t="str">
            <v>Мөнгө,түүнтэй адилтгах хөрөнгө</v>
          </cell>
          <cell r="W7054" t="str">
            <v>Банкин дахь мөнгө</v>
          </cell>
        </row>
        <row r="7055">
          <cell r="J7055">
            <v>6806250</v>
          </cell>
          <cell r="L7055">
            <v>0</v>
          </cell>
          <cell r="V7055" t="str">
            <v>Бусад авлага</v>
          </cell>
          <cell r="W7055" t="str">
            <v>Холбоотой талаас авах авлагын тайлант хугацаанд хамаарах дүн</v>
          </cell>
        </row>
        <row r="7056">
          <cell r="J7056">
            <v>0</v>
          </cell>
          <cell r="L7056">
            <v>400000</v>
          </cell>
          <cell r="V7056" t="str">
            <v>Мөнгө,түүнтэй адилтгах хөрөнгө</v>
          </cell>
          <cell r="W7056" t="str">
            <v>Банкин дахь мөнгө</v>
          </cell>
        </row>
        <row r="7057">
          <cell r="J7057">
            <v>400000</v>
          </cell>
          <cell r="L7057">
            <v>0</v>
          </cell>
          <cell r="V7057" t="str">
            <v>Урьдчилж төлсөн зардал/тооцоо</v>
          </cell>
          <cell r="W7057" t="str">
            <v>Бэлтгэн нийлүүлэгчдэд төлсөн урьдчилгаа төлбөр</v>
          </cell>
        </row>
        <row r="7058">
          <cell r="J7058">
            <v>0</v>
          </cell>
          <cell r="L7058">
            <v>64000</v>
          </cell>
          <cell r="V7058" t="str">
            <v>Мөнгө,түүнтэй адилтгах хөрөнгө</v>
          </cell>
          <cell r="W7058" t="str">
            <v>Банкин дахь мөнгө</v>
          </cell>
        </row>
        <row r="7059">
          <cell r="J7059">
            <v>0</v>
          </cell>
          <cell r="L7059">
            <v>6400</v>
          </cell>
          <cell r="V7059" t="str">
            <v>Мөнгө,түүнтэй адилтгах хөрөнгө</v>
          </cell>
          <cell r="W7059" t="str">
            <v>Банкин дахь мөнгө</v>
          </cell>
        </row>
        <row r="7060">
          <cell r="J7060">
            <v>64000</v>
          </cell>
          <cell r="L7060">
            <v>0</v>
          </cell>
          <cell r="V7060" t="str">
            <v>Бусад богино хугацаат өр төлбөр</v>
          </cell>
          <cell r="W7060" t="str">
            <v>Бусад богино хугацаат өр төлбөр</v>
          </cell>
        </row>
        <row r="7061">
          <cell r="J7061">
            <v>6400</v>
          </cell>
          <cell r="L7061">
            <v>0</v>
          </cell>
          <cell r="V7061" t="str">
            <v>Татвар, НДШ – ийн авлага</v>
          </cell>
          <cell r="W7061" t="str">
            <v>НӨАТ-ын авлага</v>
          </cell>
        </row>
        <row r="7062">
          <cell r="J7062">
            <v>0</v>
          </cell>
          <cell r="L7062">
            <v>2067770.71</v>
          </cell>
          <cell r="V7062" t="str">
            <v>Мөнгө,түүнтэй адилтгах хөрөнгө</v>
          </cell>
          <cell r="W7062" t="str">
            <v>Банкин дахь мөнгө</v>
          </cell>
        </row>
        <row r="7063">
          <cell r="J7063">
            <v>0</v>
          </cell>
          <cell r="L7063">
            <v>5969.14</v>
          </cell>
          <cell r="V7063" t="str">
            <v>Мөнгө,түүнтэй адилтгах хөрөнгө</v>
          </cell>
          <cell r="W7063" t="str">
            <v>Банкин дахь мөнгө</v>
          </cell>
        </row>
        <row r="7064">
          <cell r="J7064">
            <v>0</v>
          </cell>
          <cell r="L7064">
            <v>100</v>
          </cell>
          <cell r="V7064" t="str">
            <v>Мөнгө,түүнтэй адилтгах хөрөнгө</v>
          </cell>
          <cell r="W7064" t="str">
            <v>Банкин дахь мөнгө</v>
          </cell>
        </row>
        <row r="7065">
          <cell r="J7065">
            <v>0</v>
          </cell>
          <cell r="L7065">
            <v>200</v>
          </cell>
          <cell r="V7065" t="str">
            <v>Мөнгө,түүнтэй адилтгах хөрөнгө</v>
          </cell>
          <cell r="W7065" t="str">
            <v>Банкин дахь мөнгө</v>
          </cell>
        </row>
        <row r="7066">
          <cell r="J7066">
            <v>450000</v>
          </cell>
          <cell r="L7066">
            <v>0</v>
          </cell>
          <cell r="V7066" t="str">
            <v>Урьдчилж төлсөн зардал/тооцоо</v>
          </cell>
          <cell r="W7066" t="str">
            <v>Бэлтгэн нийлүүлэгчдэд төлсөн урьдчилгаа төлбөр</v>
          </cell>
        </row>
        <row r="7067">
          <cell r="J7067">
            <v>97566.95</v>
          </cell>
          <cell r="L7067">
            <v>0</v>
          </cell>
          <cell r="V7067" t="str">
            <v>Татвар, НДШ – ийн авлага</v>
          </cell>
          <cell r="W7067" t="str">
            <v>НӨАТ-ын авлага</v>
          </cell>
        </row>
        <row r="7068">
          <cell r="J7068">
            <v>9713.52</v>
          </cell>
          <cell r="L7068">
            <v>0</v>
          </cell>
          <cell r="V7068" t="str">
            <v>Ерөнхий ба удирдлагын зардал</v>
          </cell>
          <cell r="W7068" t="str">
            <v>Албан татвар, төлбөр, хураамжийн зардал</v>
          </cell>
        </row>
        <row r="7069">
          <cell r="J7069">
            <v>400</v>
          </cell>
          <cell r="L7069">
            <v>0</v>
          </cell>
          <cell r="V7069" t="str">
            <v>Ерөнхий ба удирдлагын зардал</v>
          </cell>
          <cell r="W7069" t="str">
            <v>Бусад зардал</v>
          </cell>
        </row>
        <row r="7070">
          <cell r="J7070">
            <v>0</v>
          </cell>
          <cell r="L7070">
            <v>400</v>
          </cell>
          <cell r="V7070" t="str">
            <v>Мөнгө,түүнтэй адилтгах хөрөнгө</v>
          </cell>
          <cell r="W7070" t="str">
            <v>Банкин дахь мөнгө</v>
          </cell>
        </row>
        <row r="7071">
          <cell r="J7071">
            <v>0</v>
          </cell>
          <cell r="L7071">
            <v>14454636.359999999</v>
          </cell>
          <cell r="V7071" t="str">
            <v>Мөнгө,түүнтэй адилтгах хөрөнгө</v>
          </cell>
          <cell r="W7071" t="str">
            <v>Банкин дахь мөнгө</v>
          </cell>
        </row>
        <row r="7072">
          <cell r="J7072">
            <v>0</v>
          </cell>
          <cell r="L7072">
            <v>1445463.64</v>
          </cell>
          <cell r="V7072" t="str">
            <v>Мөнгө,түүнтэй адилтгах хөрөнгө</v>
          </cell>
          <cell r="W7072" t="str">
            <v>Банкин дахь мөнгө</v>
          </cell>
        </row>
        <row r="7073">
          <cell r="J7073">
            <v>14454636.359999999</v>
          </cell>
          <cell r="L7073">
            <v>0</v>
          </cell>
          <cell r="V7073" t="str">
            <v>Урьдчилж төлсөн зардал/тооцоо</v>
          </cell>
          <cell r="W7073" t="str">
            <v>Бэлтгэн нийлүүлэгчдэд төлсөн урьдчилгаа төлбөр</v>
          </cell>
        </row>
        <row r="7074">
          <cell r="J7074">
            <v>1445463.64</v>
          </cell>
          <cell r="L7074">
            <v>0</v>
          </cell>
          <cell r="V7074" t="str">
            <v>Татвар, НДШ – ийн авлага</v>
          </cell>
          <cell r="W7074" t="str">
            <v>НӨАТ-ын авлага</v>
          </cell>
        </row>
        <row r="7075">
          <cell r="J7075">
            <v>0</v>
          </cell>
          <cell r="L7075">
            <v>180450.91</v>
          </cell>
          <cell r="V7075" t="str">
            <v>Мөнгө,түүнтэй адилтгах хөрөнгө</v>
          </cell>
          <cell r="W7075" t="str">
            <v>Банкин дахь мөнгө</v>
          </cell>
        </row>
        <row r="7076">
          <cell r="J7076">
            <v>0</v>
          </cell>
          <cell r="L7076">
            <v>18045.09</v>
          </cell>
          <cell r="V7076" t="str">
            <v>Мөнгө,түүнтэй адилтгах хөрөнгө</v>
          </cell>
          <cell r="W7076" t="str">
            <v>Банкин дахь мөнгө</v>
          </cell>
        </row>
        <row r="7077">
          <cell r="J7077">
            <v>180450.91</v>
          </cell>
          <cell r="L7077">
            <v>0</v>
          </cell>
          <cell r="V7077" t="str">
            <v>Бусад богино хугацаат өр төлбөр</v>
          </cell>
          <cell r="W7077" t="str">
            <v>Бусад богино хугацаат өр төлбөр</v>
          </cell>
        </row>
        <row r="7078">
          <cell r="J7078">
            <v>18045.09</v>
          </cell>
          <cell r="L7078">
            <v>0</v>
          </cell>
          <cell r="V7078" t="str">
            <v>Татвар, НДШ – ийн авлага</v>
          </cell>
          <cell r="W7078" t="str">
            <v>НӨАТ-ын авлага</v>
          </cell>
        </row>
        <row r="7079">
          <cell r="J7079">
            <v>0</v>
          </cell>
          <cell r="L7079">
            <v>83500000</v>
          </cell>
          <cell r="V7079" t="str">
            <v>Мөнгө,түүнтэй адилтгах хөрөнгө</v>
          </cell>
          <cell r="W7079" t="str">
            <v>Банкин дахь мөнгө</v>
          </cell>
        </row>
        <row r="7080">
          <cell r="J7080">
            <v>83500000</v>
          </cell>
          <cell r="L7080">
            <v>0</v>
          </cell>
          <cell r="V7080" t="str">
            <v>Мөнгө,түүнтэй адилтгах хөрөнгө</v>
          </cell>
          <cell r="W7080" t="str">
            <v>Банкин дахь мөнгө</v>
          </cell>
        </row>
        <row r="7081">
          <cell r="J7081">
            <v>0</v>
          </cell>
          <cell r="L7081">
            <v>41363.64</v>
          </cell>
          <cell r="V7081" t="str">
            <v>Мөнгө,түүнтэй адилтгах хөрөнгө</v>
          </cell>
          <cell r="W7081" t="str">
            <v>Банкин дахь мөнгө</v>
          </cell>
        </row>
        <row r="7082">
          <cell r="J7082">
            <v>0</v>
          </cell>
          <cell r="L7082">
            <v>4136.3599999999997</v>
          </cell>
          <cell r="V7082" t="str">
            <v>Мөнгө,түүнтэй адилтгах хөрөнгө</v>
          </cell>
          <cell r="W7082" t="str">
            <v>Банкин дахь мөнгө</v>
          </cell>
        </row>
        <row r="7083">
          <cell r="J7083">
            <v>41363.64</v>
          </cell>
          <cell r="L7083">
            <v>0</v>
          </cell>
          <cell r="V7083" t="str">
            <v>Урьдчилж төлсөн зардал/тооцоо</v>
          </cell>
          <cell r="W7083" t="str">
            <v>Бэлтгэн нийлүүлэгчдэд төлсөн урьдчилгаа төлбөр</v>
          </cell>
        </row>
        <row r="7084">
          <cell r="J7084">
            <v>4136.3599999999997</v>
          </cell>
          <cell r="L7084">
            <v>0</v>
          </cell>
          <cell r="V7084" t="str">
            <v>Татвар, НДШ – ийн авлага</v>
          </cell>
          <cell r="W7084" t="str">
            <v>НӨАТ-ын авлага</v>
          </cell>
        </row>
        <row r="7085">
          <cell r="J7085">
            <v>0</v>
          </cell>
          <cell r="L7085">
            <v>264000</v>
          </cell>
          <cell r="V7085" t="str">
            <v>Мөнгө,түүнтэй адилтгах хөрөнгө</v>
          </cell>
          <cell r="W7085" t="str">
            <v>Банкин дахь мөнгө</v>
          </cell>
        </row>
        <row r="7086">
          <cell r="J7086">
            <v>264000</v>
          </cell>
          <cell r="L7086">
            <v>0</v>
          </cell>
          <cell r="V7086" t="str">
            <v>Урьдчилж төлсөн зардал/тооцоо</v>
          </cell>
          <cell r="W7086" t="str">
            <v>Бэлтгэн нийлүүлэгчдэд төлсөн урьдчилгаа төлбөр</v>
          </cell>
        </row>
        <row r="7087">
          <cell r="J7087">
            <v>0</v>
          </cell>
          <cell r="L7087">
            <v>9999</v>
          </cell>
          <cell r="V7087" t="str">
            <v>Мөнгө,түүнтэй адилтгах хөрөнгө</v>
          </cell>
          <cell r="W7087" t="str">
            <v>Банкин дахь мөнгө</v>
          </cell>
        </row>
        <row r="7088">
          <cell r="J7088">
            <v>9999</v>
          </cell>
          <cell r="L7088">
            <v>0</v>
          </cell>
          <cell r="V7088" t="str">
            <v>Урьдчилж төлсөн зардал/тооцоо</v>
          </cell>
          <cell r="W7088" t="str">
            <v>Бэлтгэн нийлүүлэгчдэд төлсөн урьдчилгаа төлбөр</v>
          </cell>
        </row>
        <row r="7089">
          <cell r="J7089">
            <v>0</v>
          </cell>
          <cell r="L7089">
            <v>65000</v>
          </cell>
          <cell r="V7089" t="str">
            <v>Мөнгө,түүнтэй адилтгах хөрөнгө</v>
          </cell>
          <cell r="W7089" t="str">
            <v>Банкин дахь мөнгө</v>
          </cell>
        </row>
        <row r="7090">
          <cell r="J7090">
            <v>65000</v>
          </cell>
          <cell r="L7090">
            <v>0</v>
          </cell>
          <cell r="V7090" t="str">
            <v>Урьдчилж төлсөн зардал/тооцоо</v>
          </cell>
          <cell r="W7090" t="str">
            <v>Бэлтгэн нийлүүлэгчдэд төлсөн урьдчилгаа төлбөр</v>
          </cell>
        </row>
        <row r="7091">
          <cell r="J7091">
            <v>0</v>
          </cell>
          <cell r="L7091">
            <v>785666.36</v>
          </cell>
          <cell r="V7091" t="str">
            <v>Мөнгө,түүнтэй адилтгах хөрөнгө</v>
          </cell>
          <cell r="W7091" t="str">
            <v>Банкин дахь мөнгө</v>
          </cell>
        </row>
        <row r="7092">
          <cell r="J7092">
            <v>0</v>
          </cell>
          <cell r="L7092">
            <v>78566.64</v>
          </cell>
          <cell r="V7092" t="str">
            <v>Мөнгө,түүнтэй адилтгах хөрөнгө</v>
          </cell>
          <cell r="W7092" t="str">
            <v>Банкин дахь мөнгө</v>
          </cell>
        </row>
        <row r="7093">
          <cell r="J7093">
            <v>785666.36</v>
          </cell>
          <cell r="L7093">
            <v>0</v>
          </cell>
          <cell r="V7093" t="str">
            <v>Урьдчилж төлсөн зардал/тооцоо</v>
          </cell>
          <cell r="W7093" t="str">
            <v>Бэлтгэн нийлүүлэгчдэд төлсөн урьдчилгаа төлбөр</v>
          </cell>
        </row>
        <row r="7094">
          <cell r="J7094">
            <v>78566.64</v>
          </cell>
          <cell r="L7094">
            <v>0</v>
          </cell>
          <cell r="V7094" t="str">
            <v>Татвар, НДШ – ийн авлага</v>
          </cell>
          <cell r="W7094" t="str">
            <v>НӨАТ-ын авлага</v>
          </cell>
        </row>
        <row r="7095">
          <cell r="J7095">
            <v>0</v>
          </cell>
          <cell r="L7095">
            <v>199638.44</v>
          </cell>
          <cell r="V7095" t="str">
            <v>Мөнгө,түүнтэй адилтгах хөрөнгө</v>
          </cell>
          <cell r="W7095" t="str">
            <v>Банкин дахь мөнгө</v>
          </cell>
        </row>
        <row r="7096">
          <cell r="J7096">
            <v>0</v>
          </cell>
          <cell r="L7096">
            <v>363.5</v>
          </cell>
          <cell r="V7096" t="str">
            <v>Мөнгө,түүнтэй адилтгах хөрөнгө</v>
          </cell>
          <cell r="W7096" t="str">
            <v>Банкин дахь мөнгө</v>
          </cell>
        </row>
        <row r="7097">
          <cell r="J7097">
            <v>199638.44</v>
          </cell>
          <cell r="L7097">
            <v>0</v>
          </cell>
          <cell r="V7097" t="str">
            <v>Дансны өглөг</v>
          </cell>
          <cell r="W7097" t="str">
            <v>Дансны өглөг</v>
          </cell>
        </row>
        <row r="7098">
          <cell r="J7098">
            <v>363.5</v>
          </cell>
          <cell r="L7098">
            <v>0</v>
          </cell>
          <cell r="V7098" t="str">
            <v>Гадаад валютын ханшийн зөрүүний  олз (гарз)</v>
          </cell>
          <cell r="W7098">
            <v>0</v>
          </cell>
        </row>
        <row r="7099">
          <cell r="J7099">
            <v>0</v>
          </cell>
          <cell r="L7099">
            <v>2403713.09</v>
          </cell>
          <cell r="V7099" t="str">
            <v>Мөнгө,түүнтэй адилтгах хөрөнгө</v>
          </cell>
          <cell r="W7099" t="str">
            <v>Банкин дахь мөнгө</v>
          </cell>
        </row>
        <row r="7100">
          <cell r="J7100">
            <v>0</v>
          </cell>
          <cell r="L7100">
            <v>4962.33</v>
          </cell>
          <cell r="V7100" t="str">
            <v>Мөнгө,түүнтэй адилтгах хөрөнгө</v>
          </cell>
          <cell r="W7100" t="str">
            <v>Банкин дахь мөнгө</v>
          </cell>
        </row>
        <row r="7101">
          <cell r="J7101">
            <v>2403713.09</v>
          </cell>
          <cell r="L7101">
            <v>0</v>
          </cell>
          <cell r="V7101" t="str">
            <v>Дансны өглөг</v>
          </cell>
          <cell r="W7101" t="str">
            <v>Дансны өглөг</v>
          </cell>
        </row>
        <row r="7102">
          <cell r="J7102">
            <v>4962.33</v>
          </cell>
          <cell r="L7102">
            <v>0</v>
          </cell>
          <cell r="V7102" t="str">
            <v>Гадаад валютын ханшийн зөрүүний  олз (гарз)</v>
          </cell>
          <cell r="W7102">
            <v>0</v>
          </cell>
        </row>
        <row r="7103">
          <cell r="J7103">
            <v>0</v>
          </cell>
          <cell r="L7103">
            <v>49500</v>
          </cell>
          <cell r="V7103" t="str">
            <v>Мөнгө,түүнтэй адилтгах хөрөнгө</v>
          </cell>
          <cell r="W7103" t="str">
            <v>Банкин дахь мөнгө</v>
          </cell>
        </row>
        <row r="7104">
          <cell r="J7104">
            <v>49500</v>
          </cell>
          <cell r="L7104">
            <v>0</v>
          </cell>
          <cell r="V7104" t="str">
            <v>Урьдчилж төлсөн зардал/тооцоо</v>
          </cell>
          <cell r="W7104" t="str">
            <v>Бэлтгэн нийлүүлэгчдэд төлсөн урьдчилгаа төлбөр</v>
          </cell>
        </row>
        <row r="7105">
          <cell r="J7105">
            <v>0</v>
          </cell>
          <cell r="L7105">
            <v>64000</v>
          </cell>
          <cell r="V7105" t="str">
            <v>Бусад богино хугацаат өр төлбөр</v>
          </cell>
          <cell r="W7105" t="str">
            <v>Бусад богино хугацаат өр төлбөр</v>
          </cell>
        </row>
        <row r="7106">
          <cell r="J7106">
            <v>64000</v>
          </cell>
          <cell r="L7106">
            <v>0</v>
          </cell>
          <cell r="V7106" t="str">
            <v>Ерөнхий ба удирдлагын зардал</v>
          </cell>
          <cell r="W7106" t="str">
            <v>Бусад зардал</v>
          </cell>
        </row>
        <row r="7107">
          <cell r="J7107">
            <v>0</v>
          </cell>
          <cell r="L7107">
            <v>2062849.99</v>
          </cell>
          <cell r="V7107" t="str">
            <v>Мөнгө,түүнтэй адилтгах хөрөнгө</v>
          </cell>
          <cell r="W7107" t="str">
            <v>Банкин дахь мөнгө</v>
          </cell>
        </row>
        <row r="7108">
          <cell r="J7108">
            <v>0</v>
          </cell>
          <cell r="L7108">
            <v>3756.01</v>
          </cell>
          <cell r="V7108" t="str">
            <v>Мөнгө,түүнтэй адилтгах хөрөнгө</v>
          </cell>
          <cell r="W7108" t="str">
            <v>Банкин дахь мөнгө</v>
          </cell>
        </row>
        <row r="7109">
          <cell r="J7109">
            <v>2062849.99</v>
          </cell>
          <cell r="L7109">
            <v>0</v>
          </cell>
          <cell r="V7109" t="str">
            <v>Дансны өглөг</v>
          </cell>
          <cell r="W7109" t="str">
            <v>Дансны өглөг</v>
          </cell>
        </row>
        <row r="7110">
          <cell r="J7110">
            <v>3756.01</v>
          </cell>
          <cell r="L7110">
            <v>0</v>
          </cell>
          <cell r="V7110" t="str">
            <v>Гадаад валютын ханшийн зөрүүний  олз (гарз)</v>
          </cell>
          <cell r="W7110">
            <v>0</v>
          </cell>
        </row>
        <row r="7111">
          <cell r="J7111">
            <v>0</v>
          </cell>
          <cell r="L7111">
            <v>100</v>
          </cell>
          <cell r="V7111" t="str">
            <v>Мөнгө,түүнтэй адилтгах хөрөнгө</v>
          </cell>
          <cell r="W7111" t="str">
            <v>Банкин дахь мөнгө</v>
          </cell>
        </row>
        <row r="7112">
          <cell r="J7112">
            <v>100</v>
          </cell>
          <cell r="L7112">
            <v>0</v>
          </cell>
          <cell r="V7112" t="str">
            <v>Ерөнхий ба удирдлагын зардал</v>
          </cell>
          <cell r="W7112" t="str">
            <v>Бусад зардал</v>
          </cell>
        </row>
        <row r="7113">
          <cell r="J7113">
            <v>0</v>
          </cell>
          <cell r="L7113">
            <v>100</v>
          </cell>
          <cell r="V7113" t="str">
            <v>Мөнгө,түүнтэй адилтгах хөрөнгө</v>
          </cell>
          <cell r="W7113" t="str">
            <v>Банкин дахь мөнгө</v>
          </cell>
        </row>
        <row r="7114">
          <cell r="J7114">
            <v>100</v>
          </cell>
          <cell r="L7114">
            <v>0</v>
          </cell>
          <cell r="V7114" t="str">
            <v>Ерөнхий ба удирдлагын зардал</v>
          </cell>
          <cell r="W7114" t="str">
            <v>Бусад зардал</v>
          </cell>
        </row>
        <row r="7115">
          <cell r="J7115">
            <v>0</v>
          </cell>
          <cell r="L7115">
            <v>100</v>
          </cell>
          <cell r="V7115" t="str">
            <v>Мөнгө,түүнтэй адилтгах хөрөнгө</v>
          </cell>
          <cell r="W7115" t="str">
            <v>Банкин дахь мөнгө</v>
          </cell>
        </row>
        <row r="7116">
          <cell r="J7116">
            <v>100</v>
          </cell>
          <cell r="L7116">
            <v>0</v>
          </cell>
          <cell r="V7116" t="str">
            <v>Ерөнхий ба удирдлагын зардал</v>
          </cell>
          <cell r="W7116" t="str">
            <v>Бусад зардал</v>
          </cell>
        </row>
        <row r="7117">
          <cell r="J7117">
            <v>0</v>
          </cell>
          <cell r="L7117">
            <v>100</v>
          </cell>
          <cell r="V7117" t="str">
            <v>Мөнгө,түүнтэй адилтгах хөрөнгө</v>
          </cell>
          <cell r="W7117" t="str">
            <v>Банкин дахь мөнгө</v>
          </cell>
        </row>
        <row r="7118">
          <cell r="J7118">
            <v>100</v>
          </cell>
          <cell r="L7118">
            <v>0</v>
          </cell>
          <cell r="V7118" t="str">
            <v>Ерөнхий ба удирдлагын зардал</v>
          </cell>
          <cell r="W7118" t="str">
            <v>Бусад зардал</v>
          </cell>
        </row>
        <row r="7119">
          <cell r="J7119">
            <v>0</v>
          </cell>
          <cell r="L7119">
            <v>100</v>
          </cell>
          <cell r="V7119" t="str">
            <v>Мөнгө,түүнтэй адилтгах хөрөнгө</v>
          </cell>
          <cell r="W7119" t="str">
            <v>Банкин дахь мөнгө</v>
          </cell>
        </row>
        <row r="7120">
          <cell r="J7120">
            <v>100</v>
          </cell>
          <cell r="L7120">
            <v>0</v>
          </cell>
          <cell r="V7120" t="str">
            <v>Ерөнхий ба удирдлагын зардал</v>
          </cell>
          <cell r="W7120" t="str">
            <v>Бусад зардал</v>
          </cell>
        </row>
        <row r="7121">
          <cell r="J7121">
            <v>0</v>
          </cell>
          <cell r="L7121">
            <v>200</v>
          </cell>
          <cell r="V7121" t="str">
            <v>Мөнгө,түүнтэй адилтгах хөрөнгө</v>
          </cell>
          <cell r="W7121" t="str">
            <v>Банкин дахь мөнгө</v>
          </cell>
        </row>
        <row r="7122">
          <cell r="J7122">
            <v>200</v>
          </cell>
          <cell r="L7122">
            <v>0</v>
          </cell>
          <cell r="V7122" t="str">
            <v>Ерөнхий ба удирдлагын зардал</v>
          </cell>
          <cell r="W7122" t="str">
            <v>Бусад зардал</v>
          </cell>
        </row>
        <row r="7123">
          <cell r="J7123">
            <v>0</v>
          </cell>
          <cell r="L7123">
            <v>200</v>
          </cell>
          <cell r="V7123" t="str">
            <v>Мөнгө,түүнтэй адилтгах хөрөнгө</v>
          </cell>
          <cell r="W7123" t="str">
            <v>Банкин дахь мөнгө</v>
          </cell>
        </row>
        <row r="7124">
          <cell r="J7124">
            <v>200</v>
          </cell>
          <cell r="L7124">
            <v>0</v>
          </cell>
          <cell r="V7124" t="str">
            <v>Ерөнхий ба удирдлагын зардал</v>
          </cell>
          <cell r="W7124" t="str">
            <v>Бусад зардал</v>
          </cell>
        </row>
        <row r="7125">
          <cell r="J7125">
            <v>0</v>
          </cell>
          <cell r="L7125">
            <v>200</v>
          </cell>
          <cell r="V7125" t="str">
            <v>Мөнгө,түүнтэй адилтгах хөрөнгө</v>
          </cell>
          <cell r="W7125" t="str">
            <v>Банкин дахь мөнгө</v>
          </cell>
        </row>
        <row r="7126">
          <cell r="J7126">
            <v>200</v>
          </cell>
          <cell r="L7126">
            <v>0</v>
          </cell>
          <cell r="V7126" t="str">
            <v>Ерөнхий ба удирдлагын зардал</v>
          </cell>
          <cell r="W7126" t="str">
            <v>Бусад зардал</v>
          </cell>
        </row>
        <row r="7127">
          <cell r="J7127">
            <v>0</v>
          </cell>
          <cell r="L7127">
            <v>345737916</v>
          </cell>
          <cell r="V7127" t="str">
            <v>Мөнгө,түүнтэй адилтгах хөрөнгө</v>
          </cell>
          <cell r="W7127" t="str">
            <v>Банкин дахь мөнгө</v>
          </cell>
        </row>
        <row r="7128">
          <cell r="J7128">
            <v>345737916</v>
          </cell>
          <cell r="L7128">
            <v>0</v>
          </cell>
          <cell r="V7128" t="str">
            <v>Мөнгө,түүнтэй адилтгах хөрөнгө</v>
          </cell>
          <cell r="W7128" t="str">
            <v>Банкин дахь мөнгө</v>
          </cell>
        </row>
        <row r="7129">
          <cell r="J7129">
            <v>0</v>
          </cell>
          <cell r="L7129">
            <v>837629</v>
          </cell>
          <cell r="V7129" t="str">
            <v>Мөнгө,түүнтэй адилтгах хөрөнгө</v>
          </cell>
          <cell r="W7129" t="str">
            <v>Банкин дахь мөнгө</v>
          </cell>
        </row>
        <row r="7130">
          <cell r="J7130">
            <v>837629</v>
          </cell>
          <cell r="L7130">
            <v>0</v>
          </cell>
          <cell r="V7130" t="str">
            <v>Урьдчилж төлсөн зардал/тооцоо</v>
          </cell>
          <cell r="W7130" t="str">
            <v>Урьдчилж төлсөн зардал</v>
          </cell>
        </row>
        <row r="7131">
          <cell r="J7131">
            <v>0</v>
          </cell>
          <cell r="L7131">
            <v>97566.95</v>
          </cell>
          <cell r="V7131" t="str">
            <v>Мөнгө,түүнтэй адилтгах хөрөнгө</v>
          </cell>
          <cell r="W7131" t="str">
            <v>Банкин дахь мөнгө</v>
          </cell>
        </row>
        <row r="7132">
          <cell r="J7132">
            <v>0</v>
          </cell>
          <cell r="L7132">
            <v>9713.52</v>
          </cell>
          <cell r="V7132" t="str">
            <v>Мөнгө,түүнтэй адилтгах хөрөнгө</v>
          </cell>
          <cell r="W7132" t="str">
            <v>Банкин дахь мөнгө</v>
          </cell>
        </row>
        <row r="7133">
          <cell r="J7133">
            <v>975669.53</v>
          </cell>
          <cell r="L7133">
            <v>0</v>
          </cell>
          <cell r="V7133" t="str">
            <v>Урьдчилж төлсөн зардал/тооцоо</v>
          </cell>
          <cell r="W7133" t="str">
            <v>Бэлтгэн нийлүүлэгчдэд төлсөн урьдчилгаа төлбөр</v>
          </cell>
        </row>
        <row r="7134">
          <cell r="J7134">
            <v>0</v>
          </cell>
          <cell r="L7134">
            <v>975669.53</v>
          </cell>
          <cell r="V7134" t="str">
            <v>Мөнгө,түүнтэй адилтгах хөрөнгө</v>
          </cell>
          <cell r="W7134" t="str">
            <v>Банкин дахь мөнгө</v>
          </cell>
        </row>
        <row r="7135">
          <cell r="J7135">
            <v>0</v>
          </cell>
          <cell r="L7135">
            <v>100850</v>
          </cell>
          <cell r="V7135" t="str">
            <v>Урьдчилж төлсөн зардал/тооцоо</v>
          </cell>
          <cell r="W7135" t="str">
            <v>Бэлтгэн нийлүүлэгчдэд төлсөн урьдчилгаа төлбөр</v>
          </cell>
        </row>
        <row r="7136">
          <cell r="J7136">
            <v>0</v>
          </cell>
          <cell r="L7136">
            <v>17280000</v>
          </cell>
          <cell r="V7136" t="str">
            <v>Татварын өр</v>
          </cell>
          <cell r="W7136" t="str">
            <v>НӨАТ -ын өр</v>
          </cell>
        </row>
        <row r="7137">
          <cell r="J7137">
            <v>0</v>
          </cell>
          <cell r="L7137">
            <v>10545.45</v>
          </cell>
          <cell r="V7137" t="str">
            <v>Урьдчилж төлсөн зардал/тооцоо</v>
          </cell>
          <cell r="W7137" t="str">
            <v>Бэлтгэн нийлүүлэгчдэд төлсөн урьдчилгаа төлбөр</v>
          </cell>
        </row>
        <row r="7138">
          <cell r="J7138">
            <v>105454.55</v>
          </cell>
          <cell r="L7138">
            <v>0</v>
          </cell>
          <cell r="V7138" t="str">
            <v>Ерөнхий ба удирдлагын зардал</v>
          </cell>
          <cell r="W7138" t="str">
            <v>Бусад зардал</v>
          </cell>
        </row>
        <row r="7139">
          <cell r="J7139">
            <v>10545.45</v>
          </cell>
          <cell r="L7139">
            <v>0</v>
          </cell>
          <cell r="V7139" t="str">
            <v>Татвар, НДШ – ийн авлага</v>
          </cell>
          <cell r="W7139" t="str">
            <v>НӨАТ-ын авлага</v>
          </cell>
        </row>
        <row r="7140">
          <cell r="J7140">
            <v>0</v>
          </cell>
          <cell r="L7140">
            <v>199638.44</v>
          </cell>
          <cell r="V7140" t="str">
            <v>Дансны өглөг</v>
          </cell>
          <cell r="W7140" t="str">
            <v>Дансны өглөг</v>
          </cell>
        </row>
        <row r="7141">
          <cell r="J7141">
            <v>199638.44</v>
          </cell>
          <cell r="L7141">
            <v>0</v>
          </cell>
          <cell r="V7141" t="str">
            <v>Борлуулалт, маркетингийн зардал</v>
          </cell>
          <cell r="W7141" t="str">
            <v>Зар сурталчилгааны зардал</v>
          </cell>
        </row>
        <row r="7142">
          <cell r="J7142">
            <v>0</v>
          </cell>
          <cell r="L7142">
            <v>1500000</v>
          </cell>
          <cell r="V7142" t="str">
            <v>Мөнгө,түүнтэй адилтгах хөрөнгө</v>
          </cell>
          <cell r="W7142" t="str">
            <v>Банкин дахь мөнгө</v>
          </cell>
        </row>
        <row r="7143">
          <cell r="J7143">
            <v>1500000</v>
          </cell>
          <cell r="L7143">
            <v>0</v>
          </cell>
          <cell r="V7143" t="str">
            <v>Мөнгө,түүнтэй адилтгах хөрөнгө</v>
          </cell>
          <cell r="W7143" t="str">
            <v>Банкин дахь мөнгө</v>
          </cell>
        </row>
        <row r="7144">
          <cell r="J7144">
            <v>0</v>
          </cell>
          <cell r="L7144">
            <v>506600</v>
          </cell>
          <cell r="V7144" t="str">
            <v>Мөнгө,түүнтэй адилтгах хөрөнгө</v>
          </cell>
          <cell r="W7144" t="str">
            <v>Банкин дахь мөнгө</v>
          </cell>
        </row>
        <row r="7145">
          <cell r="J7145">
            <v>506600</v>
          </cell>
          <cell r="L7145">
            <v>0</v>
          </cell>
          <cell r="V7145" t="str">
            <v>Бусад богино хугацаат өр төлбөр</v>
          </cell>
          <cell r="W7145" t="str">
            <v>Ажилчдад өгөх өглөг</v>
          </cell>
        </row>
        <row r="7146">
          <cell r="J7146">
            <v>0</v>
          </cell>
          <cell r="L7146">
            <v>2062849.99</v>
          </cell>
          <cell r="V7146" t="str">
            <v>Дансны өглөг</v>
          </cell>
          <cell r="W7146" t="str">
            <v>Дансны өглөг</v>
          </cell>
        </row>
        <row r="7147">
          <cell r="J7147">
            <v>2062849.99</v>
          </cell>
          <cell r="L7147">
            <v>0</v>
          </cell>
          <cell r="V7147" t="str">
            <v>Борлуулалт, маркетингийн зардал</v>
          </cell>
          <cell r="W7147" t="str">
            <v>Зар сурталчилгааны зардал</v>
          </cell>
        </row>
        <row r="7148">
          <cell r="J7148">
            <v>38520000</v>
          </cell>
          <cell r="L7148">
            <v>0</v>
          </cell>
          <cell r="V7148" t="str">
            <v>Дансны авлага</v>
          </cell>
          <cell r="W7148" t="str">
            <v>Дансны авлага</v>
          </cell>
        </row>
        <row r="7149">
          <cell r="J7149">
            <v>3852000</v>
          </cell>
          <cell r="L7149">
            <v>0</v>
          </cell>
          <cell r="V7149" t="str">
            <v>Дансны авлага</v>
          </cell>
          <cell r="W7149" t="str">
            <v>Дансны авлага</v>
          </cell>
        </row>
        <row r="7150">
          <cell r="J7150">
            <v>0</v>
          </cell>
          <cell r="L7150">
            <v>38520000</v>
          </cell>
          <cell r="V7150" t="str">
            <v>Борлуулалтын орлого (цэвэр)</v>
          </cell>
          <cell r="W7150" t="str">
            <v>Ажил, үйлчилгээ борлуулсны орлого:</v>
          </cell>
        </row>
        <row r="7151">
          <cell r="J7151">
            <v>0</v>
          </cell>
          <cell r="L7151">
            <v>3852000</v>
          </cell>
          <cell r="V7151" t="str">
            <v>Татварын өр</v>
          </cell>
          <cell r="W7151" t="str">
            <v>НӨАТ -ын өр</v>
          </cell>
        </row>
        <row r="7152">
          <cell r="J7152">
            <v>0</v>
          </cell>
          <cell r="L7152">
            <v>100</v>
          </cell>
          <cell r="V7152" t="str">
            <v>Мөнгө,түүнтэй адилтгах хөрөнгө</v>
          </cell>
          <cell r="W7152" t="str">
            <v>Банкин дахь мөнгө</v>
          </cell>
        </row>
        <row r="7153">
          <cell r="J7153">
            <v>100</v>
          </cell>
          <cell r="L7153">
            <v>0</v>
          </cell>
          <cell r="V7153" t="str">
            <v>Ерөнхий ба удирдлагын зардал</v>
          </cell>
          <cell r="W7153" t="str">
            <v>Бусад зардал</v>
          </cell>
        </row>
        <row r="7154">
          <cell r="J7154">
            <v>0</v>
          </cell>
          <cell r="L7154">
            <v>100</v>
          </cell>
          <cell r="V7154" t="str">
            <v>Мөнгө,түүнтэй адилтгах хөрөнгө</v>
          </cell>
          <cell r="W7154" t="str">
            <v>Банкин дахь мөнгө</v>
          </cell>
        </row>
        <row r="7155">
          <cell r="J7155">
            <v>100</v>
          </cell>
          <cell r="L7155">
            <v>0</v>
          </cell>
          <cell r="V7155" t="str">
            <v>Ерөнхий ба удирдлагын зардал</v>
          </cell>
          <cell r="W7155" t="str">
            <v>Бусад зардал</v>
          </cell>
        </row>
        <row r="7156">
          <cell r="J7156">
            <v>0</v>
          </cell>
          <cell r="L7156">
            <v>500000</v>
          </cell>
          <cell r="V7156" t="str">
            <v>Урьдчилж төлсөн зардал/тооцоо</v>
          </cell>
          <cell r="W7156" t="str">
            <v>Бэлтгэн нийлүүлэгчдэд төлсөн урьдчилгаа төлбөр</v>
          </cell>
        </row>
        <row r="7157">
          <cell r="J7157">
            <v>61500</v>
          </cell>
          <cell r="L7157">
            <v>0</v>
          </cell>
          <cell r="V7157" t="str">
            <v>Борлуулалт, маркетингийн зардал</v>
          </cell>
          <cell r="W7157" t="str">
            <v>Ивээн тэтгэлэг</v>
          </cell>
        </row>
        <row r="7158">
          <cell r="J7158">
            <v>56500</v>
          </cell>
          <cell r="L7158">
            <v>0</v>
          </cell>
          <cell r="V7158" t="str">
            <v>Бусад авлага</v>
          </cell>
          <cell r="W7158" t="str">
            <v>Бусад талуудаас авах авлага</v>
          </cell>
        </row>
        <row r="7159">
          <cell r="J7159">
            <v>44350</v>
          </cell>
          <cell r="L7159">
            <v>0</v>
          </cell>
          <cell r="V7159" t="str">
            <v>Бусад авлага</v>
          </cell>
          <cell r="W7159" t="str">
            <v>Бусад талуудаас авах авлага</v>
          </cell>
        </row>
        <row r="7160">
          <cell r="J7160">
            <v>500000</v>
          </cell>
          <cell r="L7160">
            <v>0</v>
          </cell>
          <cell r="V7160" t="str">
            <v>Борлуулалт, маркетингийн зардал</v>
          </cell>
          <cell r="W7160" t="str">
            <v>Ивээн тэтгэлэг</v>
          </cell>
        </row>
        <row r="7161">
          <cell r="J7161">
            <v>0</v>
          </cell>
          <cell r="L7161">
            <v>61500</v>
          </cell>
          <cell r="V7161" t="str">
            <v>НДШ - ийн  өглөг</v>
          </cell>
          <cell r="W7161" t="str">
            <v>НДШ - ийн  өглөг</v>
          </cell>
        </row>
        <row r="7162">
          <cell r="J7162">
            <v>0</v>
          </cell>
          <cell r="L7162">
            <v>56500</v>
          </cell>
          <cell r="V7162" t="str">
            <v>НДШ - ийн  өглөг</v>
          </cell>
          <cell r="W7162" t="str">
            <v>НДШ - ийн  өглөг</v>
          </cell>
        </row>
        <row r="7163">
          <cell r="J7163">
            <v>0</v>
          </cell>
          <cell r="L7163">
            <v>44350</v>
          </cell>
          <cell r="V7163" t="str">
            <v>Татварын өр</v>
          </cell>
          <cell r="W7163" t="str">
            <v>ХХОАТ -ын өр</v>
          </cell>
        </row>
        <row r="7164">
          <cell r="J7164">
            <v>44350</v>
          </cell>
          <cell r="L7164">
            <v>0</v>
          </cell>
          <cell r="V7164" t="str">
            <v>Борлуулалт, маркетингийн зардал</v>
          </cell>
          <cell r="W7164" t="str">
            <v>Ивээн тэтгэлэг</v>
          </cell>
        </row>
        <row r="7165">
          <cell r="J7165">
            <v>118000</v>
          </cell>
          <cell r="L7165">
            <v>0</v>
          </cell>
          <cell r="V7165" t="str">
            <v>Борлуулалт, маркетингийн зардал</v>
          </cell>
          <cell r="W7165" t="str">
            <v>Ивээн тэтгэлэг</v>
          </cell>
        </row>
        <row r="7166">
          <cell r="J7166">
            <v>399150</v>
          </cell>
          <cell r="L7166">
            <v>0</v>
          </cell>
          <cell r="V7166" t="str">
            <v>Борлуулалт, маркетингийн зардал</v>
          </cell>
          <cell r="W7166" t="str">
            <v>Ивээн тэтгэлэг</v>
          </cell>
        </row>
        <row r="7167">
          <cell r="J7167">
            <v>100850</v>
          </cell>
          <cell r="L7167">
            <v>0</v>
          </cell>
          <cell r="V7167" t="str">
            <v>Бусад авлага</v>
          </cell>
          <cell r="W7167" t="str">
            <v>Бусад талуудаас авах авлага</v>
          </cell>
        </row>
        <row r="7168">
          <cell r="J7168">
            <v>0</v>
          </cell>
          <cell r="L7168">
            <v>44350</v>
          </cell>
          <cell r="V7168" t="str">
            <v>Татварын өр</v>
          </cell>
          <cell r="W7168" t="str">
            <v>ХХОАТ -ын өр</v>
          </cell>
        </row>
        <row r="7169">
          <cell r="J7169">
            <v>0</v>
          </cell>
          <cell r="L7169">
            <v>118000</v>
          </cell>
          <cell r="V7169" t="str">
            <v>НДШ - ийн  өглөг</v>
          </cell>
          <cell r="W7169" t="str">
            <v>НДШ - ийн  өглөг</v>
          </cell>
        </row>
        <row r="7170">
          <cell r="J7170">
            <v>0</v>
          </cell>
          <cell r="L7170">
            <v>399150</v>
          </cell>
          <cell r="V7170" t="str">
            <v>Урьдчилж төлсөн зардал/тооцоо</v>
          </cell>
          <cell r="W7170" t="str">
            <v>Бэлтгэн нийлүүлэгчдэд төлсөн урьдчилгаа төлбөр</v>
          </cell>
        </row>
        <row r="7171">
          <cell r="J7171">
            <v>300000</v>
          </cell>
          <cell r="L7171">
            <v>0</v>
          </cell>
          <cell r="V7171" t="str">
            <v>Дансны авлага</v>
          </cell>
          <cell r="W7171" t="str">
            <v>Дансны авлага</v>
          </cell>
        </row>
        <row r="7172">
          <cell r="J7172">
            <v>0</v>
          </cell>
          <cell r="L7172">
            <v>3000000</v>
          </cell>
          <cell r="V7172" t="str">
            <v>Борлуулалтын орлого (цэвэр)</v>
          </cell>
          <cell r="W7172" t="str">
            <v>Ажил, үйлчилгээ борлуулсны орлого:</v>
          </cell>
        </row>
        <row r="7173">
          <cell r="J7173">
            <v>0</v>
          </cell>
          <cell r="L7173">
            <v>300000</v>
          </cell>
          <cell r="V7173" t="str">
            <v>Татварын өр</v>
          </cell>
          <cell r="W7173" t="str">
            <v>НӨАТ -ын өр</v>
          </cell>
        </row>
        <row r="7174">
          <cell r="J7174">
            <v>3000000</v>
          </cell>
          <cell r="L7174">
            <v>0</v>
          </cell>
          <cell r="V7174" t="str">
            <v>Дансны авлага</v>
          </cell>
          <cell r="W7174" t="str">
            <v>Дансны авлага</v>
          </cell>
        </row>
        <row r="7175">
          <cell r="J7175">
            <v>3000000</v>
          </cell>
          <cell r="L7175">
            <v>0</v>
          </cell>
          <cell r="V7175" t="str">
            <v>Дансны авлага</v>
          </cell>
          <cell r="W7175" t="str">
            <v>Дансны авлага</v>
          </cell>
        </row>
        <row r="7176">
          <cell r="J7176">
            <v>300000</v>
          </cell>
          <cell r="L7176">
            <v>0</v>
          </cell>
          <cell r="V7176" t="str">
            <v>Дансны авлага</v>
          </cell>
          <cell r="W7176" t="str">
            <v>Дансны авлага</v>
          </cell>
        </row>
        <row r="7177">
          <cell r="J7177">
            <v>0</v>
          </cell>
          <cell r="L7177">
            <v>3000000</v>
          </cell>
          <cell r="V7177" t="str">
            <v>Борлуулалтын орлого (цэвэр)</v>
          </cell>
          <cell r="W7177" t="str">
            <v>Ажил, үйлчилгээ борлуулсны орлого:</v>
          </cell>
        </row>
        <row r="7178">
          <cell r="J7178">
            <v>0</v>
          </cell>
          <cell r="L7178">
            <v>300000</v>
          </cell>
          <cell r="V7178" t="str">
            <v>Татварын өр</v>
          </cell>
          <cell r="W7178" t="str">
            <v>НӨАТ -ын өр</v>
          </cell>
        </row>
        <row r="7179">
          <cell r="J7179">
            <v>4000000</v>
          </cell>
          <cell r="L7179">
            <v>0</v>
          </cell>
          <cell r="V7179" t="str">
            <v>Дансны авлага</v>
          </cell>
          <cell r="W7179" t="str">
            <v>Дансны авлага</v>
          </cell>
        </row>
        <row r="7180">
          <cell r="J7180">
            <v>400000</v>
          </cell>
          <cell r="L7180">
            <v>0</v>
          </cell>
          <cell r="V7180" t="str">
            <v>Дансны авлага</v>
          </cell>
          <cell r="W7180" t="str">
            <v>Дансны авлага</v>
          </cell>
        </row>
        <row r="7181">
          <cell r="J7181">
            <v>0</v>
          </cell>
          <cell r="L7181">
            <v>4000000</v>
          </cell>
          <cell r="V7181" t="str">
            <v>Борлуулалтын орлого (цэвэр)</v>
          </cell>
          <cell r="W7181" t="str">
            <v>Ажил, үйлчилгээ борлуулсны орлого:</v>
          </cell>
        </row>
        <row r="7182">
          <cell r="J7182">
            <v>0</v>
          </cell>
          <cell r="L7182">
            <v>400000</v>
          </cell>
          <cell r="V7182" t="str">
            <v>Татварын өр</v>
          </cell>
          <cell r="W7182" t="str">
            <v>НӨАТ -ын өр</v>
          </cell>
        </row>
        <row r="7183">
          <cell r="J7183">
            <v>0</v>
          </cell>
          <cell r="L7183">
            <v>21000000</v>
          </cell>
          <cell r="V7183" t="str">
            <v>Мөнгө,түүнтэй адилтгах хөрөнгө</v>
          </cell>
          <cell r="W7183" t="str">
            <v>Банкин дахь мөнгө</v>
          </cell>
        </row>
        <row r="7184">
          <cell r="J7184">
            <v>21000000</v>
          </cell>
          <cell r="L7184">
            <v>0</v>
          </cell>
          <cell r="V7184" t="str">
            <v>Бусад зардал</v>
          </cell>
          <cell r="W7184" t="str">
            <v>Хандивын зардал</v>
          </cell>
        </row>
        <row r="7185">
          <cell r="J7185">
            <v>172800000</v>
          </cell>
          <cell r="L7185">
            <v>0</v>
          </cell>
          <cell r="V7185" t="str">
            <v>Дансны авлага</v>
          </cell>
          <cell r="W7185" t="str">
            <v>Дансны авлага</v>
          </cell>
        </row>
        <row r="7186">
          <cell r="J7186">
            <v>17280000</v>
          </cell>
          <cell r="L7186">
            <v>0</v>
          </cell>
          <cell r="V7186" t="str">
            <v>Дансны авлага</v>
          </cell>
          <cell r="W7186" t="str">
            <v>Дансны авлага</v>
          </cell>
        </row>
        <row r="7187">
          <cell r="J7187">
            <v>0</v>
          </cell>
          <cell r="L7187">
            <v>172800000</v>
          </cell>
          <cell r="V7187" t="str">
            <v>Борлуулалтын орлого (цэвэр)</v>
          </cell>
          <cell r="W7187" t="str">
            <v>Ажил, үйлчилгээ борлуулсны орлого:</v>
          </cell>
        </row>
        <row r="7188">
          <cell r="J7188">
            <v>0</v>
          </cell>
          <cell r="L7188">
            <v>105454.55</v>
          </cell>
          <cell r="V7188" t="str">
            <v>Урьдчилж төлсөн зардал/тооцоо</v>
          </cell>
          <cell r="W7188" t="str">
            <v>Бэлтгэн нийлүүлэгчдэд төлсөн урьдчилгаа төлбөр</v>
          </cell>
        </row>
        <row r="7189">
          <cell r="J7189">
            <v>4043133.04</v>
          </cell>
          <cell r="L7189">
            <v>0</v>
          </cell>
          <cell r="V7189" t="str">
            <v>Санхүүгийн зардал</v>
          </cell>
          <cell r="W7189">
            <v>0</v>
          </cell>
        </row>
        <row r="7190">
          <cell r="J7190">
            <v>12118016.859999999</v>
          </cell>
          <cell r="L7190">
            <v>0</v>
          </cell>
          <cell r="V7190" t="str">
            <v>Ерөнхий ба удирдлагын зардал</v>
          </cell>
          <cell r="W7190" t="str">
            <v>Элэгдэл, хорогдлын зардал</v>
          </cell>
        </row>
        <row r="7191">
          <cell r="J7191">
            <v>0</v>
          </cell>
          <cell r="L7191">
            <v>4043133.04</v>
          </cell>
          <cell r="V7191" t="str">
            <v>Санхүүгийн түрээсийн богино хугацаат өр төлбөр</v>
          </cell>
          <cell r="W7191" t="str">
            <v>Санхүүгийн түрээсийн өр төлбөр - БХНХ</v>
          </cell>
        </row>
        <row r="7192">
          <cell r="J7192">
            <v>0</v>
          </cell>
          <cell r="L7192">
            <v>1000</v>
          </cell>
          <cell r="V7192" t="str">
            <v>Мөнгө,түүнтэй адилтгах хөрөнгө</v>
          </cell>
          <cell r="W7192" t="str">
            <v>Банкин дахь мөнгө</v>
          </cell>
        </row>
        <row r="7193">
          <cell r="J7193">
            <v>1000</v>
          </cell>
          <cell r="L7193">
            <v>0</v>
          </cell>
          <cell r="V7193" t="str">
            <v>Ерөнхий ба удирдлагын зардал</v>
          </cell>
          <cell r="W7193" t="str">
            <v>Бусад зардал</v>
          </cell>
        </row>
        <row r="7194">
          <cell r="J7194">
            <v>0</v>
          </cell>
          <cell r="L7194">
            <v>1001.58</v>
          </cell>
          <cell r="V7194" t="str">
            <v>Мөнгө,түүнтэй адилтгах хөрөнгө</v>
          </cell>
          <cell r="W7194" t="str">
            <v>Банкин дахь мөнгө</v>
          </cell>
        </row>
        <row r="7195">
          <cell r="J7195">
            <v>1001.58</v>
          </cell>
          <cell r="L7195">
            <v>0</v>
          </cell>
          <cell r="V7195" t="str">
            <v>Ерөнхий ба удирдлагын зардал</v>
          </cell>
          <cell r="W7195" t="str">
            <v>Бусад зардал</v>
          </cell>
        </row>
        <row r="7196">
          <cell r="J7196">
            <v>0</v>
          </cell>
          <cell r="L7196">
            <v>998.24</v>
          </cell>
          <cell r="V7196" t="str">
            <v>Мөнгө,түүнтэй адилтгах хөрөнгө</v>
          </cell>
          <cell r="W7196" t="str">
            <v>Банкин дахь мөнгө</v>
          </cell>
        </row>
        <row r="7197">
          <cell r="J7197">
            <v>998.24</v>
          </cell>
          <cell r="L7197">
            <v>0</v>
          </cell>
          <cell r="V7197" t="str">
            <v>Ерөнхий ба удирдлагын зардал</v>
          </cell>
          <cell r="W7197" t="str">
            <v>Бусад зардал</v>
          </cell>
        </row>
        <row r="7198">
          <cell r="J7198">
            <v>1792177.38</v>
          </cell>
          <cell r="L7198">
            <v>0</v>
          </cell>
          <cell r="V7198" t="str">
            <v>Түр данс</v>
          </cell>
          <cell r="W7198">
            <v>0</v>
          </cell>
        </row>
        <row r="7199">
          <cell r="J7199">
            <v>700637.5</v>
          </cell>
          <cell r="L7199">
            <v>0</v>
          </cell>
          <cell r="V7199" t="str">
            <v>Түр данс</v>
          </cell>
          <cell r="W7199">
            <v>0</v>
          </cell>
        </row>
        <row r="7200">
          <cell r="J7200">
            <v>16161224.050000001</v>
          </cell>
          <cell r="L7200">
            <v>0</v>
          </cell>
          <cell r="V7200" t="str">
            <v>Түр данс</v>
          </cell>
          <cell r="W7200">
            <v>0</v>
          </cell>
        </row>
        <row r="7201">
          <cell r="J7201">
            <v>13450459.4</v>
          </cell>
          <cell r="L7201">
            <v>0</v>
          </cell>
          <cell r="V7201" t="str">
            <v>Түр данс</v>
          </cell>
          <cell r="W7201">
            <v>0</v>
          </cell>
        </row>
        <row r="7202">
          <cell r="J7202">
            <v>20215345.199999999</v>
          </cell>
          <cell r="L7202">
            <v>0</v>
          </cell>
          <cell r="V7202" t="str">
            <v>Ерөнхий ба удирдлагын зардал</v>
          </cell>
          <cell r="W7202" t="str">
            <v>Ажиллагчдын цалингийн зардал</v>
          </cell>
        </row>
        <row r="7203">
          <cell r="J7203">
            <v>738911.08</v>
          </cell>
          <cell r="L7203">
            <v>0</v>
          </cell>
          <cell r="V7203" t="str">
            <v>Биет бус хөрөнгө</v>
          </cell>
          <cell r="W7203" t="str">
            <v>Компьютерийн программ хангамж</v>
          </cell>
        </row>
        <row r="7204">
          <cell r="J7204">
            <v>0</v>
          </cell>
          <cell r="L7204">
            <v>738911.08</v>
          </cell>
          <cell r="V7204" t="str">
            <v>Ерөнхий ба удирдлагын зардал</v>
          </cell>
          <cell r="W7204" t="str">
            <v>Элэгдэл, хорогдлын зардал</v>
          </cell>
        </row>
        <row r="7205">
          <cell r="J7205">
            <v>0</v>
          </cell>
          <cell r="L7205">
            <v>2403713.09</v>
          </cell>
          <cell r="V7205" t="str">
            <v>Дансны өглөг</v>
          </cell>
          <cell r="W7205" t="str">
            <v>Дансны өглөг</v>
          </cell>
        </row>
        <row r="7206">
          <cell r="J7206">
            <v>2403713.09</v>
          </cell>
          <cell r="L7206">
            <v>0</v>
          </cell>
          <cell r="V7206" t="str">
            <v>Ерөнхий ба удирдлагын зардал</v>
          </cell>
          <cell r="W7206" t="str">
            <v>Бусад зардал</v>
          </cell>
        </row>
        <row r="7207">
          <cell r="J7207">
            <v>0</v>
          </cell>
          <cell r="L7207">
            <v>1111112</v>
          </cell>
          <cell r="V7207" t="str">
            <v>Бусад эргэлтийн бус хөрөнгө</v>
          </cell>
          <cell r="W7207" t="str">
            <v>Урт хугацаат зээлийн авлага</v>
          </cell>
        </row>
        <row r="7208">
          <cell r="J7208">
            <v>1111112</v>
          </cell>
          <cell r="L7208">
            <v>0</v>
          </cell>
          <cell r="V7208" t="str">
            <v>Бусад авлага</v>
          </cell>
          <cell r="W7208" t="str">
            <v>Холбоотой талаас авах авлагын тайлант хугацаанд хамаарах дүн</v>
          </cell>
        </row>
        <row r="7209">
          <cell r="J7209">
            <v>600000</v>
          </cell>
          <cell r="L7209">
            <v>0</v>
          </cell>
          <cell r="V7209" t="str">
            <v>Ерөнхий ба удирдлагын зардал</v>
          </cell>
          <cell r="W7209" t="str">
            <v>Ажиллагчдын цалингийн зардал</v>
          </cell>
        </row>
        <row r="7210">
          <cell r="J7210">
            <v>968750</v>
          </cell>
          <cell r="L7210">
            <v>0</v>
          </cell>
          <cell r="V7210" t="str">
            <v>Ерөнхий ба удирдлагын зардал</v>
          </cell>
          <cell r="W7210" t="str">
            <v>Аж ахуйн нэгжээс төлсөн НДШ-ийн зардал</v>
          </cell>
        </row>
        <row r="7211">
          <cell r="J7211">
            <v>0</v>
          </cell>
          <cell r="L7211">
            <v>509414.06</v>
          </cell>
          <cell r="V7211" t="str">
            <v>Татварын өр</v>
          </cell>
          <cell r="W7211" t="str">
            <v>ХХОАТ -ын өр</v>
          </cell>
        </row>
        <row r="7212">
          <cell r="J7212">
            <v>0</v>
          </cell>
          <cell r="L7212">
            <v>353984.37</v>
          </cell>
          <cell r="V7212" t="str">
            <v>НДШ - ийн  өглөг</v>
          </cell>
          <cell r="W7212" t="str">
            <v>НДШ - ийн  өглөг</v>
          </cell>
        </row>
        <row r="7213">
          <cell r="J7213">
            <v>0</v>
          </cell>
          <cell r="L7213">
            <v>2421875</v>
          </cell>
          <cell r="V7213" t="str">
            <v>Түр данс</v>
          </cell>
          <cell r="W7213">
            <v>0</v>
          </cell>
        </row>
        <row r="7214">
          <cell r="J7214">
            <v>0</v>
          </cell>
          <cell r="L7214">
            <v>4464726.57</v>
          </cell>
          <cell r="V7214" t="str">
            <v>Цалингийн  өглөг</v>
          </cell>
          <cell r="W7214" t="str">
            <v>Цалингийн  өглөг</v>
          </cell>
        </row>
        <row r="7215">
          <cell r="J7215">
            <v>0</v>
          </cell>
          <cell r="L7215">
            <v>5500000</v>
          </cell>
          <cell r="V7215" t="str">
            <v>Түр данс</v>
          </cell>
          <cell r="W7215">
            <v>0</v>
          </cell>
        </row>
        <row r="7216">
          <cell r="J7216">
            <v>0</v>
          </cell>
          <cell r="L7216">
            <v>1650000</v>
          </cell>
          <cell r="V7216" t="str">
            <v>Түр данс</v>
          </cell>
          <cell r="W7216">
            <v>0</v>
          </cell>
        </row>
        <row r="7217">
          <cell r="J7217">
            <v>0</v>
          </cell>
          <cell r="L7217">
            <v>600000</v>
          </cell>
          <cell r="V7217" t="str">
            <v>Түр данс</v>
          </cell>
          <cell r="W7217">
            <v>0</v>
          </cell>
        </row>
        <row r="7218">
          <cell r="J7218">
            <v>0</v>
          </cell>
          <cell r="L7218">
            <v>968750</v>
          </cell>
          <cell r="V7218" t="str">
            <v>НДШ - ийн  өглөг</v>
          </cell>
          <cell r="W7218" t="str">
            <v>НДШ - ийн  өглөг</v>
          </cell>
        </row>
        <row r="7219">
          <cell r="J7219">
            <v>766347.18</v>
          </cell>
          <cell r="L7219">
            <v>0</v>
          </cell>
          <cell r="V7219" t="str">
            <v>Түр данс</v>
          </cell>
          <cell r="W7219">
            <v>0</v>
          </cell>
        </row>
        <row r="7220">
          <cell r="J7220">
            <v>456270.37</v>
          </cell>
          <cell r="L7220">
            <v>0</v>
          </cell>
          <cell r="V7220" t="str">
            <v>Түр данс</v>
          </cell>
          <cell r="W7220">
            <v>0</v>
          </cell>
        </row>
        <row r="7221">
          <cell r="J7221">
            <v>3610617.19</v>
          </cell>
          <cell r="L7221">
            <v>0</v>
          </cell>
          <cell r="V7221" t="str">
            <v>Түр данс</v>
          </cell>
          <cell r="W7221">
            <v>0</v>
          </cell>
        </row>
        <row r="7222">
          <cell r="J7222">
            <v>6697124.6399999997</v>
          </cell>
          <cell r="L7222">
            <v>0</v>
          </cell>
          <cell r="V7222" t="str">
            <v>Түр данс</v>
          </cell>
          <cell r="W7222">
            <v>0</v>
          </cell>
        </row>
        <row r="7223">
          <cell r="J7223">
            <v>8845781.25</v>
          </cell>
          <cell r="L7223">
            <v>0</v>
          </cell>
          <cell r="V7223" t="str">
            <v>Ерөнхий ба удирдлагын зардал</v>
          </cell>
          <cell r="W7223" t="str">
            <v>Ажиллагчдын цалингийн зардал</v>
          </cell>
        </row>
        <row r="7224">
          <cell r="J7224">
            <v>1800000</v>
          </cell>
          <cell r="L7224">
            <v>0</v>
          </cell>
          <cell r="V7224" t="str">
            <v>Ерөнхий ба удирдлагын зардал</v>
          </cell>
          <cell r="W7224" t="str">
            <v>Ажиллагчдын цалингийн зардал</v>
          </cell>
        </row>
        <row r="7225">
          <cell r="J7225">
            <v>884578.13</v>
          </cell>
          <cell r="L7225">
            <v>0</v>
          </cell>
          <cell r="V7225" t="str">
            <v>Ерөнхий ба удирдлагын зардал</v>
          </cell>
          <cell r="W7225" t="str">
            <v>Ажиллагчдын цалингийн зардал</v>
          </cell>
        </row>
        <row r="7226">
          <cell r="J7226">
            <v>1256494.93</v>
          </cell>
          <cell r="L7226">
            <v>0</v>
          </cell>
          <cell r="V7226" t="str">
            <v>Ерөнхий ба удирдлагын зардал</v>
          </cell>
          <cell r="W7226" t="str">
            <v>Аж ахуйн нэгжээс төлсөн НДШ-ийн зардал</v>
          </cell>
        </row>
        <row r="7227">
          <cell r="J7227">
            <v>0</v>
          </cell>
          <cell r="L7227">
            <v>766347.18</v>
          </cell>
          <cell r="V7227" t="str">
            <v>Татварын өр</v>
          </cell>
          <cell r="W7227" t="str">
            <v>ХХОАТ -ын өр</v>
          </cell>
        </row>
        <row r="7228">
          <cell r="J7228">
            <v>0</v>
          </cell>
          <cell r="L7228">
            <v>456270.37</v>
          </cell>
          <cell r="V7228" t="str">
            <v>НДШ - ийн  өглөг</v>
          </cell>
          <cell r="W7228" t="str">
            <v>НДШ - ийн  өглөг</v>
          </cell>
        </row>
        <row r="7229">
          <cell r="J7229">
            <v>0</v>
          </cell>
          <cell r="L7229">
            <v>3610617.19</v>
          </cell>
          <cell r="V7229" t="str">
            <v>Түр данс</v>
          </cell>
          <cell r="W7229">
            <v>0</v>
          </cell>
        </row>
        <row r="7230">
          <cell r="J7230">
            <v>0</v>
          </cell>
          <cell r="L7230">
            <v>6697124.6399999997</v>
          </cell>
          <cell r="V7230" t="str">
            <v>Цалингийн  өглөг</v>
          </cell>
          <cell r="W7230" t="str">
            <v>Цалингийн  өглөг</v>
          </cell>
        </row>
        <row r="7231">
          <cell r="J7231">
            <v>0</v>
          </cell>
          <cell r="L7231">
            <v>8845781.25</v>
          </cell>
          <cell r="V7231" t="str">
            <v>Түр данс</v>
          </cell>
          <cell r="W7231">
            <v>0</v>
          </cell>
        </row>
        <row r="7232">
          <cell r="J7232">
            <v>0</v>
          </cell>
          <cell r="L7232">
            <v>1800000</v>
          </cell>
          <cell r="V7232" t="str">
            <v>Түр данс</v>
          </cell>
          <cell r="W7232">
            <v>0</v>
          </cell>
        </row>
        <row r="7233">
          <cell r="J7233">
            <v>10608000</v>
          </cell>
          <cell r="L7233">
            <v>0</v>
          </cell>
          <cell r="V7233" t="str">
            <v>Ерөнхий ба удирдлагын зардал</v>
          </cell>
          <cell r="W7233" t="str">
            <v>Ажиллагчдын цалингийн зардал</v>
          </cell>
        </row>
        <row r="7234">
          <cell r="J7234">
            <v>374937.5</v>
          </cell>
          <cell r="L7234">
            <v>0</v>
          </cell>
          <cell r="V7234" t="str">
            <v>Ерөнхий ба удирдлагын зардал</v>
          </cell>
          <cell r="W7234" t="str">
            <v>Ажиллагчдын цалингийн зардал</v>
          </cell>
        </row>
        <row r="7235">
          <cell r="J7235">
            <v>906215.63</v>
          </cell>
          <cell r="L7235">
            <v>0</v>
          </cell>
          <cell r="V7235" t="str">
            <v>Ерөнхий ба удирдлагын зардал</v>
          </cell>
          <cell r="W7235" t="str">
            <v>Ажиллагчдын цалингийн зардал</v>
          </cell>
        </row>
        <row r="7236">
          <cell r="J7236">
            <v>4013062.28</v>
          </cell>
          <cell r="L7236">
            <v>0</v>
          </cell>
          <cell r="V7236" t="str">
            <v>Ерөнхий ба удирдлагын зардал</v>
          </cell>
          <cell r="W7236" t="str">
            <v>Аж ахуйн нэгжээс төлсөн НДШ-ийн зардал</v>
          </cell>
        </row>
        <row r="7237">
          <cell r="J7237">
            <v>0</v>
          </cell>
          <cell r="L7237">
            <v>1792177.38</v>
          </cell>
          <cell r="V7237" t="str">
            <v>Татварын өр</v>
          </cell>
          <cell r="W7237" t="str">
            <v>ХХОАТ -ын өр</v>
          </cell>
        </row>
        <row r="7238">
          <cell r="J7238">
            <v>0</v>
          </cell>
          <cell r="L7238">
            <v>700637.5</v>
          </cell>
          <cell r="V7238" t="str">
            <v>НДШ - ийн  өглөг</v>
          </cell>
          <cell r="W7238" t="str">
            <v>НДШ - ийн  өглөг</v>
          </cell>
        </row>
        <row r="7239">
          <cell r="J7239">
            <v>0</v>
          </cell>
          <cell r="L7239">
            <v>16161224.050000001</v>
          </cell>
          <cell r="V7239" t="str">
            <v>Түр данс</v>
          </cell>
          <cell r="W7239">
            <v>0</v>
          </cell>
        </row>
        <row r="7240">
          <cell r="J7240">
            <v>0</v>
          </cell>
          <cell r="L7240">
            <v>13450459.4</v>
          </cell>
          <cell r="V7240" t="str">
            <v>Цалингийн  өглөг</v>
          </cell>
          <cell r="W7240" t="str">
            <v>Цалингийн  өглөг</v>
          </cell>
        </row>
        <row r="7241">
          <cell r="J7241">
            <v>0</v>
          </cell>
          <cell r="L7241">
            <v>20215345.199999999</v>
          </cell>
          <cell r="V7241" t="str">
            <v>Түр данс</v>
          </cell>
          <cell r="W7241">
            <v>0</v>
          </cell>
        </row>
        <row r="7242">
          <cell r="J7242">
            <v>0</v>
          </cell>
          <cell r="L7242">
            <v>10608000</v>
          </cell>
          <cell r="V7242" t="str">
            <v>Түр данс</v>
          </cell>
          <cell r="W7242">
            <v>0</v>
          </cell>
        </row>
        <row r="7243">
          <cell r="J7243">
            <v>0</v>
          </cell>
          <cell r="L7243">
            <v>374937.5</v>
          </cell>
          <cell r="V7243" t="str">
            <v>Түр данс</v>
          </cell>
          <cell r="W7243">
            <v>0</v>
          </cell>
        </row>
        <row r="7244">
          <cell r="J7244">
            <v>0</v>
          </cell>
          <cell r="L7244">
            <v>906215.63</v>
          </cell>
          <cell r="V7244" t="str">
            <v>Түр данс</v>
          </cell>
          <cell r="W7244">
            <v>0</v>
          </cell>
        </row>
        <row r="7245">
          <cell r="J7245">
            <v>0</v>
          </cell>
          <cell r="L7245">
            <v>4013062.28</v>
          </cell>
          <cell r="V7245" t="str">
            <v>НДШ - ийн  өглөг</v>
          </cell>
          <cell r="W7245" t="str">
            <v>НДШ - ийн  өглөг</v>
          </cell>
        </row>
        <row r="7246">
          <cell r="J7246">
            <v>0</v>
          </cell>
          <cell r="L7246">
            <v>320000</v>
          </cell>
          <cell r="V7246" t="str">
            <v>Бусад богино хугацаат өр төлбөр</v>
          </cell>
          <cell r="W7246" t="str">
            <v>Бусад богино хугацаат өр төлбөр</v>
          </cell>
        </row>
        <row r="7247">
          <cell r="J7247">
            <v>320000</v>
          </cell>
          <cell r="L7247">
            <v>0</v>
          </cell>
          <cell r="V7247" t="str">
            <v>Ерөнхий ба удирдлагын зардал</v>
          </cell>
          <cell r="W7247" t="str">
            <v>Бусад зардал</v>
          </cell>
        </row>
        <row r="7248">
          <cell r="J7248">
            <v>929631.74</v>
          </cell>
          <cell r="L7248">
            <v>0</v>
          </cell>
          <cell r="V7248" t="str">
            <v>Түр данс</v>
          </cell>
          <cell r="W7248">
            <v>0</v>
          </cell>
        </row>
        <row r="7249">
          <cell r="J7249">
            <v>657111.11</v>
          </cell>
          <cell r="L7249">
            <v>0</v>
          </cell>
          <cell r="V7249" t="str">
            <v>Түр данс</v>
          </cell>
          <cell r="W7249">
            <v>0</v>
          </cell>
        </row>
        <row r="7250">
          <cell r="J7250">
            <v>500000</v>
          </cell>
          <cell r="L7250">
            <v>0</v>
          </cell>
          <cell r="V7250" t="str">
            <v>Түр данс</v>
          </cell>
          <cell r="W7250">
            <v>0</v>
          </cell>
        </row>
        <row r="7251">
          <cell r="J7251">
            <v>177224.2</v>
          </cell>
          <cell r="L7251">
            <v>0</v>
          </cell>
          <cell r="V7251" t="str">
            <v>Түр данс</v>
          </cell>
          <cell r="W7251">
            <v>0</v>
          </cell>
        </row>
        <row r="7252">
          <cell r="J7252">
            <v>16711110.08</v>
          </cell>
          <cell r="L7252">
            <v>0</v>
          </cell>
          <cell r="V7252" t="str">
            <v>Түр данс</v>
          </cell>
          <cell r="W7252">
            <v>0</v>
          </cell>
        </row>
        <row r="7253">
          <cell r="J7253">
            <v>7409461.3200000003</v>
          </cell>
          <cell r="L7253">
            <v>0</v>
          </cell>
          <cell r="V7253" t="str">
            <v>Түр данс</v>
          </cell>
          <cell r="W7253">
            <v>0</v>
          </cell>
        </row>
        <row r="7254">
          <cell r="J7254">
            <v>14575828.02</v>
          </cell>
          <cell r="L7254">
            <v>0</v>
          </cell>
          <cell r="V7254" t="str">
            <v>Ерөнхий ба удирдлагын зардал</v>
          </cell>
          <cell r="W7254" t="str">
            <v>Ажиллагчдын цалингийн зардал</v>
          </cell>
        </row>
        <row r="7255">
          <cell r="J7255">
            <v>10652166.67</v>
          </cell>
          <cell r="L7255">
            <v>0</v>
          </cell>
          <cell r="V7255" t="str">
            <v>Ерөнхий ба удирдлагын зардал</v>
          </cell>
          <cell r="W7255" t="str">
            <v>Ажиллагчдын цалингийн зардал</v>
          </cell>
        </row>
        <row r="7256">
          <cell r="J7256">
            <v>1156543.76</v>
          </cell>
          <cell r="L7256">
            <v>0</v>
          </cell>
          <cell r="V7256" t="str">
            <v>Ерөнхий ба удирдлагын зардал</v>
          </cell>
          <cell r="W7256" t="str">
            <v>Ажиллагчдын цалингийн зардал</v>
          </cell>
        </row>
        <row r="7257">
          <cell r="J7257">
            <v>3298067.33</v>
          </cell>
          <cell r="L7257">
            <v>0</v>
          </cell>
          <cell r="V7257" t="str">
            <v>Ерөнхий ба удирдлагын зардал</v>
          </cell>
          <cell r="W7257" t="str">
            <v>Аж ахуйн нэгжээс төлсөн НДШ-ийн зардал</v>
          </cell>
        </row>
        <row r="7258">
          <cell r="J7258">
            <v>0</v>
          </cell>
          <cell r="L7258">
            <v>929631.74</v>
          </cell>
          <cell r="V7258" t="str">
            <v>Татварын өр</v>
          </cell>
          <cell r="W7258" t="str">
            <v>ХХОАТ -ын өр</v>
          </cell>
        </row>
        <row r="7259">
          <cell r="J7259">
            <v>0</v>
          </cell>
          <cell r="L7259">
            <v>657111.11</v>
          </cell>
          <cell r="V7259" t="str">
            <v>НДШ - ийн  өглөг</v>
          </cell>
          <cell r="W7259" t="str">
            <v>НДШ - ийн  өглөг</v>
          </cell>
        </row>
        <row r="7260">
          <cell r="J7260">
            <v>0</v>
          </cell>
          <cell r="L7260">
            <v>500000</v>
          </cell>
          <cell r="V7260" t="str">
            <v>Бусад авлага</v>
          </cell>
          <cell r="W7260" t="str">
            <v>Ажиллагчдаас авах авлага</v>
          </cell>
        </row>
        <row r="7261">
          <cell r="J7261">
            <v>0</v>
          </cell>
          <cell r="L7261">
            <v>177224.2</v>
          </cell>
          <cell r="V7261" t="str">
            <v>Бусад богино хугацаат өр төлбөр</v>
          </cell>
          <cell r="W7261" t="str">
            <v>Ажилчдад өгөх өглөг</v>
          </cell>
        </row>
        <row r="7262">
          <cell r="J7262">
            <v>0</v>
          </cell>
          <cell r="L7262">
            <v>16711110.08</v>
          </cell>
          <cell r="V7262" t="str">
            <v>Түр данс</v>
          </cell>
          <cell r="W7262">
            <v>0</v>
          </cell>
        </row>
        <row r="7263">
          <cell r="J7263">
            <v>0</v>
          </cell>
          <cell r="L7263">
            <v>7409461.3200000003</v>
          </cell>
          <cell r="V7263" t="str">
            <v>Цалингийн  өглөг</v>
          </cell>
          <cell r="W7263" t="str">
            <v>Цалингийн  өглөг</v>
          </cell>
        </row>
        <row r="7264">
          <cell r="J7264">
            <v>0</v>
          </cell>
          <cell r="L7264">
            <v>14575828.02</v>
          </cell>
          <cell r="V7264" t="str">
            <v>Түр данс</v>
          </cell>
          <cell r="W7264">
            <v>0</v>
          </cell>
        </row>
        <row r="7265">
          <cell r="J7265">
            <v>0</v>
          </cell>
          <cell r="L7265">
            <v>10652166.67</v>
          </cell>
          <cell r="V7265" t="str">
            <v>Түр данс</v>
          </cell>
          <cell r="W7265">
            <v>0</v>
          </cell>
        </row>
        <row r="7266">
          <cell r="J7266">
            <v>0</v>
          </cell>
          <cell r="L7266">
            <v>1156543.76</v>
          </cell>
          <cell r="V7266" t="str">
            <v>Түр данс</v>
          </cell>
          <cell r="W7266">
            <v>0</v>
          </cell>
        </row>
        <row r="7267">
          <cell r="J7267">
            <v>0</v>
          </cell>
          <cell r="L7267">
            <v>3298067.33</v>
          </cell>
          <cell r="V7267" t="str">
            <v>НДШ - ийн  өглөг</v>
          </cell>
          <cell r="W7267" t="str">
            <v>НДШ - ийн  өглөг</v>
          </cell>
        </row>
        <row r="7268">
          <cell r="J7268">
            <v>3139318.13</v>
          </cell>
          <cell r="L7268">
            <v>0</v>
          </cell>
          <cell r="V7268" t="str">
            <v>Татварын өр</v>
          </cell>
          <cell r="W7268" t="str">
            <v>НӨАТ -ын өр</v>
          </cell>
        </row>
        <row r="7269">
          <cell r="J7269">
            <v>0</v>
          </cell>
          <cell r="L7269">
            <v>3139318.13</v>
          </cell>
          <cell r="V7269" t="str">
            <v>Татвар, НДШ – ийн авлага</v>
          </cell>
          <cell r="W7269" t="str">
            <v>НӨАТ-ын авлага</v>
          </cell>
        </row>
        <row r="7270">
          <cell r="J7270">
            <v>0</v>
          </cell>
          <cell r="L7270">
            <v>99311.22</v>
          </cell>
          <cell r="V7270" t="str">
            <v>Татвар, НДШ – ийн авлага</v>
          </cell>
          <cell r="W7270" t="str">
            <v>НӨАТ-ын авлага</v>
          </cell>
        </row>
        <row r="7271">
          <cell r="J7271">
            <v>99311.22</v>
          </cell>
          <cell r="L7271">
            <v>0</v>
          </cell>
          <cell r="V7271" t="str">
            <v>Бусад зардал</v>
          </cell>
          <cell r="W7271" t="str">
            <v>Бусад</v>
          </cell>
        </row>
        <row r="7272">
          <cell r="J7272">
            <v>0</v>
          </cell>
          <cell r="L7272">
            <v>12118016.859999999</v>
          </cell>
          <cell r="V7272" t="str">
            <v>Бусад эргэлтийн бус хөрөнгө</v>
          </cell>
          <cell r="W7272" t="str">
            <v>Ашиглэх эрх бүхий хөрөнгө</v>
          </cell>
        </row>
        <row r="7273">
          <cell r="J7273">
            <v>2715829.64</v>
          </cell>
          <cell r="L7273">
            <v>0</v>
          </cell>
          <cell r="V7273" t="str">
            <v>Ерөнхий ба удирдлагын зардал</v>
          </cell>
          <cell r="W7273" t="str">
            <v>Элэгдэл, хорогдлын зардал</v>
          </cell>
        </row>
        <row r="7274">
          <cell r="J7274">
            <v>158954.15</v>
          </cell>
          <cell r="L7274">
            <v>0</v>
          </cell>
          <cell r="V7274" t="str">
            <v>Ерөнхий ба удирдлагын зардал</v>
          </cell>
          <cell r="W7274" t="str">
            <v>Элэгдэл, хорогдлын зардал</v>
          </cell>
        </row>
        <row r="7275">
          <cell r="J7275">
            <v>0</v>
          </cell>
          <cell r="L7275">
            <v>934016.27</v>
          </cell>
          <cell r="V7275" t="str">
            <v>Биет бус хөрөнгө</v>
          </cell>
          <cell r="W7275" t="str">
            <v>Компьютерийн программ хангамж</v>
          </cell>
        </row>
        <row r="7276">
          <cell r="J7276">
            <v>0</v>
          </cell>
          <cell r="L7276">
            <v>399765.88</v>
          </cell>
          <cell r="V7276" t="str">
            <v>Биет бус хөрөнгө</v>
          </cell>
          <cell r="W7276" t="str">
            <v>Компьютерийн программ хангамж</v>
          </cell>
        </row>
        <row r="7277">
          <cell r="J7277">
            <v>0</v>
          </cell>
          <cell r="L7277">
            <v>833282.41</v>
          </cell>
          <cell r="V7277" t="str">
            <v>Үндсэн хөрөнгө</v>
          </cell>
          <cell r="W7277" t="str">
            <v>Тавилга эд хогшил</v>
          </cell>
        </row>
        <row r="7278">
          <cell r="J7278">
            <v>0</v>
          </cell>
          <cell r="L7278">
            <v>2715829.64</v>
          </cell>
          <cell r="V7278" t="str">
            <v>Үндсэн хөрөнгө</v>
          </cell>
          <cell r="W7278" t="str">
            <v>Компьютер, бусад хэрэгсэл</v>
          </cell>
        </row>
        <row r="7279">
          <cell r="J7279">
            <v>0</v>
          </cell>
          <cell r="L7279">
            <v>158954.15</v>
          </cell>
          <cell r="V7279" t="str">
            <v>Үндсэн хөрөнгө</v>
          </cell>
          <cell r="W7279" t="str">
            <v>Барилга байгууламж</v>
          </cell>
        </row>
        <row r="7280">
          <cell r="J7280">
            <v>14454636.359999999</v>
          </cell>
          <cell r="L7280">
            <v>0</v>
          </cell>
          <cell r="V7280" t="str">
            <v>Санхүүгийн түрээсийн богино хугацаат өр төлбөр</v>
          </cell>
          <cell r="W7280" t="str">
            <v>Санхүүгийн түрээсийн өр төлбөр - БХНХ</v>
          </cell>
        </row>
        <row r="7281">
          <cell r="J7281">
            <v>0</v>
          </cell>
          <cell r="L7281">
            <v>14454636.359999999</v>
          </cell>
          <cell r="V7281" t="str">
            <v>Урьдчилж төлсөн зардал/тооцоо</v>
          </cell>
          <cell r="W7281" t="str">
            <v>Бэлтгэн нийлүүлэгчдэд төлсөн урьдчилгаа төлбөр</v>
          </cell>
        </row>
        <row r="7282">
          <cell r="J7282">
            <v>0</v>
          </cell>
          <cell r="L7282">
            <v>250000</v>
          </cell>
          <cell r="V7282" t="str">
            <v>Бусад богино хугацаат өр төлбөр</v>
          </cell>
          <cell r="W7282" t="str">
            <v>Бусад богино хугацаат өр төлбөр</v>
          </cell>
        </row>
        <row r="7283">
          <cell r="J7283">
            <v>250000</v>
          </cell>
          <cell r="L7283">
            <v>0</v>
          </cell>
          <cell r="V7283" t="str">
            <v>Ерөнхий ба удирдлагын зардал</v>
          </cell>
          <cell r="W7283" t="str">
            <v>Шуудан холбооны зардал</v>
          </cell>
        </row>
        <row r="7284">
          <cell r="J7284">
            <v>0</v>
          </cell>
          <cell r="L7284">
            <v>884578.13</v>
          </cell>
          <cell r="V7284" t="str">
            <v>Түр данс</v>
          </cell>
          <cell r="W7284">
            <v>0</v>
          </cell>
        </row>
        <row r="7285">
          <cell r="J7285">
            <v>0</v>
          </cell>
          <cell r="L7285">
            <v>1256494.93</v>
          </cell>
          <cell r="V7285" t="str">
            <v>НДШ - ийн  өглөг</v>
          </cell>
          <cell r="W7285" t="str">
            <v>НДШ - ийн  өглөг</v>
          </cell>
        </row>
        <row r="7286">
          <cell r="J7286">
            <v>0</v>
          </cell>
          <cell r="L7286">
            <v>375000</v>
          </cell>
          <cell r="V7286" t="str">
            <v>Урьдчилж төлсөн зардал/тооцоо</v>
          </cell>
          <cell r="W7286" t="str">
            <v>Урьдчилж төлсөн зардал</v>
          </cell>
        </row>
        <row r="7287">
          <cell r="J7287">
            <v>375000</v>
          </cell>
          <cell r="L7287">
            <v>0</v>
          </cell>
          <cell r="V7287" t="str">
            <v>Ерөнхий ба удирдлагын зардал</v>
          </cell>
          <cell r="W7287" t="str">
            <v>Мэргэжлийн үйлчилгээний зардал</v>
          </cell>
        </row>
        <row r="7288">
          <cell r="J7288">
            <v>2714832.77</v>
          </cell>
          <cell r="L7288">
            <v>0</v>
          </cell>
          <cell r="V7288" t="str">
            <v>Бусад авлага</v>
          </cell>
          <cell r="W7288" t="str">
            <v>Холбоотой талаас авах авлагын тайлант хугацаанд хамаарах дүн</v>
          </cell>
        </row>
        <row r="7289">
          <cell r="J7289">
            <v>271483.28000000003</v>
          </cell>
          <cell r="L7289">
            <v>0</v>
          </cell>
          <cell r="V7289" t="str">
            <v>Орлогын татварын зардал</v>
          </cell>
          <cell r="W7289">
            <v>0</v>
          </cell>
        </row>
        <row r="7290">
          <cell r="J7290">
            <v>0</v>
          </cell>
          <cell r="L7290">
            <v>2714832.77</v>
          </cell>
          <cell r="V7290" t="str">
            <v>Хүүний орлого</v>
          </cell>
          <cell r="W7290" t="str">
            <v>Хүүний орлого</v>
          </cell>
        </row>
        <row r="7291">
          <cell r="J7291">
            <v>421587.5</v>
          </cell>
          <cell r="L7291">
            <v>0</v>
          </cell>
          <cell r="V7291" t="str">
            <v>Түр данс</v>
          </cell>
          <cell r="W7291">
            <v>0</v>
          </cell>
        </row>
        <row r="7292">
          <cell r="J7292">
            <v>218500</v>
          </cell>
          <cell r="L7292">
            <v>0</v>
          </cell>
          <cell r="V7292" t="str">
            <v>Түр данс</v>
          </cell>
          <cell r="W7292">
            <v>0</v>
          </cell>
        </row>
        <row r="7293">
          <cell r="J7293">
            <v>3600000</v>
          </cell>
          <cell r="L7293">
            <v>0</v>
          </cell>
          <cell r="V7293" t="str">
            <v>Түр данс</v>
          </cell>
          <cell r="W7293">
            <v>0</v>
          </cell>
        </row>
        <row r="7294">
          <cell r="J7294">
            <v>3794287.5</v>
          </cell>
          <cell r="L7294">
            <v>0</v>
          </cell>
          <cell r="V7294" t="str">
            <v>Түр данс</v>
          </cell>
          <cell r="W7294">
            <v>0</v>
          </cell>
        </row>
        <row r="7295">
          <cell r="J7295">
            <v>3093750</v>
          </cell>
          <cell r="L7295">
            <v>0</v>
          </cell>
          <cell r="V7295" t="str">
            <v>Ерөнхий ба удирдлагын зардал</v>
          </cell>
          <cell r="W7295" t="str">
            <v>Ажиллагчдын цалингийн зардал</v>
          </cell>
        </row>
        <row r="7296">
          <cell r="J7296">
            <v>3600000</v>
          </cell>
          <cell r="L7296">
            <v>0</v>
          </cell>
          <cell r="V7296" t="str">
            <v>Ерөнхий ба удирдлагын зардал</v>
          </cell>
          <cell r="W7296" t="str">
            <v>Ажиллагчдын цалингийн зардал</v>
          </cell>
        </row>
        <row r="7297">
          <cell r="J7297">
            <v>928125</v>
          </cell>
          <cell r="L7297">
            <v>0</v>
          </cell>
          <cell r="V7297" t="str">
            <v>Ерөнхий ба удирдлагын зардал</v>
          </cell>
          <cell r="W7297" t="str">
            <v>Ажиллагчдын цалингийн зардал</v>
          </cell>
        </row>
        <row r="7298">
          <cell r="J7298">
            <v>412500</v>
          </cell>
          <cell r="L7298">
            <v>0</v>
          </cell>
          <cell r="V7298" t="str">
            <v>Ерөнхий ба удирдлагын зардал</v>
          </cell>
          <cell r="W7298" t="str">
            <v>Ажиллагчдын цалингийн зардал</v>
          </cell>
        </row>
        <row r="7299">
          <cell r="J7299">
            <v>1004296.88</v>
          </cell>
          <cell r="L7299">
            <v>0</v>
          </cell>
          <cell r="V7299" t="str">
            <v>Ерөнхий ба удирдлагын зардал</v>
          </cell>
          <cell r="W7299" t="str">
            <v>Аж ахуйн нэгжээс төлсөн НДШ-ийн зардал</v>
          </cell>
        </row>
        <row r="7300">
          <cell r="J7300">
            <v>0</v>
          </cell>
          <cell r="L7300">
            <v>421587.5</v>
          </cell>
          <cell r="V7300" t="str">
            <v>Татварын өр</v>
          </cell>
          <cell r="W7300" t="str">
            <v>ХХОАТ -ын өр</v>
          </cell>
        </row>
        <row r="7301">
          <cell r="J7301">
            <v>0</v>
          </cell>
          <cell r="L7301">
            <v>218500</v>
          </cell>
          <cell r="V7301" t="str">
            <v>НДШ - ийн  өглөг</v>
          </cell>
          <cell r="W7301" t="str">
            <v>НДШ - ийн  өглөг</v>
          </cell>
        </row>
        <row r="7302">
          <cell r="J7302">
            <v>0</v>
          </cell>
          <cell r="L7302">
            <v>3600000</v>
          </cell>
          <cell r="V7302" t="str">
            <v>Түр данс</v>
          </cell>
          <cell r="W7302">
            <v>0</v>
          </cell>
        </row>
        <row r="7303">
          <cell r="J7303">
            <v>0</v>
          </cell>
          <cell r="L7303">
            <v>3794287.5</v>
          </cell>
          <cell r="V7303" t="str">
            <v>Цалингийн  өглөг</v>
          </cell>
          <cell r="W7303" t="str">
            <v>Цалингийн  өглөг</v>
          </cell>
        </row>
        <row r="7304">
          <cell r="J7304">
            <v>0</v>
          </cell>
          <cell r="L7304">
            <v>3093750</v>
          </cell>
          <cell r="V7304" t="str">
            <v>Түр данс</v>
          </cell>
          <cell r="W7304">
            <v>0</v>
          </cell>
        </row>
        <row r="7305">
          <cell r="J7305">
            <v>0</v>
          </cell>
          <cell r="L7305">
            <v>3600000</v>
          </cell>
          <cell r="V7305" t="str">
            <v>Түр данс</v>
          </cell>
          <cell r="W7305">
            <v>0</v>
          </cell>
        </row>
        <row r="7306">
          <cell r="J7306">
            <v>0</v>
          </cell>
          <cell r="L7306">
            <v>928125</v>
          </cell>
          <cell r="V7306" t="str">
            <v>Түр данс</v>
          </cell>
          <cell r="W7306">
            <v>0</v>
          </cell>
        </row>
        <row r="7307">
          <cell r="J7307">
            <v>0</v>
          </cell>
          <cell r="L7307">
            <v>412500</v>
          </cell>
          <cell r="V7307" t="str">
            <v>Түр данс</v>
          </cell>
          <cell r="W7307">
            <v>0</v>
          </cell>
        </row>
        <row r="7308">
          <cell r="J7308">
            <v>0</v>
          </cell>
          <cell r="L7308">
            <v>1004296.88</v>
          </cell>
          <cell r="V7308" t="str">
            <v>НДШ - ийн  өглөг</v>
          </cell>
          <cell r="W7308" t="str">
            <v>НДШ - ийн  өглөг</v>
          </cell>
        </row>
        <row r="7309">
          <cell r="J7309">
            <v>0</v>
          </cell>
          <cell r="L7309">
            <v>271483.28000000003</v>
          </cell>
          <cell r="V7309" t="str">
            <v>Татварын өр</v>
          </cell>
          <cell r="W7309" t="str">
            <v>ААНОАТ өр</v>
          </cell>
        </row>
        <row r="7310">
          <cell r="J7310">
            <v>5724811</v>
          </cell>
          <cell r="L7310">
            <v>0</v>
          </cell>
          <cell r="V7310" t="str">
            <v>Урьдчилж төлсөн зардал/тооцоо</v>
          </cell>
          <cell r="W7310" t="str">
            <v>Бэлтгэн нийлүүлэгчдэд төлсөн урьдчилгаа төлбөр</v>
          </cell>
        </row>
        <row r="7311">
          <cell r="J7311">
            <v>290577</v>
          </cell>
          <cell r="L7311">
            <v>0</v>
          </cell>
          <cell r="V7311" t="str">
            <v>Урьдчилж төлсөн зардал/тооцоо</v>
          </cell>
          <cell r="W7311" t="str">
            <v>Бэлтгэн нийлүүлэгчдэд төлсөн урьдчилгаа төлбөр</v>
          </cell>
        </row>
        <row r="7312">
          <cell r="J7312">
            <v>1660000</v>
          </cell>
          <cell r="L7312">
            <v>0</v>
          </cell>
          <cell r="V7312" t="str">
            <v>Урьдчилж төлсөн зардал/тооцоо</v>
          </cell>
          <cell r="W7312" t="str">
            <v>Бэлтгэн нийлүүлэгчдэд төлсөн урьдчилгаа төлбөр</v>
          </cell>
        </row>
        <row r="7313">
          <cell r="J7313">
            <v>959423</v>
          </cell>
          <cell r="L7313">
            <v>0</v>
          </cell>
          <cell r="V7313" t="str">
            <v>Урьдчилж төлсөн зардал/тооцоо</v>
          </cell>
          <cell r="W7313" t="str">
            <v>Бэлтгэн нийлүүлэгчдэд төлсөн урьдчилгаа төлбөр</v>
          </cell>
        </row>
        <row r="7314">
          <cell r="J7314">
            <v>0</v>
          </cell>
          <cell r="L7314">
            <v>5724811</v>
          </cell>
          <cell r="V7314" t="str">
            <v>Ерөнхий ба удирдлагын зардал</v>
          </cell>
          <cell r="W7314" t="str">
            <v>Ажиллагчдын цалингийн зардал</v>
          </cell>
        </row>
        <row r="7315">
          <cell r="J7315">
            <v>0</v>
          </cell>
          <cell r="L7315">
            <v>290577</v>
          </cell>
          <cell r="V7315" t="str">
            <v>Ерөнхий ба удирдлагын зардал</v>
          </cell>
          <cell r="W7315" t="str">
            <v>Ажиллагчдын цалингийн зардал</v>
          </cell>
        </row>
        <row r="7316">
          <cell r="J7316">
            <v>0</v>
          </cell>
          <cell r="L7316">
            <v>1660000</v>
          </cell>
          <cell r="V7316" t="str">
            <v>Ерөнхий ба удирдлагын зардал</v>
          </cell>
          <cell r="W7316" t="str">
            <v>Ажиллагчдын цалингийн зардал</v>
          </cell>
        </row>
        <row r="7317">
          <cell r="J7317">
            <v>0</v>
          </cell>
          <cell r="L7317">
            <v>959423</v>
          </cell>
          <cell r="V7317" t="str">
            <v>Ерөнхий ба удирдлагын зардал</v>
          </cell>
          <cell r="W7317" t="str">
            <v>Аж ахуйн нэгжээс төлсөн НДШ-ийн зардал</v>
          </cell>
        </row>
        <row r="7318">
          <cell r="J7318">
            <v>177224.2</v>
          </cell>
          <cell r="L7318">
            <v>0</v>
          </cell>
          <cell r="V7318" t="str">
            <v>Бусад богино хугацаат өр төлбөр</v>
          </cell>
          <cell r="W7318" t="str">
            <v>Ажилчдад өгөх өглөг</v>
          </cell>
        </row>
        <row r="7319">
          <cell r="J7319">
            <v>0</v>
          </cell>
          <cell r="L7319">
            <v>177224.2</v>
          </cell>
          <cell r="V7319" t="str">
            <v>Бусад авлага</v>
          </cell>
          <cell r="W7319" t="str">
            <v>Ажиллагчдаас авах авлага</v>
          </cell>
        </row>
        <row r="7320">
          <cell r="J7320">
            <v>0</v>
          </cell>
          <cell r="L7320">
            <v>5714618.2199999997</v>
          </cell>
          <cell r="V7320" t="str">
            <v>Бусад эргэлтийн бус хөрөнгө</v>
          </cell>
          <cell r="W7320" t="str">
            <v>Ашиглэх эрх бүхий хөрөнгө</v>
          </cell>
        </row>
        <row r="7321">
          <cell r="J7321">
            <v>5714618.2199999997</v>
          </cell>
          <cell r="L7321">
            <v>0</v>
          </cell>
          <cell r="V7321" t="str">
            <v>Ерөнхий ба удирдлагын зардал</v>
          </cell>
          <cell r="W7321" t="str">
            <v>Элэгдэл, хорогдлын зардал</v>
          </cell>
        </row>
        <row r="7322">
          <cell r="J7322">
            <v>247517.58</v>
          </cell>
          <cell r="L7322">
            <v>0</v>
          </cell>
          <cell r="V7322" t="str">
            <v>Санхүүгийн зардал</v>
          </cell>
          <cell r="W7322">
            <v>0</v>
          </cell>
        </row>
        <row r="7323">
          <cell r="J7323">
            <v>0</v>
          </cell>
          <cell r="L7323">
            <v>5844850</v>
          </cell>
          <cell r="V7323" t="str">
            <v>Урьдчилж төлсөн зардал/тооцоо</v>
          </cell>
          <cell r="W7323" t="str">
            <v>Урьдчилж төлсөн зардал</v>
          </cell>
        </row>
        <row r="7324">
          <cell r="J7324">
            <v>5844850</v>
          </cell>
          <cell r="L7324">
            <v>0</v>
          </cell>
          <cell r="V7324" t="str">
            <v>Санхүүгийн түрээсийн богино хугацаат өр төлбөр</v>
          </cell>
          <cell r="W7324" t="str">
            <v>Санхүүгийн түрээсийн өр төлбөр - БХНХ</v>
          </cell>
        </row>
        <row r="7325">
          <cell r="J7325">
            <v>0</v>
          </cell>
          <cell r="L7325">
            <v>2000</v>
          </cell>
          <cell r="V7325" t="str">
            <v>Мөнгө,түүнтэй адилтгах хөрөнгө</v>
          </cell>
          <cell r="W7325" t="str">
            <v>Банкин дахь мөнгө</v>
          </cell>
        </row>
        <row r="7326">
          <cell r="J7326">
            <v>2000</v>
          </cell>
          <cell r="L7326">
            <v>0</v>
          </cell>
          <cell r="V7326" t="str">
            <v>Ерөнхий ба удирдлагын зардал</v>
          </cell>
          <cell r="W7326" t="str">
            <v>Бусад зардал</v>
          </cell>
        </row>
        <row r="7327">
          <cell r="J7327">
            <v>0</v>
          </cell>
          <cell r="L7327">
            <v>300000</v>
          </cell>
          <cell r="V7327" t="str">
            <v>Бусад богино хугацаат өр төлбөр</v>
          </cell>
          <cell r="W7327" t="str">
            <v>Бусад богино хугацаат өр төлбөр</v>
          </cell>
        </row>
        <row r="7328">
          <cell r="J7328">
            <v>300000</v>
          </cell>
          <cell r="L7328">
            <v>0</v>
          </cell>
          <cell r="V7328" t="str">
            <v>Ерөнхий ба удирдлагын зардал</v>
          </cell>
          <cell r="W7328" t="str">
            <v>Шуудан холбооны зардал</v>
          </cell>
        </row>
        <row r="7329">
          <cell r="J7329">
            <v>0</v>
          </cell>
          <cell r="L7329">
            <v>2067770.71</v>
          </cell>
          <cell r="V7329" t="str">
            <v>Дансны өглөг</v>
          </cell>
          <cell r="W7329" t="str">
            <v>Дансны өглөг</v>
          </cell>
        </row>
        <row r="7330">
          <cell r="J7330">
            <v>2067770.71</v>
          </cell>
          <cell r="L7330">
            <v>0</v>
          </cell>
          <cell r="V7330" t="str">
            <v>Ерөнхий ба удирдлагын зардал</v>
          </cell>
          <cell r="W7330" t="str">
            <v>Бусад зардал</v>
          </cell>
        </row>
        <row r="7331">
          <cell r="J7331">
            <v>509414.06</v>
          </cell>
          <cell r="L7331">
            <v>0</v>
          </cell>
          <cell r="V7331" t="str">
            <v>Түр данс</v>
          </cell>
          <cell r="W7331">
            <v>0</v>
          </cell>
        </row>
        <row r="7332">
          <cell r="J7332">
            <v>353984.37</v>
          </cell>
          <cell r="L7332">
            <v>0</v>
          </cell>
          <cell r="V7332" t="str">
            <v>Түр данс</v>
          </cell>
          <cell r="W7332">
            <v>0</v>
          </cell>
        </row>
        <row r="7333">
          <cell r="J7333">
            <v>2421875</v>
          </cell>
          <cell r="L7333">
            <v>0</v>
          </cell>
          <cell r="V7333" t="str">
            <v>Түр данс</v>
          </cell>
          <cell r="W7333">
            <v>0</v>
          </cell>
        </row>
        <row r="7334">
          <cell r="J7334">
            <v>4464726.57</v>
          </cell>
          <cell r="L7334">
            <v>0</v>
          </cell>
          <cell r="V7334" t="str">
            <v>Түр данс</v>
          </cell>
          <cell r="W7334">
            <v>0</v>
          </cell>
        </row>
        <row r="7335">
          <cell r="J7335">
            <v>5500000</v>
          </cell>
          <cell r="L7335">
            <v>0</v>
          </cell>
          <cell r="V7335" t="str">
            <v>Ерөнхий ба удирдлагын зардал</v>
          </cell>
          <cell r="W7335" t="str">
            <v>Ажиллагчдын цалингийн зардал</v>
          </cell>
        </row>
        <row r="7336">
          <cell r="J7336">
            <v>1650000</v>
          </cell>
          <cell r="L7336">
            <v>0</v>
          </cell>
          <cell r="V7336" t="str">
            <v>Ерөнхий ба удирдлагын зардал</v>
          </cell>
          <cell r="W7336" t="str">
            <v>Ажиллагчдын цалингийн зардал</v>
          </cell>
        </row>
        <row r="7337">
          <cell r="J7337">
            <v>0</v>
          </cell>
          <cell r="L7337">
            <v>180450.91</v>
          </cell>
          <cell r="V7337" t="str">
            <v>Бусад богино хугацаат өр төлбөр</v>
          </cell>
          <cell r="W7337" t="str">
            <v>Бусад богино хугацаат өр төлбөр</v>
          </cell>
        </row>
        <row r="7338">
          <cell r="J7338">
            <v>180450.91</v>
          </cell>
          <cell r="L7338">
            <v>0</v>
          </cell>
          <cell r="V7338" t="str">
            <v>Ерөнхий ба удирдлагын зардал</v>
          </cell>
          <cell r="W7338" t="str">
            <v>Ашиглалтын зардал</v>
          </cell>
        </row>
        <row r="7339">
          <cell r="J7339">
            <v>40061.379999999997</v>
          </cell>
          <cell r="L7339">
            <v>0</v>
          </cell>
          <cell r="V7339" t="str">
            <v>Ерөнхий ба удирдлагын зардал</v>
          </cell>
          <cell r="W7339" t="str">
            <v>Шуудан холбооны зардал</v>
          </cell>
        </row>
        <row r="7340">
          <cell r="J7340">
            <v>0</v>
          </cell>
          <cell r="L7340">
            <v>40061.379999999997</v>
          </cell>
          <cell r="V7340" t="str">
            <v>Бусад богино хугацаат өр төлбөр</v>
          </cell>
          <cell r="W7340" t="str">
            <v>Бусад богино хугацаат өр төлбөр</v>
          </cell>
        </row>
        <row r="7341">
          <cell r="J7341">
            <v>0</v>
          </cell>
          <cell r="L7341">
            <v>60154.91</v>
          </cell>
          <cell r="V7341" t="str">
            <v>Урьдчилж төлсөн зардал/тооцоо</v>
          </cell>
          <cell r="W7341" t="str">
            <v>Бэлтгэн нийлүүлэгчдэд төлсөн урьдчилгаа төлбөр</v>
          </cell>
        </row>
        <row r="7342">
          <cell r="J7342">
            <v>601549.09</v>
          </cell>
          <cell r="L7342">
            <v>0</v>
          </cell>
          <cell r="V7342" t="str">
            <v>Борлуулалт, маркетингийн зардал</v>
          </cell>
          <cell r="W7342" t="str">
            <v>Бусад маркетингийн зардал</v>
          </cell>
        </row>
        <row r="7343">
          <cell r="J7343">
            <v>0</v>
          </cell>
          <cell r="L7343">
            <v>601549.09</v>
          </cell>
          <cell r="V7343" t="str">
            <v>Урьдчилж төлсөн зардал/тооцоо</v>
          </cell>
          <cell r="W7343" t="str">
            <v>Бэлтгэн нийлүүлэгчдэд төлсөн урьдчилгаа төлбөр</v>
          </cell>
        </row>
        <row r="7344">
          <cell r="J7344">
            <v>60154.91</v>
          </cell>
          <cell r="L7344">
            <v>0</v>
          </cell>
          <cell r="V7344" t="str">
            <v>Татвар, НДШ – ийн авлага</v>
          </cell>
          <cell r="W7344" t="str">
            <v>НӨАТ-ын авлага</v>
          </cell>
        </row>
        <row r="7345">
          <cell r="J7345">
            <v>3366424.44</v>
          </cell>
          <cell r="L7345">
            <v>0</v>
          </cell>
          <cell r="V7345" t="str">
            <v>Татвар, НДШ – ийн авлага</v>
          </cell>
          <cell r="W7345" t="str">
            <v>НӨАТ-ын авлага</v>
          </cell>
        </row>
        <row r="7346">
          <cell r="J7346">
            <v>0</v>
          </cell>
          <cell r="L7346">
            <v>3366424.44</v>
          </cell>
          <cell r="V7346" t="str">
            <v>Татварын өр</v>
          </cell>
          <cell r="W7346" t="str">
            <v>НӨАТ -ын өр</v>
          </cell>
        </row>
        <row r="7347">
          <cell r="J7347">
            <v>0</v>
          </cell>
          <cell r="L7347">
            <v>531169.09</v>
          </cell>
          <cell r="V7347" t="str">
            <v>Бусад богино хугацаат өр төлбөр</v>
          </cell>
          <cell r="W7347" t="str">
            <v>Бусад богино хугацаат өр төлбөр</v>
          </cell>
        </row>
        <row r="7348">
          <cell r="J7348">
            <v>531169.09</v>
          </cell>
          <cell r="L7348">
            <v>0</v>
          </cell>
          <cell r="V7348" t="str">
            <v>Ерөнхий ба удирдлагын зардал</v>
          </cell>
          <cell r="W7348" t="str">
            <v>Ашиглалтын зардал</v>
          </cell>
        </row>
        <row r="7349">
          <cell r="J7349">
            <v>0</v>
          </cell>
          <cell r="L7349">
            <v>1052085.24</v>
          </cell>
          <cell r="V7349" t="str">
            <v>Бусад богино хугацаат өр төлбөр</v>
          </cell>
          <cell r="W7349" t="str">
            <v>Бусад богино хугацаат өр төлбөр</v>
          </cell>
        </row>
        <row r="7350">
          <cell r="J7350">
            <v>1052085.24</v>
          </cell>
          <cell r="L7350">
            <v>0</v>
          </cell>
          <cell r="V7350" t="str">
            <v>Ерөнхий ба удирдлагын зардал</v>
          </cell>
          <cell r="W7350" t="str">
            <v>Бусад зардал</v>
          </cell>
        </row>
        <row r="7351">
          <cell r="J7351">
            <v>0</v>
          </cell>
          <cell r="L7351">
            <v>3139318.12</v>
          </cell>
          <cell r="V7351" t="str">
            <v>Татвар, НДШ – ийн авлага</v>
          </cell>
          <cell r="W7351" t="str">
            <v>НӨАТ-ын авлага</v>
          </cell>
        </row>
        <row r="7352">
          <cell r="J7352">
            <v>3139318.12</v>
          </cell>
          <cell r="L7352">
            <v>0</v>
          </cell>
          <cell r="V7352" t="str">
            <v>Татварын өр</v>
          </cell>
          <cell r="W7352" t="str">
            <v>НӨАТ -ын өр</v>
          </cell>
        </row>
        <row r="7353">
          <cell r="J7353">
            <v>1107662.04</v>
          </cell>
          <cell r="L7353">
            <v>0</v>
          </cell>
          <cell r="V7353" t="str">
            <v>Түр данс</v>
          </cell>
          <cell r="W7353">
            <v>0</v>
          </cell>
        </row>
        <row r="7354">
          <cell r="J7354">
            <v>169216.39</v>
          </cell>
          <cell r="L7354">
            <v>0</v>
          </cell>
          <cell r="V7354" t="str">
            <v>Түр данс</v>
          </cell>
          <cell r="W7354">
            <v>0</v>
          </cell>
        </row>
        <row r="7355">
          <cell r="J7355">
            <v>375000</v>
          </cell>
          <cell r="L7355">
            <v>0</v>
          </cell>
          <cell r="V7355" t="str">
            <v>Түр данс</v>
          </cell>
          <cell r="W7355">
            <v>0</v>
          </cell>
        </row>
        <row r="7356">
          <cell r="J7356">
            <v>6674470</v>
          </cell>
          <cell r="L7356">
            <v>0</v>
          </cell>
          <cell r="V7356" t="str">
            <v>Түр данс</v>
          </cell>
          <cell r="W7356">
            <v>0</v>
          </cell>
        </row>
        <row r="7357">
          <cell r="J7357">
            <v>8019995.1399999997</v>
          </cell>
          <cell r="L7357">
            <v>0</v>
          </cell>
          <cell r="V7357" t="str">
            <v>Түр данс</v>
          </cell>
          <cell r="W7357">
            <v>0</v>
          </cell>
        </row>
        <row r="7358">
          <cell r="J7358">
            <v>10582842.32</v>
          </cell>
          <cell r="L7358">
            <v>0</v>
          </cell>
          <cell r="V7358" t="str">
            <v>Ерөнхий ба удирдлагын зардал</v>
          </cell>
          <cell r="W7358" t="str">
            <v>Ажиллагчдын цалингийн зардал</v>
          </cell>
        </row>
        <row r="7359">
          <cell r="J7359">
            <v>5330720</v>
          </cell>
          <cell r="L7359">
            <v>0</v>
          </cell>
          <cell r="V7359" t="str">
            <v>Ерөнхий ба удирдлагын зардал</v>
          </cell>
          <cell r="W7359" t="str">
            <v>Ажиллагчдын цалингийн зардал</v>
          </cell>
        </row>
        <row r="7360">
          <cell r="J7360">
            <v>432781.25</v>
          </cell>
          <cell r="L7360">
            <v>0</v>
          </cell>
          <cell r="V7360" t="str">
            <v>Ерөнхий ба удирдлагын зардал</v>
          </cell>
          <cell r="W7360" t="str">
            <v>Ажиллагчдын цалингийн зардал</v>
          </cell>
        </row>
        <row r="7361">
          <cell r="J7361">
            <v>2043292.94</v>
          </cell>
          <cell r="L7361">
            <v>0</v>
          </cell>
          <cell r="V7361" t="str">
            <v>Ерөнхий ба удирдлагын зардал</v>
          </cell>
          <cell r="W7361" t="str">
            <v>Аж ахуйн нэгжээс төлсөн НДШ-ийн зардал</v>
          </cell>
        </row>
        <row r="7362">
          <cell r="J7362">
            <v>0</v>
          </cell>
          <cell r="L7362">
            <v>1107662.04</v>
          </cell>
          <cell r="V7362" t="str">
            <v>Татварын өр</v>
          </cell>
          <cell r="W7362" t="str">
            <v>ХХОАТ -ын өр</v>
          </cell>
        </row>
        <row r="7363">
          <cell r="J7363">
            <v>0</v>
          </cell>
          <cell r="L7363">
            <v>169216.39</v>
          </cell>
          <cell r="V7363" t="str">
            <v>НДШ - ийн  өглөг</v>
          </cell>
          <cell r="W7363" t="str">
            <v>НДШ - ийн  өглөг</v>
          </cell>
        </row>
        <row r="7364">
          <cell r="J7364">
            <v>0</v>
          </cell>
          <cell r="L7364">
            <v>375000</v>
          </cell>
          <cell r="V7364" t="str">
            <v>Бусад авлага</v>
          </cell>
          <cell r="W7364" t="str">
            <v>Ажиллагчдаас авах авлага</v>
          </cell>
        </row>
        <row r="7365">
          <cell r="J7365">
            <v>0</v>
          </cell>
          <cell r="L7365">
            <v>6674470</v>
          </cell>
          <cell r="V7365" t="str">
            <v>Түр данс</v>
          </cell>
          <cell r="W7365">
            <v>0</v>
          </cell>
        </row>
        <row r="7366">
          <cell r="J7366">
            <v>0</v>
          </cell>
          <cell r="L7366">
            <v>8019995.1399999997</v>
          </cell>
          <cell r="V7366" t="str">
            <v>Цалингийн  өглөг</v>
          </cell>
          <cell r="W7366" t="str">
            <v>Цалингийн  өглөг</v>
          </cell>
        </row>
        <row r="7367">
          <cell r="J7367">
            <v>0</v>
          </cell>
          <cell r="L7367">
            <v>10582842.32</v>
          </cell>
          <cell r="V7367" t="str">
            <v>Түр данс</v>
          </cell>
          <cell r="W7367">
            <v>0</v>
          </cell>
        </row>
        <row r="7368">
          <cell r="J7368">
            <v>0</v>
          </cell>
          <cell r="L7368">
            <v>5330720</v>
          </cell>
          <cell r="V7368" t="str">
            <v>Түр данс</v>
          </cell>
          <cell r="W7368">
            <v>0</v>
          </cell>
        </row>
        <row r="7369">
          <cell r="J7369">
            <v>0</v>
          </cell>
          <cell r="L7369">
            <v>432781.25</v>
          </cell>
          <cell r="V7369" t="str">
            <v>Түр данс</v>
          </cell>
          <cell r="W7369">
            <v>0</v>
          </cell>
        </row>
        <row r="7370">
          <cell r="J7370">
            <v>0</v>
          </cell>
          <cell r="L7370">
            <v>2043292.94</v>
          </cell>
          <cell r="V7370" t="str">
            <v>НДШ - ийн  өглөг</v>
          </cell>
          <cell r="W7370" t="str">
            <v>НДШ - ийн  өглөг</v>
          </cell>
        </row>
        <row r="7371">
          <cell r="J7371">
            <v>246391.51</v>
          </cell>
          <cell r="L7371">
            <v>0</v>
          </cell>
          <cell r="V7371" t="str">
            <v>Мөнгө,түүнтэй адилтгах хөрөнгө</v>
          </cell>
          <cell r="W7371" t="str">
            <v>Банкин дахь мөнгө</v>
          </cell>
        </row>
        <row r="7372">
          <cell r="J7372">
            <v>0</v>
          </cell>
          <cell r="L7372">
            <v>246391.51</v>
          </cell>
          <cell r="V7372" t="str">
            <v>Хүүний орлого</v>
          </cell>
          <cell r="W7372" t="str">
            <v>Хүүний орлого</v>
          </cell>
        </row>
        <row r="7373">
          <cell r="J7373">
            <v>0</v>
          </cell>
          <cell r="L7373">
            <v>24639.15</v>
          </cell>
          <cell r="V7373" t="str">
            <v>Мөнгө,түүнтэй адилтгах хөрөнгө</v>
          </cell>
          <cell r="W7373" t="str">
            <v>Банкин дахь мөнгө</v>
          </cell>
        </row>
        <row r="7374">
          <cell r="J7374">
            <v>24639.15</v>
          </cell>
          <cell r="L7374">
            <v>0</v>
          </cell>
          <cell r="V7374" t="str">
            <v>Орлогын татварын зардал</v>
          </cell>
          <cell r="W7374">
            <v>0</v>
          </cell>
        </row>
        <row r="7375">
          <cell r="J7375">
            <v>0</v>
          </cell>
          <cell r="L7375">
            <v>247517.58</v>
          </cell>
          <cell r="V7375" t="str">
            <v>Санхүүгийн түрээсийн богино хугацаат өр төлбөр</v>
          </cell>
          <cell r="W7375" t="str">
            <v>Санхүүгийн түрээсийн өр төлбөр - БХНХ</v>
          </cell>
        </row>
        <row r="7376">
          <cell r="J7376">
            <v>1361967.04</v>
          </cell>
          <cell r="L7376">
            <v>0</v>
          </cell>
          <cell r="V7376" t="str">
            <v>Түр данс</v>
          </cell>
          <cell r="W7376">
            <v>0</v>
          </cell>
        </row>
        <row r="7377">
          <cell r="J7377">
            <v>1424791.72</v>
          </cell>
          <cell r="L7377">
            <v>0</v>
          </cell>
          <cell r="V7377" t="str">
            <v>Түр данс</v>
          </cell>
          <cell r="W7377">
            <v>0</v>
          </cell>
        </row>
        <row r="7378">
          <cell r="J7378">
            <v>69667</v>
          </cell>
          <cell r="L7378">
            <v>0</v>
          </cell>
          <cell r="V7378" t="str">
            <v>Түр данс</v>
          </cell>
          <cell r="W7378">
            <v>0</v>
          </cell>
        </row>
        <row r="7379">
          <cell r="J7379">
            <v>250000</v>
          </cell>
          <cell r="L7379">
            <v>0</v>
          </cell>
          <cell r="V7379" t="str">
            <v>Түр данс</v>
          </cell>
          <cell r="W7379">
            <v>0</v>
          </cell>
        </row>
        <row r="7380">
          <cell r="J7380">
            <v>20534128.91</v>
          </cell>
          <cell r="L7380">
            <v>0</v>
          </cell>
          <cell r="V7380" t="str">
            <v>Түр данс</v>
          </cell>
          <cell r="W7380">
            <v>0</v>
          </cell>
        </row>
        <row r="7381">
          <cell r="J7381">
            <v>11198036.310000001</v>
          </cell>
          <cell r="L7381">
            <v>0</v>
          </cell>
          <cell r="V7381" t="str">
            <v>Түр данс</v>
          </cell>
          <cell r="W7381">
            <v>0</v>
          </cell>
        </row>
        <row r="7382">
          <cell r="J7382">
            <v>17238827.300000001</v>
          </cell>
          <cell r="L7382">
            <v>0</v>
          </cell>
          <cell r="V7382" t="str">
            <v>Ерөнхий ба удирдлагын зардал</v>
          </cell>
          <cell r="W7382" t="str">
            <v>Ажиллагчдын цалингийн зардал</v>
          </cell>
        </row>
        <row r="7383">
          <cell r="J7383">
            <v>14676500</v>
          </cell>
          <cell r="L7383">
            <v>0</v>
          </cell>
          <cell r="V7383" t="str">
            <v>Ерөнхий ба удирдлагын зардал</v>
          </cell>
          <cell r="W7383" t="str">
            <v>Ажиллагчдын цалингийн зардал</v>
          </cell>
        </row>
        <row r="7384">
          <cell r="J7384">
            <v>468443.36</v>
          </cell>
          <cell r="L7384">
            <v>0</v>
          </cell>
          <cell r="V7384" t="str">
            <v>Ерөнхий ба удирдлагын зардал</v>
          </cell>
          <cell r="W7384" t="str">
            <v>Ажиллагчдын цалингийн зардал</v>
          </cell>
        </row>
        <row r="7385">
          <cell r="J7385">
            <v>2454820.3199999998</v>
          </cell>
          <cell r="L7385">
            <v>0</v>
          </cell>
          <cell r="V7385" t="str">
            <v>Ерөнхий ба удирдлагын зардал</v>
          </cell>
          <cell r="W7385" t="str">
            <v>Ажиллагчдын цалингийн зардал</v>
          </cell>
        </row>
        <row r="7386">
          <cell r="J7386">
            <v>4354823.88</v>
          </cell>
          <cell r="L7386">
            <v>0</v>
          </cell>
          <cell r="V7386" t="str">
            <v>Ерөнхий ба удирдлагын зардал</v>
          </cell>
          <cell r="W7386" t="str">
            <v>Аж ахуйн нэгжээс төлсөн НДШ-ийн зардал</v>
          </cell>
        </row>
        <row r="7387">
          <cell r="J7387">
            <v>0</v>
          </cell>
          <cell r="L7387">
            <v>1361967.04</v>
          </cell>
          <cell r="V7387" t="str">
            <v>Татварын өр</v>
          </cell>
          <cell r="W7387" t="str">
            <v>ХХОАТ -ын өр</v>
          </cell>
        </row>
        <row r="7388">
          <cell r="J7388">
            <v>0</v>
          </cell>
          <cell r="L7388">
            <v>1424791.72</v>
          </cell>
          <cell r="V7388" t="str">
            <v>НДШ - ийн  өглөг</v>
          </cell>
          <cell r="W7388" t="str">
            <v>НДШ - ийн  өглөг</v>
          </cell>
        </row>
        <row r="7389">
          <cell r="J7389">
            <v>0</v>
          </cell>
          <cell r="L7389">
            <v>69667</v>
          </cell>
          <cell r="V7389" t="str">
            <v>Бусад авлага</v>
          </cell>
          <cell r="W7389" t="str">
            <v>Ажиллагчдаас авах авлага</v>
          </cell>
        </row>
        <row r="7390">
          <cell r="J7390">
            <v>0</v>
          </cell>
          <cell r="L7390">
            <v>250000</v>
          </cell>
          <cell r="V7390" t="str">
            <v>Бусад авлага</v>
          </cell>
          <cell r="W7390" t="str">
            <v>Ажиллагчдаас авах авлага</v>
          </cell>
        </row>
        <row r="7391">
          <cell r="J7391">
            <v>0</v>
          </cell>
          <cell r="L7391">
            <v>20534128.91</v>
          </cell>
          <cell r="V7391" t="str">
            <v>Түр данс</v>
          </cell>
          <cell r="W7391">
            <v>0</v>
          </cell>
        </row>
        <row r="7392">
          <cell r="J7392">
            <v>0</v>
          </cell>
          <cell r="L7392">
            <v>11198036.310000001</v>
          </cell>
          <cell r="V7392" t="str">
            <v>Цалингийн  өглөг</v>
          </cell>
          <cell r="W7392" t="str">
            <v>Цалингийн  өглөг</v>
          </cell>
        </row>
        <row r="7393">
          <cell r="J7393">
            <v>0</v>
          </cell>
          <cell r="L7393">
            <v>17238827.300000001</v>
          </cell>
          <cell r="V7393" t="str">
            <v>Түр данс</v>
          </cell>
          <cell r="W7393">
            <v>0</v>
          </cell>
        </row>
        <row r="7394">
          <cell r="J7394">
            <v>0</v>
          </cell>
          <cell r="L7394">
            <v>14676500</v>
          </cell>
          <cell r="V7394" t="str">
            <v>Түр данс</v>
          </cell>
          <cell r="W7394">
            <v>0</v>
          </cell>
        </row>
        <row r="7395">
          <cell r="J7395">
            <v>0</v>
          </cell>
          <cell r="L7395">
            <v>468443.36</v>
          </cell>
          <cell r="V7395" t="str">
            <v>Түр данс</v>
          </cell>
          <cell r="W7395">
            <v>0</v>
          </cell>
        </row>
        <row r="7396">
          <cell r="J7396">
            <v>0</v>
          </cell>
          <cell r="L7396">
            <v>2454820.3199999998</v>
          </cell>
          <cell r="V7396" t="str">
            <v>Түр данс</v>
          </cell>
          <cell r="W7396">
            <v>0</v>
          </cell>
        </row>
        <row r="7397">
          <cell r="J7397">
            <v>0</v>
          </cell>
          <cell r="L7397">
            <v>4354823.88</v>
          </cell>
          <cell r="V7397" t="str">
            <v>НДШ - ийн  өглөг</v>
          </cell>
          <cell r="W7397" t="str">
            <v>НДШ - ийн  өглөг</v>
          </cell>
        </row>
        <row r="7398">
          <cell r="J7398">
            <v>934016.27</v>
          </cell>
          <cell r="L7398">
            <v>0</v>
          </cell>
          <cell r="V7398" t="str">
            <v>Ерөнхий ба удирдлагын зардал</v>
          </cell>
          <cell r="W7398" t="str">
            <v>Элэгдэл, хорогдлын зардал</v>
          </cell>
        </row>
        <row r="7399">
          <cell r="J7399">
            <v>399765.88</v>
          </cell>
          <cell r="L7399">
            <v>0</v>
          </cell>
          <cell r="V7399" t="str">
            <v>Ерөнхий ба удирдлагын зардал</v>
          </cell>
          <cell r="W7399" t="str">
            <v>Элэгдэл, хорогдлын зардал</v>
          </cell>
        </row>
        <row r="7400">
          <cell r="J7400">
            <v>833282.41</v>
          </cell>
          <cell r="L7400">
            <v>0</v>
          </cell>
          <cell r="V7400" t="str">
            <v>Ерөнхий ба удирдлагын зардал</v>
          </cell>
          <cell r="W7400" t="str">
            <v>Элэгдэл, хорогдлын зардал</v>
          </cell>
        </row>
        <row r="7401">
          <cell r="J7401">
            <v>0</v>
          </cell>
          <cell r="L7401">
            <v>78636.36</v>
          </cell>
          <cell r="V7401" t="str">
            <v>Бусад богино хугацаат өр төлбөр</v>
          </cell>
          <cell r="W7401" t="str">
            <v>Бусад богино хугацаат өр төлбөр</v>
          </cell>
        </row>
        <row r="7402">
          <cell r="J7402">
            <v>0</v>
          </cell>
          <cell r="L7402">
            <v>7863.64</v>
          </cell>
          <cell r="V7402" t="str">
            <v>Бусад богино хугацаат өр төлбөр</v>
          </cell>
          <cell r="W7402" t="str">
            <v>Бусад богино хугацаат өр төлбөр</v>
          </cell>
        </row>
        <row r="7403">
          <cell r="J7403">
            <v>0</v>
          </cell>
          <cell r="L7403">
            <v>86500</v>
          </cell>
          <cell r="V7403" t="str">
            <v>Урьдчилж төлсөн зардал/тооцоо</v>
          </cell>
          <cell r="W7403" t="str">
            <v>Урьдчилж төлсөн зардал</v>
          </cell>
        </row>
        <row r="7404">
          <cell r="J7404">
            <v>7863.64</v>
          </cell>
          <cell r="L7404">
            <v>0</v>
          </cell>
          <cell r="V7404" t="str">
            <v>Татвар, НДШ – ийн авлага</v>
          </cell>
          <cell r="W7404" t="str">
            <v>НӨАТ-ын авлага</v>
          </cell>
        </row>
        <row r="7405">
          <cell r="J7405">
            <v>86500</v>
          </cell>
          <cell r="L7405">
            <v>0</v>
          </cell>
          <cell r="V7405" t="str">
            <v>Бусад богино хугацаат өр төлбөр</v>
          </cell>
          <cell r="W7405" t="str">
            <v>Бусад богино хугацаат өр төлбөр</v>
          </cell>
        </row>
        <row r="7406">
          <cell r="J7406">
            <v>78636.36</v>
          </cell>
          <cell r="L7406">
            <v>0</v>
          </cell>
          <cell r="V7406" t="str">
            <v>Ерөнхий ба удирдлагын зардал</v>
          </cell>
          <cell r="W7406" t="str">
            <v>Бичиг хэргийн зардал</v>
          </cell>
        </row>
        <row r="7407">
          <cell r="J7407">
            <v>0</v>
          </cell>
          <cell r="L7407">
            <v>1000</v>
          </cell>
          <cell r="V7407" t="str">
            <v>Мөнгө,түүнтэй адилтгах хөрөнгө</v>
          </cell>
          <cell r="W7407" t="str">
            <v>Банкин дахь мөнгө</v>
          </cell>
        </row>
        <row r="7408">
          <cell r="J7408">
            <v>0</v>
          </cell>
          <cell r="L7408">
            <v>1.58</v>
          </cell>
          <cell r="V7408" t="str">
            <v>Мөнгө,түүнтэй адилтгах хөрөнгө</v>
          </cell>
          <cell r="W7408" t="str">
            <v>Банкин дахь мөнгө</v>
          </cell>
        </row>
        <row r="7409">
          <cell r="J7409">
            <v>1000</v>
          </cell>
          <cell r="L7409">
            <v>0</v>
          </cell>
          <cell r="V7409" t="str">
            <v>Ерөнхий ба удирдлагын зардал</v>
          </cell>
          <cell r="W7409" t="str">
            <v>Бусад зардал</v>
          </cell>
        </row>
        <row r="7410">
          <cell r="J7410">
            <v>1.58</v>
          </cell>
          <cell r="L7410">
            <v>0</v>
          </cell>
          <cell r="V7410" t="str">
            <v>Гадаад валютын ханшийн зөрүүний  олз (гарз)</v>
          </cell>
          <cell r="W7410">
            <v>0</v>
          </cell>
        </row>
        <row r="7411">
          <cell r="J7411">
            <v>1000</v>
          </cell>
          <cell r="L7411">
            <v>0</v>
          </cell>
          <cell r="V7411" t="str">
            <v>Ерөнхий ба удирдлагын зардал</v>
          </cell>
          <cell r="W7411" t="str">
            <v>Бусад зардал</v>
          </cell>
        </row>
        <row r="7412">
          <cell r="J7412">
            <v>0</v>
          </cell>
          <cell r="L7412">
            <v>1.58</v>
          </cell>
          <cell r="V7412" t="str">
            <v>Мөнгө,түүнтэй адилтгах хөрөнгө</v>
          </cell>
          <cell r="W7412" t="str">
            <v>Банкин дахь мөнгө</v>
          </cell>
        </row>
        <row r="7413">
          <cell r="J7413">
            <v>1000</v>
          </cell>
          <cell r="L7413">
            <v>0</v>
          </cell>
          <cell r="V7413" t="str">
            <v>Ерөнхий ба удирдлагын зардал</v>
          </cell>
          <cell r="W7413" t="str">
            <v>Бусад зардал</v>
          </cell>
        </row>
        <row r="7414">
          <cell r="J7414">
            <v>1.58</v>
          </cell>
          <cell r="L7414">
            <v>0</v>
          </cell>
          <cell r="V7414" t="str">
            <v>Гадаад валютын ханшийн зөрүүний  олз (гарз)</v>
          </cell>
          <cell r="W7414">
            <v>0</v>
          </cell>
        </row>
        <row r="7415">
          <cell r="J7415">
            <v>0</v>
          </cell>
          <cell r="L7415">
            <v>1000</v>
          </cell>
          <cell r="V7415" t="str">
            <v>Мөнгө,түүнтэй адилтгах хөрөнгө</v>
          </cell>
          <cell r="W7415" t="str">
            <v>Банкин дахь мөнгө</v>
          </cell>
        </row>
        <row r="7416">
          <cell r="J7416">
            <v>0</v>
          </cell>
          <cell r="L7416">
            <v>1000</v>
          </cell>
          <cell r="V7416" t="str">
            <v>Мөнгө,түүнтэй адилтгах хөрөнгө</v>
          </cell>
          <cell r="W7416" t="str">
            <v>Банкин дахь мөнгө</v>
          </cell>
        </row>
        <row r="7417">
          <cell r="J7417">
            <v>0</v>
          </cell>
          <cell r="L7417">
            <v>86500</v>
          </cell>
          <cell r="V7417" t="str">
            <v>Мөнгө,түүнтэй адилтгах хөрөнгө</v>
          </cell>
          <cell r="W7417" t="str">
            <v>Банкин дахь мөнгө</v>
          </cell>
        </row>
        <row r="7418">
          <cell r="J7418">
            <v>3340000</v>
          </cell>
          <cell r="L7418">
            <v>0</v>
          </cell>
          <cell r="V7418" t="str">
            <v>Урьдчилж төлсөн зардал/тооцоо</v>
          </cell>
          <cell r="W7418" t="str">
            <v>Бэлтгэн нийлүүлэгчдэд төлсөн урьдчилгаа төлбөр</v>
          </cell>
        </row>
        <row r="7419">
          <cell r="J7419">
            <v>575885.44999999995</v>
          </cell>
          <cell r="L7419">
            <v>0</v>
          </cell>
          <cell r="V7419" t="str">
            <v>Ерөнхий ба удирдлагын зардал</v>
          </cell>
          <cell r="W7419" t="str">
            <v>Ашиглалтын зардал</v>
          </cell>
        </row>
        <row r="7420">
          <cell r="J7420">
            <v>0</v>
          </cell>
          <cell r="L7420">
            <v>575885.44999999995</v>
          </cell>
          <cell r="V7420" t="str">
            <v>Урьдчилж төлсөн зардал/тооцоо</v>
          </cell>
          <cell r="W7420" t="str">
            <v>Бэлтгэн нийлүүлэгчдэд төлсөн урьдчилгаа төлбөр</v>
          </cell>
        </row>
        <row r="7421">
          <cell r="J7421">
            <v>0</v>
          </cell>
          <cell r="L7421">
            <v>80000</v>
          </cell>
          <cell r="V7421" t="str">
            <v>Бусад богино хугацаат өр төлбөр</v>
          </cell>
          <cell r="W7421" t="str">
            <v>Ажилчдад өгөх өглөг</v>
          </cell>
        </row>
        <row r="7422">
          <cell r="J7422">
            <v>80000</v>
          </cell>
          <cell r="L7422">
            <v>0</v>
          </cell>
          <cell r="V7422" t="str">
            <v>Бусад богино хугацаат өр төлбөр</v>
          </cell>
          <cell r="W7422" t="str">
            <v>Бусад богино хугацаат өр төлбөр</v>
          </cell>
        </row>
        <row r="7423">
          <cell r="J7423">
            <v>0</v>
          </cell>
          <cell r="L7423">
            <v>232000</v>
          </cell>
          <cell r="V7423" t="str">
            <v>Мөнгө,түүнтэй адилтгах хөрөнгө</v>
          </cell>
          <cell r="W7423" t="str">
            <v>Банкин дахь мөнгө</v>
          </cell>
        </row>
        <row r="7424">
          <cell r="J7424">
            <v>232000</v>
          </cell>
          <cell r="L7424">
            <v>0</v>
          </cell>
          <cell r="V7424" t="str">
            <v>Урьдчилж төлсөн зардал/тооцоо</v>
          </cell>
          <cell r="W7424" t="str">
            <v>Бэлтгэн нийлүүлэгчдэд төлсөн урьдчилгаа төлбөр</v>
          </cell>
        </row>
        <row r="7425">
          <cell r="J7425">
            <v>72727.27</v>
          </cell>
          <cell r="L7425">
            <v>0</v>
          </cell>
          <cell r="V7425" t="str">
            <v>Ерөнхий ба удирдлагын зардал</v>
          </cell>
          <cell r="W7425" t="str">
            <v>Хүлээн авалтын зардал</v>
          </cell>
        </row>
        <row r="7426">
          <cell r="J7426">
            <v>7272.73</v>
          </cell>
          <cell r="L7426">
            <v>0</v>
          </cell>
          <cell r="V7426" t="str">
            <v>Татвар, НДШ – ийн авлага</v>
          </cell>
          <cell r="W7426" t="str">
            <v>НӨАТ-ын авлага</v>
          </cell>
        </row>
        <row r="7427">
          <cell r="J7427">
            <v>0</v>
          </cell>
          <cell r="L7427">
            <v>72727.27</v>
          </cell>
          <cell r="V7427" t="str">
            <v>Бусад богино хугацаат өр төлбөр</v>
          </cell>
          <cell r="W7427" t="str">
            <v>Бусад богино хугацаат өр төлбөр</v>
          </cell>
        </row>
        <row r="7428">
          <cell r="J7428">
            <v>0</v>
          </cell>
          <cell r="L7428">
            <v>7272.73</v>
          </cell>
          <cell r="V7428" t="str">
            <v>Бусад богино хугацаат өр төлбөр</v>
          </cell>
          <cell r="W7428" t="str">
            <v>Бусад богино хугацаат өр төлбөр</v>
          </cell>
        </row>
        <row r="7429">
          <cell r="J7429">
            <v>0</v>
          </cell>
          <cell r="L7429">
            <v>200</v>
          </cell>
          <cell r="V7429" t="str">
            <v>Мөнгө,түүнтэй адилтгах хөрөнгө</v>
          </cell>
          <cell r="W7429" t="str">
            <v>Банкин дахь мөнгө</v>
          </cell>
        </row>
        <row r="7430">
          <cell r="J7430">
            <v>200</v>
          </cell>
          <cell r="L7430">
            <v>0</v>
          </cell>
          <cell r="V7430" t="str">
            <v>Ерөнхий ба удирдлагын зардал</v>
          </cell>
          <cell r="W7430" t="str">
            <v>Бусад зардал</v>
          </cell>
        </row>
        <row r="7431">
          <cell r="J7431">
            <v>0</v>
          </cell>
          <cell r="L7431">
            <v>100</v>
          </cell>
          <cell r="V7431" t="str">
            <v>Мөнгө,түүнтэй адилтгах хөрөнгө</v>
          </cell>
          <cell r="W7431" t="str">
            <v>Банкин дахь мөнгө</v>
          </cell>
        </row>
        <row r="7432">
          <cell r="J7432">
            <v>100</v>
          </cell>
          <cell r="L7432">
            <v>0</v>
          </cell>
          <cell r="V7432" t="str">
            <v>Ерөнхий ба удирдлагын зардал</v>
          </cell>
          <cell r="W7432" t="str">
            <v>Бусад зардал</v>
          </cell>
        </row>
        <row r="7433">
          <cell r="J7433">
            <v>0</v>
          </cell>
          <cell r="L7433">
            <v>100</v>
          </cell>
          <cell r="V7433" t="str">
            <v>Мөнгө,түүнтэй адилтгах хөрөнгө</v>
          </cell>
          <cell r="W7433" t="str">
            <v>Банкин дахь мөнгө</v>
          </cell>
        </row>
        <row r="7434">
          <cell r="J7434">
            <v>100</v>
          </cell>
          <cell r="L7434">
            <v>0</v>
          </cell>
          <cell r="V7434" t="str">
            <v>Ерөнхий ба удирдлагын зардал</v>
          </cell>
          <cell r="W7434" t="str">
            <v>Бусад зардал</v>
          </cell>
        </row>
        <row r="7435">
          <cell r="J7435">
            <v>0</v>
          </cell>
          <cell r="L7435">
            <v>3340000</v>
          </cell>
          <cell r="V7435" t="str">
            <v>Урьдчилж төлсөн зардал/тооцоо</v>
          </cell>
          <cell r="W7435" t="str">
            <v>Урьдчилж төлсөн зардал</v>
          </cell>
        </row>
        <row r="7436">
          <cell r="J7436">
            <v>86500</v>
          </cell>
          <cell r="L7436">
            <v>0</v>
          </cell>
          <cell r="V7436" t="str">
            <v>Урьдчилж төлсөн зардал/тооцоо</v>
          </cell>
          <cell r="W7436" t="str">
            <v>Урьдчилж төлсөн зардал</v>
          </cell>
        </row>
        <row r="7437">
          <cell r="J7437">
            <v>0</v>
          </cell>
          <cell r="L7437">
            <v>2000000</v>
          </cell>
          <cell r="V7437" t="str">
            <v>Мөнгө,түүнтэй адилтгах хөрөнгө</v>
          </cell>
          <cell r="W7437" t="str">
            <v>Банкин дахь мөнгө</v>
          </cell>
        </row>
        <row r="7438">
          <cell r="J7438">
            <v>205000</v>
          </cell>
          <cell r="L7438">
            <v>0</v>
          </cell>
          <cell r="V7438" t="str">
            <v>Бусад зардал</v>
          </cell>
          <cell r="W7438" t="str">
            <v>Бусад</v>
          </cell>
        </row>
        <row r="7439">
          <cell r="J7439">
            <v>7230000</v>
          </cell>
          <cell r="L7439">
            <v>0</v>
          </cell>
          <cell r="V7439" t="str">
            <v>Урьдчилж төлсөн зардал/тооцоо</v>
          </cell>
          <cell r="W7439" t="str">
            <v>Бэлтгэн нийлүүлэгчдэд төлсөн урьдчилгаа төлбөр</v>
          </cell>
        </row>
        <row r="7440">
          <cell r="J7440">
            <v>0</v>
          </cell>
          <cell r="L7440">
            <v>205000</v>
          </cell>
          <cell r="V7440" t="str">
            <v>Бусад богино хугацаат өр төлбөр</v>
          </cell>
          <cell r="W7440" t="str">
            <v>Бусад богино хугацаат өр төлбөр</v>
          </cell>
        </row>
        <row r="7441">
          <cell r="J7441">
            <v>91700</v>
          </cell>
          <cell r="L7441">
            <v>0</v>
          </cell>
          <cell r="V7441" t="str">
            <v>Бусад зардал</v>
          </cell>
          <cell r="W7441" t="str">
            <v>Бусад</v>
          </cell>
        </row>
        <row r="7442">
          <cell r="J7442">
            <v>0</v>
          </cell>
          <cell r="L7442">
            <v>119900</v>
          </cell>
          <cell r="V7442" t="str">
            <v>Бусад богино хугацаат өр төлбөр</v>
          </cell>
          <cell r="W7442" t="str">
            <v>Бусад богино хугацаат өр төлбөр</v>
          </cell>
        </row>
        <row r="7443">
          <cell r="J7443">
            <v>0</v>
          </cell>
          <cell r="L7443">
            <v>91700</v>
          </cell>
          <cell r="V7443" t="str">
            <v>Бусад богино хугацаат өр төлбөр</v>
          </cell>
          <cell r="W7443" t="str">
            <v>Бусад богино хугацаат өр төлбөр</v>
          </cell>
        </row>
        <row r="7444">
          <cell r="J7444">
            <v>90000</v>
          </cell>
          <cell r="L7444">
            <v>0</v>
          </cell>
          <cell r="V7444" t="str">
            <v>Бусад зардал</v>
          </cell>
          <cell r="W7444" t="str">
            <v>Бусад</v>
          </cell>
        </row>
        <row r="7445">
          <cell r="J7445">
            <v>506600</v>
          </cell>
          <cell r="L7445">
            <v>0</v>
          </cell>
          <cell r="V7445" t="str">
            <v>Бусад богино хугацаат өр төлбөр</v>
          </cell>
          <cell r="W7445" t="str">
            <v>Бусад богино хугацаат өр төлбөр</v>
          </cell>
        </row>
        <row r="7446">
          <cell r="J7446">
            <v>0</v>
          </cell>
          <cell r="L7446">
            <v>506600</v>
          </cell>
          <cell r="V7446" t="str">
            <v>Бусад богино хугацаат өр төлбөр</v>
          </cell>
          <cell r="W7446" t="str">
            <v>Ажилчдад өгөх өглөг</v>
          </cell>
        </row>
        <row r="7447">
          <cell r="J7447">
            <v>0</v>
          </cell>
          <cell r="L7447">
            <v>361711.82</v>
          </cell>
          <cell r="V7447" t="str">
            <v>Бусад богино хугацаат өр төлбөр</v>
          </cell>
          <cell r="W7447" t="str">
            <v>Бусад богино хугацаат өр төлбөр</v>
          </cell>
        </row>
        <row r="7448">
          <cell r="J7448">
            <v>0</v>
          </cell>
          <cell r="L7448">
            <v>36171.160000000003</v>
          </cell>
          <cell r="V7448" t="str">
            <v>Бусад богино хугацаат өр төлбөр</v>
          </cell>
          <cell r="W7448" t="str">
            <v>Бусад богино хугацаат өр төлбөр</v>
          </cell>
        </row>
        <row r="7449">
          <cell r="J7449">
            <v>0</v>
          </cell>
          <cell r="L7449">
            <v>3617.07</v>
          </cell>
          <cell r="V7449" t="str">
            <v>Бусад богино хугацаат өр төлбөр</v>
          </cell>
          <cell r="W7449" t="str">
            <v>Бусад богино хугацаат өр төлбөр</v>
          </cell>
        </row>
        <row r="7450">
          <cell r="J7450">
            <v>361711.82</v>
          </cell>
          <cell r="L7450">
            <v>0</v>
          </cell>
          <cell r="V7450" t="str">
            <v>Ерөнхий ба удирдлагын зардал</v>
          </cell>
          <cell r="W7450" t="str">
            <v>Хүлээн авалтын зардал</v>
          </cell>
        </row>
        <row r="7451">
          <cell r="J7451">
            <v>36171.160000000003</v>
          </cell>
          <cell r="L7451">
            <v>0</v>
          </cell>
          <cell r="V7451" t="str">
            <v>Татвар, НДШ – ийн авлага</v>
          </cell>
          <cell r="W7451" t="str">
            <v>НӨАТ-ын авлага</v>
          </cell>
        </row>
        <row r="7452">
          <cell r="J7452">
            <v>3617.07</v>
          </cell>
          <cell r="L7452">
            <v>0</v>
          </cell>
          <cell r="V7452" t="str">
            <v>Ерөнхий ба удирдлагын зардал</v>
          </cell>
          <cell r="W7452" t="str">
            <v>Албан татвар, төлбөр, хураамжийн зардал</v>
          </cell>
        </row>
        <row r="7453">
          <cell r="J7453">
            <v>0</v>
          </cell>
          <cell r="L7453">
            <v>401500.05</v>
          </cell>
          <cell r="V7453" t="str">
            <v>Мөнгө,түүнтэй адилтгах хөрөнгө</v>
          </cell>
          <cell r="W7453" t="str">
            <v>Банкин дахь мөнгө</v>
          </cell>
        </row>
        <row r="7454">
          <cell r="J7454">
            <v>401500.05</v>
          </cell>
          <cell r="L7454">
            <v>0</v>
          </cell>
          <cell r="V7454" t="str">
            <v>Бусад богино хугацаат өр төлбөр</v>
          </cell>
          <cell r="W7454" t="str">
            <v>Бусад богино хугацаат өр төлбөр</v>
          </cell>
        </row>
        <row r="7455">
          <cell r="J7455">
            <v>0</v>
          </cell>
          <cell r="L7455">
            <v>1250000</v>
          </cell>
          <cell r="V7455" t="str">
            <v>Мөнгө,түүнтэй адилтгах хөрөнгө</v>
          </cell>
          <cell r="W7455" t="str">
            <v>Банкин дахь мөнгө</v>
          </cell>
        </row>
        <row r="7456">
          <cell r="J7456">
            <v>1250000</v>
          </cell>
          <cell r="L7456">
            <v>0</v>
          </cell>
          <cell r="V7456" t="str">
            <v>Урьдчилж төлсөн зардал/тооцоо</v>
          </cell>
          <cell r="W7456" t="str">
            <v>Бэлтгэн нийлүүлэгчдэд төлсөн урьдчилгаа төлбөр</v>
          </cell>
        </row>
        <row r="7457">
          <cell r="J7457">
            <v>0</v>
          </cell>
          <cell r="L7457">
            <v>339650</v>
          </cell>
          <cell r="V7457" t="str">
            <v>Мөнгө,түүнтэй адилтгах хөрөнгө</v>
          </cell>
          <cell r="W7457" t="str">
            <v>Банкин дахь мөнгө</v>
          </cell>
        </row>
        <row r="7458">
          <cell r="J7458">
            <v>339650</v>
          </cell>
          <cell r="L7458">
            <v>0</v>
          </cell>
          <cell r="V7458" t="str">
            <v>Бусад богино хугацаат өр төлбөр</v>
          </cell>
          <cell r="W7458" t="str">
            <v>Бусад богино хугацаат өр төлбөр</v>
          </cell>
        </row>
        <row r="7459">
          <cell r="J7459">
            <v>2000000</v>
          </cell>
          <cell r="L7459">
            <v>0</v>
          </cell>
          <cell r="V7459" t="str">
            <v>Мөнгө,түүнтэй адилтгах хөрөнгө</v>
          </cell>
          <cell r="W7459" t="str">
            <v>Банкин дахь мөнгө</v>
          </cell>
        </row>
        <row r="7460">
          <cell r="J7460">
            <v>0</v>
          </cell>
          <cell r="L7460">
            <v>200</v>
          </cell>
          <cell r="V7460" t="str">
            <v>Мөнгө,түүнтэй адилтгах хөрөнгө</v>
          </cell>
          <cell r="W7460" t="str">
            <v>Банкин дахь мөнгө</v>
          </cell>
        </row>
        <row r="7461">
          <cell r="J7461">
            <v>200</v>
          </cell>
          <cell r="L7461">
            <v>0</v>
          </cell>
          <cell r="V7461" t="str">
            <v>Ерөнхий ба удирдлагын зардал</v>
          </cell>
          <cell r="W7461" t="str">
            <v>Бусад зардал</v>
          </cell>
        </row>
        <row r="7462">
          <cell r="J7462">
            <v>37757610</v>
          </cell>
          <cell r="L7462">
            <v>0</v>
          </cell>
          <cell r="V7462" t="str">
            <v>Мөнгө,түүнтэй адилтгах хөрөнгө</v>
          </cell>
          <cell r="W7462" t="str">
            <v>Банкин дахь мөнгө</v>
          </cell>
        </row>
        <row r="7463">
          <cell r="J7463">
            <v>0</v>
          </cell>
          <cell r="L7463">
            <v>37757610</v>
          </cell>
          <cell r="V7463" t="str">
            <v>Дансны авлага</v>
          </cell>
          <cell r="W7463" t="str">
            <v>Дансны авлага</v>
          </cell>
        </row>
        <row r="7464">
          <cell r="J7464">
            <v>45729831.090000004</v>
          </cell>
          <cell r="L7464">
            <v>0</v>
          </cell>
          <cell r="V7464" t="str">
            <v>Мөнгө,түүнтэй адилтгах хөрөнгө</v>
          </cell>
          <cell r="W7464" t="str">
            <v>Банкин дахь мөнгө</v>
          </cell>
        </row>
        <row r="7465">
          <cell r="J7465">
            <v>0</v>
          </cell>
          <cell r="L7465">
            <v>45729831.090000004</v>
          </cell>
          <cell r="V7465" t="str">
            <v>Бусад авлага</v>
          </cell>
          <cell r="W7465" t="str">
            <v>Холбоотой талаас авах авлагын тайлант хугацаанд хамаарах дүн</v>
          </cell>
        </row>
        <row r="7466">
          <cell r="J7466">
            <v>343251000</v>
          </cell>
          <cell r="L7466">
            <v>0</v>
          </cell>
          <cell r="V7466" t="str">
            <v>Мөнгө,түүнтэй адилтгах хөрөнгө</v>
          </cell>
          <cell r="W7466" t="str">
            <v>Банкин дахь мөнгө</v>
          </cell>
        </row>
        <row r="7467">
          <cell r="J7467">
            <v>1586000</v>
          </cell>
          <cell r="L7467">
            <v>0</v>
          </cell>
          <cell r="V7467" t="str">
            <v>Мөнгө,түүнтэй адилтгах хөрөнгө</v>
          </cell>
          <cell r="W7467" t="str">
            <v>Банкин дахь мөнгө</v>
          </cell>
        </row>
        <row r="7468">
          <cell r="J7468">
            <v>0</v>
          </cell>
          <cell r="L7468">
            <v>343251000</v>
          </cell>
          <cell r="V7468" t="str">
            <v>Бусад авлага</v>
          </cell>
          <cell r="W7468" t="str">
            <v>Холбоотой талаас авах авлагын тайлант хугацаанд хамаарах дүн</v>
          </cell>
        </row>
        <row r="7469">
          <cell r="J7469">
            <v>0</v>
          </cell>
          <cell r="L7469">
            <v>1586000</v>
          </cell>
          <cell r="V7469" t="str">
            <v>Гадаад валютын ханшийн зөрүүний  олз (гарз)</v>
          </cell>
          <cell r="W7469">
            <v>0</v>
          </cell>
        </row>
        <row r="7470">
          <cell r="J7470">
            <v>0</v>
          </cell>
          <cell r="L7470">
            <v>100</v>
          </cell>
          <cell r="V7470" t="str">
            <v>Мөнгө,түүнтэй адилтгах хөрөнгө</v>
          </cell>
          <cell r="W7470" t="str">
            <v>Банкин дахь мөнгө</v>
          </cell>
        </row>
        <row r="7471">
          <cell r="J7471">
            <v>100</v>
          </cell>
          <cell r="L7471">
            <v>0</v>
          </cell>
          <cell r="V7471" t="str">
            <v>Ерөнхий ба удирдлагын зардал</v>
          </cell>
          <cell r="W7471" t="str">
            <v>Бусад зардал</v>
          </cell>
        </row>
        <row r="7472">
          <cell r="J7472">
            <v>0</v>
          </cell>
          <cell r="L7472">
            <v>100</v>
          </cell>
          <cell r="V7472" t="str">
            <v>Мөнгө,түүнтэй адилтгах хөрөнгө</v>
          </cell>
          <cell r="W7472" t="str">
            <v>Банкин дахь мөнгө</v>
          </cell>
        </row>
        <row r="7473">
          <cell r="J7473">
            <v>100</v>
          </cell>
          <cell r="L7473">
            <v>0</v>
          </cell>
          <cell r="V7473" t="str">
            <v>Ерөнхий ба удирдлагын зардал</v>
          </cell>
          <cell r="W7473" t="str">
            <v>Бусад зардал</v>
          </cell>
        </row>
        <row r="7474">
          <cell r="J7474">
            <v>0</v>
          </cell>
          <cell r="L7474">
            <v>100</v>
          </cell>
          <cell r="V7474" t="str">
            <v>Мөнгө,түүнтэй адилтгах хөрөнгө</v>
          </cell>
          <cell r="W7474" t="str">
            <v>Банкин дахь мөнгө</v>
          </cell>
        </row>
        <row r="7475">
          <cell r="J7475">
            <v>100</v>
          </cell>
          <cell r="L7475">
            <v>0</v>
          </cell>
          <cell r="V7475" t="str">
            <v>Ерөнхий ба удирдлагын зардал</v>
          </cell>
          <cell r="W7475" t="str">
            <v>Бусад зардал</v>
          </cell>
        </row>
        <row r="7476">
          <cell r="J7476">
            <v>2295764.14</v>
          </cell>
          <cell r="L7476">
            <v>0</v>
          </cell>
          <cell r="V7476" t="str">
            <v>Бусад авлага</v>
          </cell>
          <cell r="W7476" t="str">
            <v>Холбоотой талаас авах авлагын тайлант хугацаанд хамаарах дүн</v>
          </cell>
        </row>
        <row r="7477">
          <cell r="J7477">
            <v>229576.41</v>
          </cell>
          <cell r="L7477">
            <v>0</v>
          </cell>
          <cell r="V7477" t="str">
            <v>Орлогын татварын зардал</v>
          </cell>
          <cell r="W7477">
            <v>0</v>
          </cell>
        </row>
        <row r="7478">
          <cell r="J7478">
            <v>0</v>
          </cell>
          <cell r="L7478">
            <v>2295764.14</v>
          </cell>
          <cell r="V7478" t="str">
            <v>Хүүний орлого</v>
          </cell>
          <cell r="W7478" t="str">
            <v>Хүүний орлого</v>
          </cell>
        </row>
        <row r="7479">
          <cell r="J7479">
            <v>0</v>
          </cell>
          <cell r="L7479">
            <v>229576.41</v>
          </cell>
          <cell r="V7479" t="str">
            <v>Бусад авлага</v>
          </cell>
          <cell r="W7479" t="str">
            <v>Холбоотой талаас авах авлагын тайлант хугацаанд хамаарах дүн</v>
          </cell>
        </row>
        <row r="7480">
          <cell r="J7480">
            <v>119900</v>
          </cell>
          <cell r="L7480">
            <v>0</v>
          </cell>
          <cell r="V7480" t="str">
            <v>Бусад зардал</v>
          </cell>
          <cell r="W7480" t="str">
            <v>Бусад</v>
          </cell>
        </row>
        <row r="7481">
          <cell r="J7481">
            <v>0</v>
          </cell>
          <cell r="L7481">
            <v>90000</v>
          </cell>
          <cell r="V7481" t="str">
            <v>Бусад богино хугацаат өр төлбөр</v>
          </cell>
          <cell r="W7481" t="str">
            <v>Бусад богино хугацаат өр төлбөр</v>
          </cell>
        </row>
        <row r="7482">
          <cell r="J7482">
            <v>0</v>
          </cell>
          <cell r="L7482">
            <v>7230000</v>
          </cell>
          <cell r="V7482" t="str">
            <v>Мөнгө,түүнтэй адилтгах хөрөнгө</v>
          </cell>
          <cell r="W7482" t="str">
            <v>Банкин дахь мөнгө</v>
          </cell>
        </row>
        <row r="7483">
          <cell r="J7483">
            <v>0</v>
          </cell>
          <cell r="L7483">
            <v>62727.27</v>
          </cell>
          <cell r="V7483" t="str">
            <v>Мөнгө,түүнтэй адилтгах хөрөнгө</v>
          </cell>
          <cell r="W7483" t="str">
            <v>Банкин дахь мөнгө</v>
          </cell>
        </row>
        <row r="7484">
          <cell r="J7484">
            <v>100</v>
          </cell>
          <cell r="L7484">
            <v>0</v>
          </cell>
          <cell r="V7484" t="str">
            <v>Ерөнхий ба удирдлагын зардал</v>
          </cell>
          <cell r="W7484" t="str">
            <v>Бусад зардал</v>
          </cell>
        </row>
        <row r="7485">
          <cell r="J7485">
            <v>62727.27</v>
          </cell>
          <cell r="L7485">
            <v>0</v>
          </cell>
          <cell r="V7485" t="str">
            <v>Урьдчилж төлсөн зардал/тооцоо</v>
          </cell>
          <cell r="W7485" t="str">
            <v>Бэлтгэн нийлүүлэгчдэд төлсөн урьдчилгаа төлбөр</v>
          </cell>
        </row>
        <row r="7486">
          <cell r="J7486">
            <v>6272.73</v>
          </cell>
          <cell r="L7486">
            <v>0</v>
          </cell>
          <cell r="V7486" t="str">
            <v>Татвар, НДШ – ийн авлага</v>
          </cell>
          <cell r="W7486" t="str">
            <v>НӨАТ-ын авлага</v>
          </cell>
        </row>
        <row r="7487">
          <cell r="J7487">
            <v>0</v>
          </cell>
          <cell r="L7487">
            <v>308772.73</v>
          </cell>
          <cell r="V7487" t="str">
            <v>Бусад богино хугацаат өр төлбөр</v>
          </cell>
          <cell r="W7487" t="str">
            <v>Бусад богино хугацаат өр төлбөр</v>
          </cell>
        </row>
        <row r="7488">
          <cell r="J7488">
            <v>0</v>
          </cell>
          <cell r="L7488">
            <v>30877.27</v>
          </cell>
          <cell r="V7488" t="str">
            <v>Бусад богино хугацаат өр төлбөр</v>
          </cell>
          <cell r="W7488" t="str">
            <v>Бусад богино хугацаат өр төлбөр</v>
          </cell>
        </row>
        <row r="7489">
          <cell r="J7489">
            <v>308772.73</v>
          </cell>
          <cell r="L7489">
            <v>0</v>
          </cell>
          <cell r="V7489" t="str">
            <v>Ерөнхий ба удирдлагын зардал</v>
          </cell>
          <cell r="W7489" t="str">
            <v>Бусад зардал</v>
          </cell>
        </row>
        <row r="7490">
          <cell r="J7490">
            <v>30877.27</v>
          </cell>
          <cell r="L7490">
            <v>0</v>
          </cell>
          <cell r="V7490" t="str">
            <v>Татвар, НДШ – ийн авлага</v>
          </cell>
          <cell r="W7490" t="str">
            <v>НӨАТ-ын авлага</v>
          </cell>
        </row>
        <row r="7491">
          <cell r="J7491">
            <v>0</v>
          </cell>
          <cell r="L7491">
            <v>57588.55</v>
          </cell>
          <cell r="V7491" t="str">
            <v>Мөнгө,түүнтэй адилтгах хөрөнгө</v>
          </cell>
          <cell r="W7491" t="str">
            <v>Банкин дахь мөнгө</v>
          </cell>
        </row>
        <row r="7492">
          <cell r="J7492">
            <v>0</v>
          </cell>
          <cell r="L7492">
            <v>575885.44999999995</v>
          </cell>
          <cell r="V7492" t="str">
            <v>Мөнгө,түүнтэй адилтгах хөрөнгө</v>
          </cell>
          <cell r="W7492" t="str">
            <v>Банкин дахь мөнгө</v>
          </cell>
        </row>
        <row r="7493">
          <cell r="J7493">
            <v>57588.55</v>
          </cell>
          <cell r="L7493">
            <v>0</v>
          </cell>
          <cell r="V7493" t="str">
            <v>Татвар, НДШ – ийн авлага</v>
          </cell>
          <cell r="W7493" t="str">
            <v>НӨАТ-ын авлага</v>
          </cell>
        </row>
        <row r="7494">
          <cell r="J7494">
            <v>575885.44999999995</v>
          </cell>
          <cell r="L7494">
            <v>0</v>
          </cell>
          <cell r="V7494" t="str">
            <v>Урьдчилж төлсөн зардал/тооцоо</v>
          </cell>
          <cell r="W7494" t="str">
            <v>Бэлтгэн нийлүүлэгчдэд төлсөн урьдчилгаа төлбөр</v>
          </cell>
        </row>
        <row r="7495">
          <cell r="J7495">
            <v>0</v>
          </cell>
          <cell r="L7495">
            <v>200000</v>
          </cell>
          <cell r="V7495" t="str">
            <v>Мөнгө,түүнтэй адилтгах хөрөнгө</v>
          </cell>
          <cell r="W7495" t="str">
            <v>Банкин дахь мөнгө</v>
          </cell>
        </row>
        <row r="7496">
          <cell r="J7496">
            <v>200000</v>
          </cell>
          <cell r="L7496">
            <v>0</v>
          </cell>
          <cell r="V7496" t="str">
            <v>Урьдчилж төлсөн зардал/тооцоо</v>
          </cell>
          <cell r="W7496" t="str">
            <v>Бэлтгэн нийлүүлэгчдэд төлсөн урьдчилгаа төлбөр</v>
          </cell>
        </row>
        <row r="7497">
          <cell r="J7497">
            <v>0</v>
          </cell>
          <cell r="L7497">
            <v>20000</v>
          </cell>
          <cell r="V7497" t="str">
            <v>Мөнгө,түүнтэй адилтгах хөрөнгө</v>
          </cell>
          <cell r="W7497" t="str">
            <v>Банкин дахь мөнгө</v>
          </cell>
        </row>
        <row r="7498">
          <cell r="J7498">
            <v>20000</v>
          </cell>
          <cell r="L7498">
            <v>0</v>
          </cell>
          <cell r="V7498" t="str">
            <v>Бусад богино хугацаат өр төлбөр</v>
          </cell>
          <cell r="W7498" t="str">
            <v>Бусад богино хугацаат өр төлбөр</v>
          </cell>
        </row>
        <row r="7499">
          <cell r="J7499">
            <v>0</v>
          </cell>
          <cell r="L7499">
            <v>116000</v>
          </cell>
          <cell r="V7499" t="str">
            <v>Мөнгө,түүнтэй адилтгах хөрөнгө</v>
          </cell>
          <cell r="W7499" t="str">
            <v>Банкин дахь мөнгө</v>
          </cell>
        </row>
        <row r="7500">
          <cell r="J7500">
            <v>116000</v>
          </cell>
          <cell r="L7500">
            <v>0</v>
          </cell>
          <cell r="V7500" t="str">
            <v>Урьдчилж төлсөн зардал/тооцоо</v>
          </cell>
          <cell r="W7500" t="str">
            <v>Бэлтгэн нийлүүлэгчдэд төлсөн урьдчилгаа төлбөр</v>
          </cell>
        </row>
        <row r="7501">
          <cell r="J7501">
            <v>200</v>
          </cell>
          <cell r="L7501">
            <v>0</v>
          </cell>
          <cell r="V7501" t="str">
            <v>Ерөнхий ба удирдлагын зардал</v>
          </cell>
          <cell r="W7501" t="str">
            <v>Бусад зардал</v>
          </cell>
        </row>
        <row r="7502">
          <cell r="J7502">
            <v>0</v>
          </cell>
          <cell r="L7502">
            <v>200</v>
          </cell>
          <cell r="V7502" t="str">
            <v>Мөнгө,түүнтэй адилтгах хөрөнгө</v>
          </cell>
          <cell r="W7502" t="str">
            <v>Банкин дахь мөнгө</v>
          </cell>
        </row>
        <row r="7503">
          <cell r="J7503">
            <v>0</v>
          </cell>
          <cell r="L7503">
            <v>200</v>
          </cell>
          <cell r="V7503" t="str">
            <v>Мөнгө,түүнтэй адилтгах хөрөнгө</v>
          </cell>
          <cell r="W7503" t="str">
            <v>Банкин дахь мөнгө</v>
          </cell>
        </row>
        <row r="7504">
          <cell r="J7504">
            <v>200</v>
          </cell>
          <cell r="L7504">
            <v>0</v>
          </cell>
          <cell r="V7504" t="str">
            <v>Ерөнхий ба удирдлагын зардал</v>
          </cell>
          <cell r="W7504" t="str">
            <v>Бусад зардал</v>
          </cell>
        </row>
        <row r="7505">
          <cell r="J7505">
            <v>0</v>
          </cell>
          <cell r="L7505">
            <v>200</v>
          </cell>
          <cell r="V7505" t="str">
            <v>Мөнгө,түүнтэй адилтгах хөрөнгө</v>
          </cell>
          <cell r="W7505" t="str">
            <v>Банкин дахь мөнгө</v>
          </cell>
        </row>
        <row r="7506">
          <cell r="J7506">
            <v>200</v>
          </cell>
          <cell r="L7506">
            <v>0</v>
          </cell>
          <cell r="V7506" t="str">
            <v>Ерөнхий ба удирдлагын зардал</v>
          </cell>
          <cell r="W7506" t="str">
            <v>Бусад зардал</v>
          </cell>
        </row>
        <row r="7507">
          <cell r="J7507">
            <v>0</v>
          </cell>
          <cell r="L7507">
            <v>200</v>
          </cell>
          <cell r="V7507" t="str">
            <v>Мөнгө,түүнтэй адилтгах хөрөнгө</v>
          </cell>
          <cell r="W7507" t="str">
            <v>Банкин дахь мөнгө</v>
          </cell>
        </row>
        <row r="7508">
          <cell r="J7508">
            <v>200</v>
          </cell>
          <cell r="L7508">
            <v>0</v>
          </cell>
          <cell r="V7508" t="str">
            <v>Ерөнхий ба удирдлагын зардал</v>
          </cell>
          <cell r="W7508" t="str">
            <v>Бусад зардал</v>
          </cell>
        </row>
        <row r="7509">
          <cell r="J7509">
            <v>1500000</v>
          </cell>
          <cell r="L7509">
            <v>0</v>
          </cell>
          <cell r="V7509" t="str">
            <v>Мөнгө,түүнтэй адилтгах хөрөнгө</v>
          </cell>
          <cell r="W7509" t="str">
            <v>Банкин дахь мөнгө</v>
          </cell>
        </row>
        <row r="7510">
          <cell r="J7510">
            <v>0</v>
          </cell>
          <cell r="L7510">
            <v>1500000</v>
          </cell>
          <cell r="V7510" t="str">
            <v>Дансны авлага</v>
          </cell>
          <cell r="W7510" t="str">
            <v>Дансны авлага</v>
          </cell>
        </row>
        <row r="7511">
          <cell r="J7511">
            <v>0</v>
          </cell>
          <cell r="L7511">
            <v>100</v>
          </cell>
          <cell r="V7511" t="str">
            <v>Мөнгө,түүнтэй адилтгах хөрөнгө</v>
          </cell>
          <cell r="W7511" t="str">
            <v>Банкин дахь мөнгө</v>
          </cell>
        </row>
        <row r="7512">
          <cell r="J7512">
            <v>100</v>
          </cell>
          <cell r="L7512">
            <v>0</v>
          </cell>
          <cell r="V7512" t="str">
            <v>Ерөнхий ба удирдлагын зардал</v>
          </cell>
          <cell r="W7512" t="str">
            <v>Бусад зардал</v>
          </cell>
        </row>
        <row r="7513">
          <cell r="J7513">
            <v>0</v>
          </cell>
          <cell r="L7513">
            <v>100</v>
          </cell>
          <cell r="V7513" t="str">
            <v>Мөнгө,түүнтэй адилтгах хөрөнгө</v>
          </cell>
          <cell r="W7513" t="str">
            <v>Банкин дахь мөнгө</v>
          </cell>
        </row>
        <row r="7514">
          <cell r="J7514">
            <v>100</v>
          </cell>
          <cell r="L7514">
            <v>0</v>
          </cell>
          <cell r="V7514" t="str">
            <v>Ерөнхий ба удирдлагын зардал</v>
          </cell>
          <cell r="W7514" t="str">
            <v>Бусад зардал</v>
          </cell>
        </row>
        <row r="7515">
          <cell r="J7515">
            <v>0</v>
          </cell>
          <cell r="L7515">
            <v>100</v>
          </cell>
          <cell r="V7515" t="str">
            <v>Мөнгө,түүнтэй адилтгах хөрөнгө</v>
          </cell>
          <cell r="W7515" t="str">
            <v>Банкин дахь мөнгө</v>
          </cell>
        </row>
        <row r="7516">
          <cell r="J7516">
            <v>100</v>
          </cell>
          <cell r="L7516">
            <v>0</v>
          </cell>
          <cell r="V7516" t="str">
            <v>Ерөнхий ба удирдлагын зардал</v>
          </cell>
          <cell r="W7516" t="str">
            <v>Бусад зардал</v>
          </cell>
        </row>
        <row r="7517">
          <cell r="J7517">
            <v>0</v>
          </cell>
          <cell r="L7517">
            <v>100</v>
          </cell>
          <cell r="V7517" t="str">
            <v>Мөнгө,түүнтэй адилтгах хөрөнгө</v>
          </cell>
          <cell r="W7517" t="str">
            <v>Банкин дахь мөнгө</v>
          </cell>
        </row>
        <row r="7518">
          <cell r="J7518">
            <v>100</v>
          </cell>
          <cell r="L7518">
            <v>0</v>
          </cell>
          <cell r="V7518" t="str">
            <v>Ерөнхий ба удирдлагын зардал</v>
          </cell>
          <cell r="W7518" t="str">
            <v>Бусад зардал</v>
          </cell>
        </row>
        <row r="7519">
          <cell r="J7519">
            <v>0</v>
          </cell>
          <cell r="L7519">
            <v>100</v>
          </cell>
          <cell r="V7519" t="str">
            <v>Мөнгө,түүнтэй адилтгах хөрөнгө</v>
          </cell>
          <cell r="W7519" t="str">
            <v>Банкин дахь мөнгө</v>
          </cell>
        </row>
        <row r="7520">
          <cell r="J7520">
            <v>0</v>
          </cell>
          <cell r="L7520">
            <v>6272.73</v>
          </cell>
          <cell r="V7520" t="str">
            <v>Мөнгө,түүнтэй адилтгах хөрөнгө</v>
          </cell>
          <cell r="W7520" t="str">
            <v>Банкин дахь мөнгө</v>
          </cell>
        </row>
        <row r="7521">
          <cell r="J7521">
            <v>20000</v>
          </cell>
          <cell r="L7521">
            <v>0</v>
          </cell>
          <cell r="V7521" t="str">
            <v>Борлуулалт, маркетингийн зардал</v>
          </cell>
          <cell r="W7521" t="str">
            <v>Бусад маркетингийн зардал</v>
          </cell>
        </row>
        <row r="7522">
          <cell r="J7522">
            <v>0</v>
          </cell>
          <cell r="L7522">
            <v>20000</v>
          </cell>
          <cell r="V7522" t="str">
            <v>Бусад богино хугацаат өр төлбөр</v>
          </cell>
          <cell r="W7522" t="str">
            <v>Бусад богино хугацаат өр төлбөр</v>
          </cell>
        </row>
        <row r="7523">
          <cell r="J7523">
            <v>0</v>
          </cell>
          <cell r="L7523">
            <v>24110.03</v>
          </cell>
          <cell r="V7523" t="str">
            <v>Мөнгө,түүнтэй адилтгах хөрөнгө</v>
          </cell>
          <cell r="W7523" t="str">
            <v>Банкин дахь мөнгө</v>
          </cell>
        </row>
        <row r="7524">
          <cell r="J7524">
            <v>24110.03</v>
          </cell>
          <cell r="L7524">
            <v>0</v>
          </cell>
          <cell r="V7524" t="str">
            <v>Дансны өглөг</v>
          </cell>
          <cell r="W7524" t="str">
            <v>Дансны өглөг</v>
          </cell>
        </row>
        <row r="7525">
          <cell r="J7525">
            <v>0</v>
          </cell>
          <cell r="L7525">
            <v>495000</v>
          </cell>
          <cell r="V7525" t="str">
            <v>Мөнгө,түүнтэй адилтгах хөрөнгө</v>
          </cell>
          <cell r="W7525" t="str">
            <v>Банкин дахь мөнгө</v>
          </cell>
        </row>
        <row r="7526">
          <cell r="J7526">
            <v>495000</v>
          </cell>
          <cell r="L7526">
            <v>0</v>
          </cell>
          <cell r="V7526" t="str">
            <v>Урьдчилж төлсөн зардал/тооцоо</v>
          </cell>
          <cell r="W7526" t="str">
            <v>Бэлтгэн нийлүүлэгчдэд төлсөн урьдчилгаа төлбөр</v>
          </cell>
        </row>
        <row r="7527">
          <cell r="J7527">
            <v>0</v>
          </cell>
          <cell r="L7527">
            <v>200000</v>
          </cell>
          <cell r="V7527" t="str">
            <v>Мөнгө,түүнтэй адилтгах хөрөнгө</v>
          </cell>
          <cell r="W7527" t="str">
            <v>Банкин дахь мөнгө</v>
          </cell>
        </row>
        <row r="7528">
          <cell r="J7528">
            <v>200000</v>
          </cell>
          <cell r="L7528">
            <v>0</v>
          </cell>
          <cell r="V7528" t="str">
            <v>Урьдчилж төлсөн зардал/тооцоо</v>
          </cell>
          <cell r="W7528" t="str">
            <v>Бэлтгэн нийлүүлэгчдэд төлсөн урьдчилгаа төлбөр</v>
          </cell>
        </row>
        <row r="7529">
          <cell r="J7529">
            <v>156200</v>
          </cell>
          <cell r="L7529">
            <v>0</v>
          </cell>
          <cell r="V7529" t="str">
            <v>Бусад богино хугацаат өр төлбөр</v>
          </cell>
          <cell r="W7529" t="str">
            <v>Бусад богино хугацаат өр төлбөр</v>
          </cell>
        </row>
        <row r="7530">
          <cell r="J7530">
            <v>0</v>
          </cell>
          <cell r="L7530">
            <v>156200</v>
          </cell>
          <cell r="V7530" t="str">
            <v>Мөнгө,түүнтэй адилтгах хөрөнгө</v>
          </cell>
          <cell r="W7530" t="str">
            <v>Банкин дахь мөнгө</v>
          </cell>
        </row>
        <row r="7531">
          <cell r="J7531">
            <v>100</v>
          </cell>
          <cell r="L7531">
            <v>0</v>
          </cell>
          <cell r="V7531" t="str">
            <v>Ерөнхий ба удирдлагын зардал</v>
          </cell>
          <cell r="W7531" t="str">
            <v>Бусад зардал</v>
          </cell>
        </row>
        <row r="7532">
          <cell r="J7532">
            <v>0</v>
          </cell>
          <cell r="L7532">
            <v>200</v>
          </cell>
          <cell r="V7532" t="str">
            <v>Мөнгө,түүнтэй адилтгах хөрөнгө</v>
          </cell>
          <cell r="W7532" t="str">
            <v>Банкин дахь мөнгө</v>
          </cell>
        </row>
        <row r="7533">
          <cell r="J7533">
            <v>200</v>
          </cell>
          <cell r="L7533">
            <v>0</v>
          </cell>
          <cell r="V7533" t="str">
            <v>Ерөнхий ба удирдлагын зардал</v>
          </cell>
          <cell r="W7533" t="str">
            <v>Бусад зардал</v>
          </cell>
        </row>
        <row r="7534">
          <cell r="J7534">
            <v>0</v>
          </cell>
          <cell r="L7534">
            <v>100</v>
          </cell>
          <cell r="V7534" t="str">
            <v>Мөнгө,түүнтэй адилтгах хөрөнгө</v>
          </cell>
          <cell r="W7534" t="str">
            <v>Банкин дахь мөнгө</v>
          </cell>
        </row>
        <row r="7535">
          <cell r="J7535">
            <v>100</v>
          </cell>
          <cell r="L7535">
            <v>0</v>
          </cell>
          <cell r="V7535" t="str">
            <v>Ерөнхий ба удирдлагын зардал</v>
          </cell>
          <cell r="W7535" t="str">
            <v>Бусад зардал</v>
          </cell>
        </row>
        <row r="7536">
          <cell r="J7536">
            <v>0</v>
          </cell>
          <cell r="L7536">
            <v>200</v>
          </cell>
          <cell r="V7536" t="str">
            <v>Мөнгө,түүнтэй адилтгах хөрөнгө</v>
          </cell>
          <cell r="W7536" t="str">
            <v>Банкин дахь мөнгө</v>
          </cell>
        </row>
        <row r="7537">
          <cell r="J7537">
            <v>0</v>
          </cell>
          <cell r="L7537">
            <v>100</v>
          </cell>
          <cell r="V7537" t="str">
            <v>Мөнгө,түүнтэй адилтгах хөрөнгө</v>
          </cell>
          <cell r="W7537" t="str">
            <v>Банкин дахь мөнгө</v>
          </cell>
        </row>
        <row r="7538">
          <cell r="J7538">
            <v>100</v>
          </cell>
          <cell r="L7538">
            <v>0</v>
          </cell>
          <cell r="V7538" t="str">
            <v>Ерөнхий ба удирдлагын зардал</v>
          </cell>
          <cell r="W7538" t="str">
            <v>Бусад зардал</v>
          </cell>
        </row>
        <row r="7539">
          <cell r="J7539">
            <v>200</v>
          </cell>
          <cell r="L7539">
            <v>0</v>
          </cell>
          <cell r="V7539" t="str">
            <v>Ерөнхий ба удирдлагын зардал</v>
          </cell>
          <cell r="W7539" t="str">
            <v>Бусад зардал</v>
          </cell>
        </row>
        <row r="7540">
          <cell r="J7540">
            <v>0</v>
          </cell>
          <cell r="L7540">
            <v>200</v>
          </cell>
          <cell r="V7540" t="str">
            <v>Мөнгө,түүнтэй адилтгах хөрөнгө</v>
          </cell>
          <cell r="W7540" t="str">
            <v>Банкин дахь мөнгө</v>
          </cell>
        </row>
        <row r="7541">
          <cell r="J7541">
            <v>200</v>
          </cell>
          <cell r="L7541">
            <v>0</v>
          </cell>
          <cell r="V7541" t="str">
            <v>Ерөнхий ба удирдлагын зардал</v>
          </cell>
          <cell r="W7541" t="str">
            <v>Бусад зардал</v>
          </cell>
        </row>
        <row r="7542">
          <cell r="J7542">
            <v>0</v>
          </cell>
          <cell r="L7542">
            <v>100</v>
          </cell>
          <cell r="V7542" t="str">
            <v>Мөнгө,түүнтэй адилтгах хөрөнгө</v>
          </cell>
          <cell r="W7542" t="str">
            <v>Банкин дахь мөнгө</v>
          </cell>
        </row>
        <row r="7543">
          <cell r="J7543">
            <v>24110.03</v>
          </cell>
          <cell r="L7543">
            <v>0</v>
          </cell>
          <cell r="V7543" t="str">
            <v>Борлуулалт, маркетингийн зардал</v>
          </cell>
          <cell r="W7543" t="str">
            <v>Зар сурталчилгааны зардал</v>
          </cell>
        </row>
        <row r="7544">
          <cell r="J7544">
            <v>0</v>
          </cell>
          <cell r="L7544">
            <v>24110.03</v>
          </cell>
          <cell r="V7544" t="str">
            <v>Дансны өглөг</v>
          </cell>
          <cell r="W7544" t="str">
            <v>Дансны өглөг</v>
          </cell>
        </row>
        <row r="7545">
          <cell r="J7545">
            <v>14200</v>
          </cell>
          <cell r="L7545">
            <v>0</v>
          </cell>
          <cell r="V7545" t="str">
            <v>Татвар, НДШ – ийн авлага</v>
          </cell>
          <cell r="W7545" t="str">
            <v>НӨАТ-ын авлага</v>
          </cell>
        </row>
        <row r="7546">
          <cell r="J7546">
            <v>0</v>
          </cell>
          <cell r="L7546">
            <v>14200</v>
          </cell>
          <cell r="V7546" t="str">
            <v>Бусад богино хугацаат өр төлбөр</v>
          </cell>
          <cell r="W7546" t="str">
            <v>Бусад богино хугацаат өр төлбөр</v>
          </cell>
        </row>
        <row r="7547">
          <cell r="J7547">
            <v>142000</v>
          </cell>
          <cell r="L7547">
            <v>0</v>
          </cell>
          <cell r="V7547" t="str">
            <v>Ерөнхий ба удирдлагын зардал</v>
          </cell>
          <cell r="W7547" t="str">
            <v>Шуудан холбооны зардал</v>
          </cell>
        </row>
        <row r="7548">
          <cell r="J7548">
            <v>0</v>
          </cell>
          <cell r="L7548">
            <v>142000</v>
          </cell>
          <cell r="V7548" t="str">
            <v>Бусад богино хугацаат өр төлбөр</v>
          </cell>
          <cell r="W7548" t="str">
            <v>Бусад богино хугацаат өр төлбөр</v>
          </cell>
        </row>
        <row r="7549">
          <cell r="J7549">
            <v>0</v>
          </cell>
          <cell r="L7549">
            <v>400000</v>
          </cell>
          <cell r="V7549" t="str">
            <v>Мөнгө,түүнтэй адилтгах хөрөнгө</v>
          </cell>
          <cell r="W7549" t="str">
            <v>Банкин дахь мөнгө</v>
          </cell>
        </row>
        <row r="7550">
          <cell r="J7550">
            <v>0</v>
          </cell>
          <cell r="L7550">
            <v>1064000</v>
          </cell>
          <cell r="V7550" t="str">
            <v>Гадаад валютын ханшийн зөрүүний  олз (гарз)</v>
          </cell>
          <cell r="W7550">
            <v>0</v>
          </cell>
        </row>
        <row r="7551">
          <cell r="J7551">
            <v>0</v>
          </cell>
          <cell r="L7551">
            <v>500000</v>
          </cell>
          <cell r="V7551" t="str">
            <v>Мөнгө,түүнтэй адилтгах хөрөнгө</v>
          </cell>
          <cell r="W7551" t="str">
            <v>Банкин дахь мөнгө</v>
          </cell>
        </row>
        <row r="7552">
          <cell r="J7552">
            <v>500000</v>
          </cell>
          <cell r="L7552">
            <v>0</v>
          </cell>
          <cell r="V7552" t="str">
            <v>Урьдчилж төлсөн зардал/тооцоо</v>
          </cell>
          <cell r="W7552" t="str">
            <v>Бэлтгэн нийлүүлэгчдэд төлсөн урьдчилгаа төлбөр</v>
          </cell>
        </row>
        <row r="7553">
          <cell r="J7553">
            <v>1782891.37</v>
          </cell>
          <cell r="L7553">
            <v>0</v>
          </cell>
          <cell r="V7553" t="str">
            <v>Бусад авлага</v>
          </cell>
          <cell r="W7553" t="str">
            <v>Холбоотой талаас авах авлагын тайлант хугацаанд хамаарах дүн</v>
          </cell>
        </row>
        <row r="7554">
          <cell r="J7554">
            <v>178289.14</v>
          </cell>
          <cell r="L7554">
            <v>0</v>
          </cell>
          <cell r="V7554" t="str">
            <v>Орлогын татварын зардал</v>
          </cell>
          <cell r="W7554">
            <v>0</v>
          </cell>
        </row>
        <row r="7555">
          <cell r="J7555">
            <v>0</v>
          </cell>
          <cell r="L7555">
            <v>1782891.37</v>
          </cell>
          <cell r="V7555" t="str">
            <v>Хүүний орлого</v>
          </cell>
          <cell r="W7555" t="str">
            <v>Хүүний орлого</v>
          </cell>
        </row>
        <row r="7556">
          <cell r="J7556">
            <v>0</v>
          </cell>
          <cell r="L7556">
            <v>178289.14</v>
          </cell>
          <cell r="V7556" t="str">
            <v>Бусад авлага</v>
          </cell>
          <cell r="W7556" t="str">
            <v>Холбоотой талаас авах авлагын тайлант хугацаанд хамаарах дүн</v>
          </cell>
        </row>
        <row r="7557">
          <cell r="J7557">
            <v>0</v>
          </cell>
          <cell r="L7557">
            <v>100</v>
          </cell>
          <cell r="V7557" t="str">
            <v>Мөнгө,түүнтэй адилтгах хөрөнгө</v>
          </cell>
          <cell r="W7557" t="str">
            <v>Банкин дахь мөнгө</v>
          </cell>
        </row>
        <row r="7558">
          <cell r="J7558">
            <v>100</v>
          </cell>
          <cell r="L7558">
            <v>0</v>
          </cell>
          <cell r="V7558" t="str">
            <v>Ерөнхий ба удирдлагын зардал</v>
          </cell>
          <cell r="W7558" t="str">
            <v>Бусад зардал</v>
          </cell>
        </row>
        <row r="7559">
          <cell r="J7559">
            <v>0</v>
          </cell>
          <cell r="L7559">
            <v>200</v>
          </cell>
          <cell r="V7559" t="str">
            <v>Мөнгө,түүнтэй адилтгах хөрөнгө</v>
          </cell>
          <cell r="W7559" t="str">
            <v>Банкин дахь мөнгө</v>
          </cell>
        </row>
        <row r="7560">
          <cell r="J7560">
            <v>0</v>
          </cell>
          <cell r="L7560">
            <v>100</v>
          </cell>
          <cell r="V7560" t="str">
            <v>Мөнгө,түүнтэй адилтгах хөрөнгө</v>
          </cell>
          <cell r="W7560" t="str">
            <v>Банкин дахь мөнгө</v>
          </cell>
        </row>
        <row r="7561">
          <cell r="J7561">
            <v>100</v>
          </cell>
          <cell r="L7561">
            <v>0</v>
          </cell>
          <cell r="V7561" t="str">
            <v>Ерөнхий ба удирдлагын зардал</v>
          </cell>
          <cell r="W7561" t="str">
            <v>Бусад зардал</v>
          </cell>
        </row>
        <row r="7562">
          <cell r="J7562">
            <v>200</v>
          </cell>
          <cell r="L7562">
            <v>0</v>
          </cell>
          <cell r="V7562" t="str">
            <v>Ерөнхий ба удирдлагын зардал</v>
          </cell>
          <cell r="W7562" t="str">
            <v>Бусад зардал</v>
          </cell>
        </row>
        <row r="7563">
          <cell r="J7563">
            <v>343251000</v>
          </cell>
          <cell r="L7563">
            <v>0</v>
          </cell>
          <cell r="V7563" t="str">
            <v>Мөнгө,түүнтэй адилтгах хөрөнгө</v>
          </cell>
          <cell r="W7563" t="str">
            <v>Банкин дахь мөнгө</v>
          </cell>
        </row>
        <row r="7564">
          <cell r="J7564">
            <v>1064000</v>
          </cell>
          <cell r="L7564">
            <v>0</v>
          </cell>
          <cell r="V7564" t="str">
            <v>Мөнгө,түүнтэй адилтгах хөрөнгө</v>
          </cell>
          <cell r="W7564" t="str">
            <v>Банкин дахь мөнгө</v>
          </cell>
        </row>
        <row r="7565">
          <cell r="J7565">
            <v>0</v>
          </cell>
          <cell r="L7565">
            <v>343251000</v>
          </cell>
          <cell r="V7565" t="str">
            <v>Бусад авлага</v>
          </cell>
          <cell r="W7565" t="str">
            <v>Холбоотой талаас авах авлагын тайлант хугацаанд хамаарах дүн</v>
          </cell>
        </row>
        <row r="7566">
          <cell r="J7566">
            <v>400000</v>
          </cell>
          <cell r="L7566">
            <v>0</v>
          </cell>
          <cell r="V7566" t="str">
            <v>Урьдчилж төлсөн зардал/тооцоо</v>
          </cell>
          <cell r="W7566" t="str">
            <v>Бэлтгэн нийлүүлэгчдэд төлсөн урьдчилгаа төлбөр</v>
          </cell>
        </row>
        <row r="7567">
          <cell r="J7567">
            <v>0</v>
          </cell>
          <cell r="L7567">
            <v>53044916.619999997</v>
          </cell>
          <cell r="V7567" t="str">
            <v>Мөнгө,түүнтэй адилтгах хөрөнгө</v>
          </cell>
          <cell r="W7567" t="str">
            <v>Банкин дахь мөнгө</v>
          </cell>
        </row>
        <row r="7568">
          <cell r="J7568">
            <v>53044916.619999997</v>
          </cell>
          <cell r="L7568">
            <v>0</v>
          </cell>
          <cell r="V7568" t="str">
            <v>Цалингийн  өглөг</v>
          </cell>
          <cell r="W7568" t="str">
            <v>Цалингийн  өглөг</v>
          </cell>
        </row>
        <row r="7569">
          <cell r="J7569">
            <v>0</v>
          </cell>
          <cell r="L7569">
            <v>1.53</v>
          </cell>
          <cell r="V7569" t="str">
            <v>Мөнгө,түүнтэй адилтгах хөрөнгө</v>
          </cell>
          <cell r="W7569" t="str">
            <v>Банкин дахь мөнгө</v>
          </cell>
        </row>
        <row r="7570">
          <cell r="J7570">
            <v>4436.3900000000003</v>
          </cell>
          <cell r="L7570">
            <v>0</v>
          </cell>
          <cell r="V7570" t="str">
            <v>Дансны өглөг</v>
          </cell>
          <cell r="W7570" t="str">
            <v>Дансны өглөг</v>
          </cell>
        </row>
        <row r="7571">
          <cell r="J7571">
            <v>1.53</v>
          </cell>
          <cell r="L7571">
            <v>0</v>
          </cell>
          <cell r="V7571" t="str">
            <v>Гадаад валютын ханшийн зөрүүний  олз (гарз)</v>
          </cell>
          <cell r="W7571">
            <v>0</v>
          </cell>
        </row>
        <row r="7572">
          <cell r="J7572">
            <v>0</v>
          </cell>
          <cell r="L7572">
            <v>12758.91</v>
          </cell>
          <cell r="V7572" t="str">
            <v>Мөнгө,түүнтэй адилтгах хөрөнгө</v>
          </cell>
          <cell r="W7572" t="str">
            <v>Банкин дахь мөнгө</v>
          </cell>
        </row>
        <row r="7573">
          <cell r="J7573">
            <v>100</v>
          </cell>
          <cell r="L7573">
            <v>0</v>
          </cell>
          <cell r="V7573" t="str">
            <v>Ерөнхий ба удирдлагын зардал</v>
          </cell>
          <cell r="W7573" t="str">
            <v>Бусад зардал</v>
          </cell>
        </row>
        <row r="7574">
          <cell r="J7574">
            <v>12758.91</v>
          </cell>
          <cell r="L7574">
            <v>0</v>
          </cell>
          <cell r="V7574" t="str">
            <v>Дансны өглөг</v>
          </cell>
          <cell r="W7574" t="str">
            <v>Дансны өглөг</v>
          </cell>
        </row>
        <row r="7575">
          <cell r="J7575">
            <v>4.42</v>
          </cell>
          <cell r="L7575">
            <v>0</v>
          </cell>
          <cell r="V7575" t="str">
            <v>Гадаад валютын ханшийн зөрүүний  олз (гарз)</v>
          </cell>
          <cell r="W7575">
            <v>0</v>
          </cell>
        </row>
        <row r="7576">
          <cell r="J7576">
            <v>0</v>
          </cell>
          <cell r="L7576">
            <v>4436.3900000000003</v>
          </cell>
          <cell r="V7576" t="str">
            <v>Мөнгө,түүнтэй адилтгах хөрөнгө</v>
          </cell>
          <cell r="W7576" t="str">
            <v>Банкин дахь мөнгө</v>
          </cell>
        </row>
        <row r="7577">
          <cell r="J7577">
            <v>0</v>
          </cell>
          <cell r="L7577">
            <v>11131832</v>
          </cell>
          <cell r="V7577" t="str">
            <v>Мөнгө,түүнтэй адилтгах хөрөнгө</v>
          </cell>
          <cell r="W7577" t="str">
            <v>Банкин дахь мөнгө</v>
          </cell>
        </row>
        <row r="7578">
          <cell r="J7578">
            <v>11131832</v>
          </cell>
          <cell r="L7578">
            <v>0</v>
          </cell>
          <cell r="V7578" t="str">
            <v>Бусад авлага</v>
          </cell>
          <cell r="W7578" t="str">
            <v>Холбоотой талаас авах авлагын тайлант хугацаанд хамаарах дүн</v>
          </cell>
        </row>
        <row r="7579">
          <cell r="J7579">
            <v>0</v>
          </cell>
          <cell r="L7579">
            <v>100</v>
          </cell>
          <cell r="V7579" t="str">
            <v>Мөнгө,түүнтэй адилтгах хөрөнгө</v>
          </cell>
          <cell r="W7579" t="str">
            <v>Банкин дахь мөнгө</v>
          </cell>
        </row>
        <row r="7580">
          <cell r="J7580">
            <v>0</v>
          </cell>
          <cell r="L7580">
            <v>4.42</v>
          </cell>
          <cell r="V7580" t="str">
            <v>Мөнгө,түүнтэй адилтгах хөрөнгө</v>
          </cell>
          <cell r="W7580" t="str">
            <v>Банкин дахь мөнгө</v>
          </cell>
        </row>
        <row r="7581">
          <cell r="J7581">
            <v>12758.91</v>
          </cell>
          <cell r="L7581">
            <v>0</v>
          </cell>
          <cell r="V7581" t="str">
            <v>Борлуулалт, маркетингийн зардал</v>
          </cell>
          <cell r="W7581" t="str">
            <v>Зар сурталчилгааны зардал</v>
          </cell>
        </row>
        <row r="7582">
          <cell r="J7582">
            <v>0</v>
          </cell>
          <cell r="L7582">
            <v>400</v>
          </cell>
          <cell r="V7582" t="str">
            <v>Мөнгө,түүнтэй адилтгах хөрөнгө</v>
          </cell>
          <cell r="W7582" t="str">
            <v>Банкин дахь мөнгө</v>
          </cell>
        </row>
        <row r="7583">
          <cell r="J7583">
            <v>4436.3900000000003</v>
          </cell>
          <cell r="L7583">
            <v>0</v>
          </cell>
          <cell r="V7583" t="str">
            <v>Борлуулалт, маркетингийн зардал</v>
          </cell>
          <cell r="W7583" t="str">
            <v>Зар сурталчилгааны зардал</v>
          </cell>
        </row>
        <row r="7584">
          <cell r="J7584">
            <v>0</v>
          </cell>
          <cell r="L7584">
            <v>4436.3900000000003</v>
          </cell>
          <cell r="V7584" t="str">
            <v>Дансны өглөг</v>
          </cell>
          <cell r="W7584" t="str">
            <v>Дансны өглөг</v>
          </cell>
        </row>
        <row r="7585">
          <cell r="J7585">
            <v>0</v>
          </cell>
          <cell r="L7585">
            <v>727272.73</v>
          </cell>
          <cell r="V7585" t="str">
            <v>Мөнгө,түүнтэй адилтгах хөрөнгө</v>
          </cell>
          <cell r="W7585" t="str">
            <v>Банкин дахь мөнгө</v>
          </cell>
        </row>
        <row r="7586">
          <cell r="J7586">
            <v>0</v>
          </cell>
          <cell r="L7586">
            <v>72727.27</v>
          </cell>
          <cell r="V7586" t="str">
            <v>Мөнгө,түүнтэй адилтгах хөрөнгө</v>
          </cell>
          <cell r="W7586" t="str">
            <v>Банкин дахь мөнгө</v>
          </cell>
        </row>
        <row r="7587">
          <cell r="J7587">
            <v>727272.73</v>
          </cell>
          <cell r="L7587">
            <v>0</v>
          </cell>
          <cell r="V7587" t="str">
            <v>Урьдчилж төлсөн зардал/тооцоо</v>
          </cell>
          <cell r="W7587" t="str">
            <v>Бэлтгэн нийлүүлэгчдэд төлсөн урьдчилгаа төлбөр</v>
          </cell>
        </row>
        <row r="7588">
          <cell r="J7588">
            <v>72727.27</v>
          </cell>
          <cell r="L7588">
            <v>0</v>
          </cell>
          <cell r="V7588" t="str">
            <v>Татвар, НДШ – ийн авлага</v>
          </cell>
          <cell r="W7588" t="str">
            <v>НӨАТ-ын авлага</v>
          </cell>
        </row>
        <row r="7589">
          <cell r="J7589">
            <v>3439060</v>
          </cell>
          <cell r="L7589">
            <v>0</v>
          </cell>
          <cell r="V7589" t="str">
            <v>Мөнгө,түүнтэй адилтгах хөрөнгө</v>
          </cell>
          <cell r="W7589" t="str">
            <v>Банкин дахь мөнгө</v>
          </cell>
        </row>
        <row r="7590">
          <cell r="J7590">
            <v>0</v>
          </cell>
          <cell r="L7590">
            <v>3439060</v>
          </cell>
          <cell r="V7590" t="str">
            <v>Мөнгө,түүнтэй адилтгах хөрөнгө</v>
          </cell>
          <cell r="W7590" t="str">
            <v>Банкин дахь мөнгө</v>
          </cell>
        </row>
        <row r="7591">
          <cell r="J7591">
            <v>0</v>
          </cell>
          <cell r="L7591">
            <v>200</v>
          </cell>
          <cell r="V7591" t="str">
            <v>Мөнгө,түүнтэй адилтгах хөрөнгө</v>
          </cell>
          <cell r="W7591" t="str">
            <v>Банкин дахь мөнгө</v>
          </cell>
        </row>
        <row r="7592">
          <cell r="J7592">
            <v>0</v>
          </cell>
          <cell r="L7592">
            <v>100</v>
          </cell>
          <cell r="V7592" t="str">
            <v>Мөнгө,түүнтэй адилтгах хөрөнгө</v>
          </cell>
          <cell r="W7592" t="str">
            <v>Банкин дахь мөнгө</v>
          </cell>
        </row>
        <row r="7593">
          <cell r="J7593">
            <v>100</v>
          </cell>
          <cell r="L7593">
            <v>0</v>
          </cell>
          <cell r="V7593" t="str">
            <v>Ерөнхий ба удирдлагын зардал</v>
          </cell>
          <cell r="W7593" t="str">
            <v>Бусад зардал</v>
          </cell>
        </row>
        <row r="7594">
          <cell r="J7594">
            <v>200</v>
          </cell>
          <cell r="L7594">
            <v>0</v>
          </cell>
          <cell r="V7594" t="str">
            <v>Ерөнхий ба удирдлагын зардал</v>
          </cell>
          <cell r="W7594" t="str">
            <v>Бусад зардал</v>
          </cell>
        </row>
        <row r="7595">
          <cell r="J7595">
            <v>0</v>
          </cell>
          <cell r="L7595">
            <v>199000000</v>
          </cell>
          <cell r="V7595" t="str">
            <v>Мөнгө,түүнтэй адилтгах хөрөнгө</v>
          </cell>
          <cell r="W7595" t="str">
            <v>Банкин дахь мөнгө</v>
          </cell>
        </row>
        <row r="7596">
          <cell r="J7596">
            <v>199000000</v>
          </cell>
          <cell r="L7596">
            <v>0</v>
          </cell>
          <cell r="V7596" t="str">
            <v>Мөнгө,түүнтэй адилтгах хөрөнгө</v>
          </cell>
          <cell r="W7596" t="str">
            <v>Банкин дахь мөнгө</v>
          </cell>
        </row>
        <row r="7597">
          <cell r="J7597">
            <v>400</v>
          </cell>
          <cell r="L7597">
            <v>0</v>
          </cell>
          <cell r="V7597" t="str">
            <v>Ерөнхий ба удирдлагын зардал</v>
          </cell>
          <cell r="W7597" t="str">
            <v>Бусад зардал</v>
          </cell>
        </row>
        <row r="7598">
          <cell r="J7598">
            <v>0</v>
          </cell>
          <cell r="L7598">
            <v>12758.91</v>
          </cell>
          <cell r="V7598" t="str">
            <v>Дансны өглөг</v>
          </cell>
          <cell r="W7598" t="str">
            <v>Дансны өглөг</v>
          </cell>
        </row>
        <row r="7599">
          <cell r="J7599">
            <v>0</v>
          </cell>
          <cell r="L7599">
            <v>85933.75</v>
          </cell>
          <cell r="V7599" t="str">
            <v>Мөнгө,түүнтэй адилтгах хөрөнгө</v>
          </cell>
          <cell r="W7599" t="str">
            <v>Банкин дахь мөнгө</v>
          </cell>
        </row>
        <row r="7600">
          <cell r="J7600">
            <v>3.25</v>
          </cell>
          <cell r="L7600">
            <v>0</v>
          </cell>
          <cell r="V7600" t="str">
            <v>Гадаад валютын ханшийн зөрүүний  олз (гарз)</v>
          </cell>
          <cell r="W7600">
            <v>0</v>
          </cell>
        </row>
        <row r="7601">
          <cell r="J7601">
            <v>85933.75</v>
          </cell>
          <cell r="L7601">
            <v>0</v>
          </cell>
          <cell r="V7601" t="str">
            <v>Дансны өглөг</v>
          </cell>
          <cell r="W7601" t="str">
            <v>Дансны өглөг</v>
          </cell>
        </row>
        <row r="7602">
          <cell r="J7602">
            <v>0</v>
          </cell>
          <cell r="L7602">
            <v>3.25</v>
          </cell>
          <cell r="V7602" t="str">
            <v>Мөнгө,түүнтэй адилтгах хөрөнгө</v>
          </cell>
          <cell r="W7602" t="str">
            <v>Банкин дахь мөнгө</v>
          </cell>
        </row>
        <row r="7603">
          <cell r="J7603">
            <v>0</v>
          </cell>
          <cell r="L7603">
            <v>8940000</v>
          </cell>
          <cell r="V7603" t="str">
            <v>Мөнгө,түүнтэй адилтгах хөрөнгө</v>
          </cell>
          <cell r="W7603" t="str">
            <v>Банкин дахь мөнгө</v>
          </cell>
        </row>
        <row r="7604">
          <cell r="J7604">
            <v>100</v>
          </cell>
          <cell r="L7604">
            <v>0</v>
          </cell>
          <cell r="V7604" t="str">
            <v>Ерөнхий ба удирдлагын зардал</v>
          </cell>
          <cell r="W7604" t="str">
            <v>Бусад зардал</v>
          </cell>
        </row>
        <row r="7605">
          <cell r="J7605">
            <v>0</v>
          </cell>
          <cell r="L7605">
            <v>11412</v>
          </cell>
          <cell r="V7605" t="str">
            <v>Мөнгө,түүнтэй адилтгах хөрөнгө</v>
          </cell>
          <cell r="W7605" t="str">
            <v>Банкин дахь мөнгө</v>
          </cell>
        </row>
        <row r="7606">
          <cell r="J7606">
            <v>11412</v>
          </cell>
          <cell r="L7606">
            <v>0</v>
          </cell>
          <cell r="V7606" t="str">
            <v>Дансны өглөг</v>
          </cell>
          <cell r="W7606" t="str">
            <v>Дансны өглөг</v>
          </cell>
        </row>
        <row r="7607">
          <cell r="J7607">
            <v>0</v>
          </cell>
          <cell r="L7607">
            <v>99648.78</v>
          </cell>
          <cell r="V7607" t="str">
            <v>Мөнгө,түүнтэй адилтгах хөрөнгө</v>
          </cell>
          <cell r="W7607" t="str">
            <v>Банкин дахь мөнгө</v>
          </cell>
        </row>
        <row r="7608">
          <cell r="J7608">
            <v>99648.78</v>
          </cell>
          <cell r="L7608">
            <v>0</v>
          </cell>
          <cell r="V7608" t="str">
            <v>Бусад богино хугацаат өр төлбөр</v>
          </cell>
          <cell r="W7608" t="str">
            <v>Бусад богино хугацаат өр төлбөр</v>
          </cell>
        </row>
        <row r="7609">
          <cell r="J7609">
            <v>0</v>
          </cell>
          <cell r="L7609">
            <v>17186.75</v>
          </cell>
          <cell r="V7609" t="str">
            <v>Мөнгө,түүнтэй адилтгах хөрөнгө</v>
          </cell>
          <cell r="W7609" t="str">
            <v>Банкин дахь мөнгө</v>
          </cell>
        </row>
        <row r="7610">
          <cell r="J7610">
            <v>17186.75</v>
          </cell>
          <cell r="L7610">
            <v>0</v>
          </cell>
          <cell r="V7610" t="str">
            <v>Дансны өглөг</v>
          </cell>
          <cell r="W7610" t="str">
            <v>Дансны өглөг</v>
          </cell>
        </row>
        <row r="7611">
          <cell r="J7611">
            <v>0</v>
          </cell>
          <cell r="L7611">
            <v>250000</v>
          </cell>
          <cell r="V7611" t="str">
            <v>Мөнгө,түүнтэй адилтгах хөрөнгө</v>
          </cell>
          <cell r="W7611" t="str">
            <v>Банкин дахь мөнгө</v>
          </cell>
        </row>
        <row r="7612">
          <cell r="J7612">
            <v>0</v>
          </cell>
          <cell r="L7612">
            <v>25000</v>
          </cell>
          <cell r="V7612" t="str">
            <v>Мөнгө,түүнтэй адилтгах хөрөнгө</v>
          </cell>
          <cell r="W7612" t="str">
            <v>Банкин дахь мөнгө</v>
          </cell>
        </row>
        <row r="7613">
          <cell r="J7613">
            <v>250000</v>
          </cell>
          <cell r="L7613">
            <v>0</v>
          </cell>
          <cell r="V7613" t="str">
            <v>Бусад богино хугацаат өр төлбөр</v>
          </cell>
          <cell r="W7613" t="str">
            <v>Бусад богино хугацаат өр төлбөр</v>
          </cell>
        </row>
        <row r="7614">
          <cell r="J7614">
            <v>25000</v>
          </cell>
          <cell r="L7614">
            <v>0</v>
          </cell>
          <cell r="V7614" t="str">
            <v>Татвар, НДШ – ийн авлага</v>
          </cell>
          <cell r="W7614" t="str">
            <v>НӨАТ-ын авлага</v>
          </cell>
        </row>
        <row r="7615">
          <cell r="J7615">
            <v>0</v>
          </cell>
          <cell r="L7615">
            <v>41989.61</v>
          </cell>
          <cell r="V7615" t="str">
            <v>Мөнгө,түүнтэй адилтгах хөрөнгө</v>
          </cell>
          <cell r="W7615" t="str">
            <v>Банкин дахь мөнгө</v>
          </cell>
        </row>
        <row r="7616">
          <cell r="J7616">
            <v>0</v>
          </cell>
          <cell r="L7616">
            <v>4198.96</v>
          </cell>
          <cell r="V7616" t="str">
            <v>Мөнгө,түүнтэй адилтгах хөрөнгө</v>
          </cell>
          <cell r="W7616" t="str">
            <v>Банкин дахь мөнгө</v>
          </cell>
        </row>
        <row r="7617">
          <cell r="J7617">
            <v>41989.61</v>
          </cell>
          <cell r="L7617">
            <v>0</v>
          </cell>
          <cell r="V7617" t="str">
            <v>Бусад богино хугацаат өр төлбөр</v>
          </cell>
          <cell r="W7617" t="str">
            <v>Бусад богино хугацаат өр төлбөр</v>
          </cell>
        </row>
        <row r="7618">
          <cell r="J7618">
            <v>4198.96</v>
          </cell>
          <cell r="L7618">
            <v>0</v>
          </cell>
          <cell r="V7618" t="str">
            <v>Татвар, НДШ – ийн авлага</v>
          </cell>
          <cell r="W7618" t="str">
            <v>НӨАТ-ын авлага</v>
          </cell>
        </row>
        <row r="7619">
          <cell r="J7619">
            <v>0</v>
          </cell>
          <cell r="L7619">
            <v>300000</v>
          </cell>
          <cell r="V7619" t="str">
            <v>Мөнгө,түүнтэй адилтгах хөрөнгө</v>
          </cell>
          <cell r="W7619" t="str">
            <v>Банкин дахь мөнгө</v>
          </cell>
        </row>
        <row r="7620">
          <cell r="J7620">
            <v>0</v>
          </cell>
          <cell r="L7620">
            <v>30000</v>
          </cell>
          <cell r="V7620" t="str">
            <v>Мөнгө,түүнтэй адилтгах хөрөнгө</v>
          </cell>
          <cell r="W7620" t="str">
            <v>Банкин дахь мөнгө</v>
          </cell>
        </row>
        <row r="7621">
          <cell r="J7621">
            <v>300000</v>
          </cell>
          <cell r="L7621">
            <v>0</v>
          </cell>
          <cell r="V7621" t="str">
            <v>Бусад богино хугацаат өр төлбөр</v>
          </cell>
          <cell r="W7621" t="str">
            <v>Бусад богино хугацаат өр төлбөр</v>
          </cell>
        </row>
        <row r="7622">
          <cell r="J7622">
            <v>30000</v>
          </cell>
          <cell r="L7622">
            <v>0</v>
          </cell>
          <cell r="V7622" t="str">
            <v>Татвар, НДШ – ийн авлага</v>
          </cell>
          <cell r="W7622" t="str">
            <v>НӨАТ-ын авлага</v>
          </cell>
        </row>
        <row r="7623">
          <cell r="J7623">
            <v>13217</v>
          </cell>
          <cell r="L7623">
            <v>0</v>
          </cell>
          <cell r="V7623" t="str">
            <v>Мөнгө,түүнтэй адилтгах хөрөнгө</v>
          </cell>
          <cell r="W7623" t="str">
            <v>Банкин дахь мөнгө</v>
          </cell>
        </row>
        <row r="7624">
          <cell r="J7624">
            <v>0</v>
          </cell>
          <cell r="L7624">
            <v>13217</v>
          </cell>
          <cell r="V7624" t="str">
            <v>Урьдчилж төлсөн зардал/тооцоо</v>
          </cell>
          <cell r="W7624" t="str">
            <v>Урьдчилж төлсөн зардал</v>
          </cell>
        </row>
        <row r="7625">
          <cell r="J7625">
            <v>175000</v>
          </cell>
          <cell r="L7625">
            <v>0</v>
          </cell>
          <cell r="V7625" t="str">
            <v>Бусад богино хугацаат өр төлбөр</v>
          </cell>
          <cell r="W7625" t="str">
            <v>Бусад богино хугацаат өр төлбөр</v>
          </cell>
        </row>
        <row r="7626">
          <cell r="J7626">
            <v>0</v>
          </cell>
          <cell r="L7626">
            <v>175000</v>
          </cell>
          <cell r="V7626" t="str">
            <v>Урьдчилж төлсөн зардал/тооцоо</v>
          </cell>
          <cell r="W7626" t="str">
            <v>Урьдчилж төлсөн зардал</v>
          </cell>
        </row>
        <row r="7627">
          <cell r="J7627">
            <v>97900</v>
          </cell>
          <cell r="L7627">
            <v>0</v>
          </cell>
          <cell r="V7627" t="str">
            <v>Мөнгө,түүнтэй адилтгах хөрөнгө</v>
          </cell>
          <cell r="W7627" t="str">
            <v>Банкин дахь мөнгө</v>
          </cell>
        </row>
        <row r="7628">
          <cell r="J7628">
            <v>0</v>
          </cell>
          <cell r="L7628">
            <v>97900</v>
          </cell>
          <cell r="V7628" t="str">
            <v>Урьдчилж төлсөн зардал/тооцоо</v>
          </cell>
          <cell r="W7628" t="str">
            <v>Урьдчилж төлсөн зардал</v>
          </cell>
        </row>
        <row r="7629">
          <cell r="J7629">
            <v>0</v>
          </cell>
          <cell r="L7629">
            <v>100</v>
          </cell>
          <cell r="V7629" t="str">
            <v>Мөнгө,түүнтэй адилтгах хөрөнгө</v>
          </cell>
          <cell r="W7629" t="str">
            <v>Банкин дахь мөнгө</v>
          </cell>
        </row>
        <row r="7630">
          <cell r="J7630">
            <v>100</v>
          </cell>
          <cell r="L7630">
            <v>0</v>
          </cell>
          <cell r="V7630" t="str">
            <v>Ерөнхий ба удирдлагын зардал</v>
          </cell>
          <cell r="W7630" t="str">
            <v>Бусад зардал</v>
          </cell>
        </row>
        <row r="7631">
          <cell r="J7631">
            <v>0</v>
          </cell>
          <cell r="L7631">
            <v>100</v>
          </cell>
          <cell r="V7631" t="str">
            <v>Мөнгө,түүнтэй адилтгах хөрөнгө</v>
          </cell>
          <cell r="W7631" t="str">
            <v>Банкин дахь мөнгө</v>
          </cell>
        </row>
        <row r="7632">
          <cell r="J7632">
            <v>0</v>
          </cell>
          <cell r="L7632">
            <v>100</v>
          </cell>
          <cell r="V7632" t="str">
            <v>Мөнгө,түүнтэй адилтгах хөрөнгө</v>
          </cell>
          <cell r="W7632" t="str">
            <v>Банкин дахь мөнгө</v>
          </cell>
        </row>
        <row r="7633">
          <cell r="J7633">
            <v>100</v>
          </cell>
          <cell r="L7633">
            <v>0</v>
          </cell>
          <cell r="V7633" t="str">
            <v>Ерөнхий ба удирдлагын зардал</v>
          </cell>
          <cell r="W7633" t="str">
            <v>Бусад зардал</v>
          </cell>
        </row>
        <row r="7634">
          <cell r="J7634">
            <v>0</v>
          </cell>
          <cell r="L7634">
            <v>100</v>
          </cell>
          <cell r="V7634" t="str">
            <v>Мөнгө,түүнтэй адилтгах хөрөнгө</v>
          </cell>
          <cell r="W7634" t="str">
            <v>Банкин дахь мөнгө</v>
          </cell>
        </row>
        <row r="7635">
          <cell r="J7635">
            <v>100</v>
          </cell>
          <cell r="L7635">
            <v>0</v>
          </cell>
          <cell r="V7635" t="str">
            <v>Ерөнхий ба удирдлагын зардал</v>
          </cell>
          <cell r="W7635" t="str">
            <v>Бусад зардал</v>
          </cell>
        </row>
        <row r="7636">
          <cell r="J7636">
            <v>8940000</v>
          </cell>
          <cell r="L7636">
            <v>0</v>
          </cell>
          <cell r="V7636" t="str">
            <v>Урьдчилж төлсөн зардал/тооцоо</v>
          </cell>
          <cell r="W7636" t="str">
            <v>Бэлтгэн нийлүүлэгчдэд төлсөн урьдчилгаа төлбөр</v>
          </cell>
        </row>
        <row r="7637">
          <cell r="J7637">
            <v>85933.75</v>
          </cell>
          <cell r="L7637">
            <v>0</v>
          </cell>
          <cell r="V7637" t="str">
            <v>Борлуулалт, маркетингийн зардал</v>
          </cell>
          <cell r="W7637" t="str">
            <v>Зар сурталчилгааны зардал</v>
          </cell>
        </row>
        <row r="7638">
          <cell r="J7638">
            <v>0</v>
          </cell>
          <cell r="L7638">
            <v>85933.75</v>
          </cell>
          <cell r="V7638" t="str">
            <v>Дансны өглөг</v>
          </cell>
          <cell r="W7638" t="str">
            <v>Дансны өглөг</v>
          </cell>
        </row>
        <row r="7639">
          <cell r="J7639">
            <v>0</v>
          </cell>
          <cell r="L7639">
            <v>17186.75</v>
          </cell>
          <cell r="V7639" t="str">
            <v>Дансны өглөг</v>
          </cell>
          <cell r="W7639" t="str">
            <v>Дансны өглөг</v>
          </cell>
        </row>
        <row r="7640">
          <cell r="J7640">
            <v>0</v>
          </cell>
          <cell r="L7640">
            <v>99648.78</v>
          </cell>
          <cell r="V7640" t="str">
            <v>Бусад богино хугацаат өр төлбөр</v>
          </cell>
          <cell r="W7640" t="str">
            <v>Бусад богино хугацаат өр төлбөр</v>
          </cell>
        </row>
        <row r="7641">
          <cell r="J7641">
            <v>17186.75</v>
          </cell>
          <cell r="L7641">
            <v>0</v>
          </cell>
          <cell r="V7641" t="str">
            <v>Борлуулалт, маркетингийн зардал</v>
          </cell>
          <cell r="W7641" t="str">
            <v>Зар сурталчилгааны зардал</v>
          </cell>
        </row>
        <row r="7642">
          <cell r="J7642">
            <v>99648.78</v>
          </cell>
          <cell r="L7642">
            <v>0</v>
          </cell>
          <cell r="V7642" t="str">
            <v>Ерөнхий ба удирдлагын зардал</v>
          </cell>
          <cell r="W7642" t="str">
            <v>Бусад зардал</v>
          </cell>
        </row>
        <row r="7643">
          <cell r="J7643">
            <v>82259.520000000004</v>
          </cell>
          <cell r="L7643">
            <v>0</v>
          </cell>
          <cell r="V7643" t="str">
            <v>Бусад богино хугацаат өр төлбөр</v>
          </cell>
          <cell r="W7643" t="str">
            <v>Ажилчдад өгөх өглөг</v>
          </cell>
        </row>
        <row r="7644">
          <cell r="J7644">
            <v>0</v>
          </cell>
          <cell r="L7644">
            <v>53044916.619999997</v>
          </cell>
          <cell r="V7644" t="str">
            <v>Цалингийн  өглөг</v>
          </cell>
          <cell r="W7644" t="str">
            <v>Цалингийн  өглөг</v>
          </cell>
        </row>
        <row r="7645">
          <cell r="J7645">
            <v>0</v>
          </cell>
          <cell r="L7645">
            <v>11412</v>
          </cell>
          <cell r="V7645" t="str">
            <v>Дансны өглөг</v>
          </cell>
          <cell r="W7645" t="str">
            <v>Дансны өглөг</v>
          </cell>
        </row>
        <row r="7646">
          <cell r="J7646">
            <v>11412</v>
          </cell>
          <cell r="L7646">
            <v>0</v>
          </cell>
          <cell r="V7646" t="str">
            <v>Борлуулалт, маркетингийн зардал</v>
          </cell>
          <cell r="W7646" t="str">
            <v>Зар сурталчилгааны зардал</v>
          </cell>
        </row>
        <row r="7647">
          <cell r="J7647">
            <v>5903638.1699999999</v>
          </cell>
          <cell r="L7647">
            <v>0</v>
          </cell>
          <cell r="V7647" t="str">
            <v>Түр данс</v>
          </cell>
          <cell r="W7647">
            <v>0</v>
          </cell>
        </row>
        <row r="7648">
          <cell r="J7648">
            <v>8017043.9199999999</v>
          </cell>
          <cell r="L7648">
            <v>0</v>
          </cell>
          <cell r="V7648" t="str">
            <v>Түр данс</v>
          </cell>
          <cell r="W7648">
            <v>0</v>
          </cell>
        </row>
        <row r="7649">
          <cell r="J7649">
            <v>69667</v>
          </cell>
          <cell r="L7649">
            <v>0</v>
          </cell>
          <cell r="V7649" t="str">
            <v>Түр данс</v>
          </cell>
          <cell r="W7649">
            <v>0</v>
          </cell>
        </row>
        <row r="7650">
          <cell r="J7650">
            <v>375000</v>
          </cell>
          <cell r="L7650">
            <v>0</v>
          </cell>
          <cell r="V7650" t="str">
            <v>Түр данс</v>
          </cell>
          <cell r="W7650">
            <v>0</v>
          </cell>
        </row>
        <row r="7651">
          <cell r="J7651">
            <v>250000</v>
          </cell>
          <cell r="L7651">
            <v>0</v>
          </cell>
          <cell r="V7651" t="str">
            <v>Түр данс</v>
          </cell>
          <cell r="W7651">
            <v>0</v>
          </cell>
        </row>
        <row r="7652">
          <cell r="J7652">
            <v>287500</v>
          </cell>
          <cell r="L7652">
            <v>0</v>
          </cell>
          <cell r="V7652" t="str">
            <v>Түр данс</v>
          </cell>
          <cell r="W7652">
            <v>0</v>
          </cell>
        </row>
        <row r="7653">
          <cell r="J7653">
            <v>383400</v>
          </cell>
          <cell r="L7653">
            <v>0</v>
          </cell>
          <cell r="V7653" t="str">
            <v>Түр данс</v>
          </cell>
          <cell r="W7653">
            <v>0</v>
          </cell>
        </row>
        <row r="7654">
          <cell r="J7654">
            <v>250000</v>
          </cell>
          <cell r="L7654">
            <v>0</v>
          </cell>
          <cell r="V7654" t="str">
            <v>Түр данс</v>
          </cell>
          <cell r="W7654">
            <v>0</v>
          </cell>
        </row>
        <row r="7655">
          <cell r="J7655">
            <v>250000</v>
          </cell>
          <cell r="L7655">
            <v>0</v>
          </cell>
          <cell r="V7655" t="str">
            <v>Түр данс</v>
          </cell>
          <cell r="W7655">
            <v>0</v>
          </cell>
        </row>
        <row r="7656">
          <cell r="J7656">
            <v>500000</v>
          </cell>
          <cell r="L7656">
            <v>0</v>
          </cell>
          <cell r="V7656" t="str">
            <v>Түр данс</v>
          </cell>
          <cell r="W7656">
            <v>0</v>
          </cell>
        </row>
        <row r="7657">
          <cell r="J7657">
            <v>300000</v>
          </cell>
          <cell r="L7657">
            <v>0</v>
          </cell>
          <cell r="V7657" t="str">
            <v>Түр данс</v>
          </cell>
          <cell r="W7657">
            <v>0</v>
          </cell>
        </row>
        <row r="7658">
          <cell r="J7658">
            <v>82259.520000000004</v>
          </cell>
          <cell r="L7658">
            <v>0</v>
          </cell>
          <cell r="V7658" t="str">
            <v>Түр данс</v>
          </cell>
          <cell r="W7658">
            <v>0</v>
          </cell>
        </row>
        <row r="7659">
          <cell r="J7659">
            <v>53044916.619999997</v>
          </cell>
          <cell r="L7659">
            <v>0</v>
          </cell>
          <cell r="V7659" t="str">
            <v>Түр данс</v>
          </cell>
          <cell r="W7659">
            <v>0</v>
          </cell>
        </row>
        <row r="7660">
          <cell r="J7660">
            <v>0</v>
          </cell>
          <cell r="L7660">
            <v>5903638.1699999999</v>
          </cell>
          <cell r="V7660" t="str">
            <v>Татварын өр</v>
          </cell>
          <cell r="W7660" t="str">
            <v>ХХОАТ -ын өр</v>
          </cell>
        </row>
        <row r="7661">
          <cell r="J7661">
            <v>0</v>
          </cell>
          <cell r="L7661">
            <v>8017043.9199999999</v>
          </cell>
          <cell r="V7661" t="str">
            <v>НДШ - ийн  өглөг</v>
          </cell>
          <cell r="W7661" t="str">
            <v>НДШ - ийн  өглөг</v>
          </cell>
        </row>
        <row r="7662">
          <cell r="J7662">
            <v>0</v>
          </cell>
          <cell r="L7662">
            <v>69667</v>
          </cell>
          <cell r="V7662" t="str">
            <v>Бусад авлага</v>
          </cell>
          <cell r="W7662" t="str">
            <v>Ажиллагчдаас авах авлага</v>
          </cell>
        </row>
        <row r="7663">
          <cell r="J7663">
            <v>0</v>
          </cell>
          <cell r="L7663">
            <v>375000</v>
          </cell>
          <cell r="V7663" t="str">
            <v>Бусад авлага</v>
          </cell>
          <cell r="W7663" t="str">
            <v>Ажиллагчдаас авах авлага</v>
          </cell>
        </row>
        <row r="7664">
          <cell r="J7664">
            <v>0</v>
          </cell>
          <cell r="L7664">
            <v>250000</v>
          </cell>
          <cell r="V7664" t="str">
            <v>Бусад авлага</v>
          </cell>
          <cell r="W7664" t="str">
            <v>Ажиллагчдаас авах авлага</v>
          </cell>
        </row>
        <row r="7665">
          <cell r="J7665">
            <v>0</v>
          </cell>
          <cell r="L7665">
            <v>287500</v>
          </cell>
          <cell r="V7665" t="str">
            <v>Бусад авлага</v>
          </cell>
          <cell r="W7665" t="str">
            <v>Ажиллагчдаас авах авлага</v>
          </cell>
        </row>
        <row r="7666">
          <cell r="J7666">
            <v>0</v>
          </cell>
          <cell r="L7666">
            <v>383400</v>
          </cell>
          <cell r="V7666" t="str">
            <v>Бусад авлага</v>
          </cell>
          <cell r="W7666" t="str">
            <v>Ажиллагчдаас авах авлага</v>
          </cell>
        </row>
        <row r="7667">
          <cell r="J7667">
            <v>0</v>
          </cell>
          <cell r="L7667">
            <v>250000</v>
          </cell>
          <cell r="V7667" t="str">
            <v>Бусад авлага</v>
          </cell>
          <cell r="W7667" t="str">
            <v>Ажиллагчдаас авах авлага</v>
          </cell>
        </row>
        <row r="7668">
          <cell r="J7668">
            <v>0</v>
          </cell>
          <cell r="L7668">
            <v>250000</v>
          </cell>
          <cell r="V7668" t="str">
            <v>Бусад авлага</v>
          </cell>
          <cell r="W7668" t="str">
            <v>Ажиллагчдаас авах авлага</v>
          </cell>
        </row>
        <row r="7669">
          <cell r="J7669">
            <v>0</v>
          </cell>
          <cell r="L7669">
            <v>500000</v>
          </cell>
          <cell r="V7669" t="str">
            <v>Бусад авлага</v>
          </cell>
          <cell r="W7669" t="str">
            <v>Ажиллагчдаас авах авлага</v>
          </cell>
        </row>
        <row r="7670">
          <cell r="J7670">
            <v>0</v>
          </cell>
          <cell r="L7670">
            <v>300000</v>
          </cell>
          <cell r="V7670" t="str">
            <v>Бусад авлага</v>
          </cell>
          <cell r="W7670" t="str">
            <v>Ажиллагчдаас авах авлага</v>
          </cell>
        </row>
        <row r="7671">
          <cell r="J7671">
            <v>0</v>
          </cell>
          <cell r="L7671">
            <v>82259.520000000004</v>
          </cell>
          <cell r="V7671" t="str">
            <v>Бусад богино хугацаат өр төлбөр</v>
          </cell>
          <cell r="W7671" t="str">
            <v>Ажилчдад өгөх өглөг</v>
          </cell>
        </row>
        <row r="7672">
          <cell r="J7672">
            <v>0</v>
          </cell>
          <cell r="L7672">
            <v>82259.520000000004</v>
          </cell>
          <cell r="V7672" t="str">
            <v>Бусад авлага</v>
          </cell>
          <cell r="W7672" t="str">
            <v>Ажиллагчдаас авах авлага</v>
          </cell>
        </row>
        <row r="7673">
          <cell r="J7673">
            <v>0</v>
          </cell>
          <cell r="L7673">
            <v>15765.77</v>
          </cell>
          <cell r="V7673" t="str">
            <v>Бусад богино хугацаат өр төлбөр</v>
          </cell>
          <cell r="W7673" t="str">
            <v>Бусад богино хугацаат өр төлбөр</v>
          </cell>
        </row>
        <row r="7674">
          <cell r="J7674">
            <v>0</v>
          </cell>
          <cell r="L7674">
            <v>1576.58</v>
          </cell>
          <cell r="V7674" t="str">
            <v>Бусад богино хугацаат өр төлбөр</v>
          </cell>
          <cell r="W7674" t="str">
            <v>Бусад богино хугацаат өр төлбөр</v>
          </cell>
        </row>
        <row r="7675">
          <cell r="J7675">
            <v>157657.65</v>
          </cell>
          <cell r="L7675">
            <v>0</v>
          </cell>
          <cell r="V7675" t="str">
            <v>Бусад зардал</v>
          </cell>
          <cell r="W7675" t="str">
            <v>Бусад</v>
          </cell>
        </row>
        <row r="7676">
          <cell r="J7676">
            <v>15765.77</v>
          </cell>
          <cell r="L7676">
            <v>0</v>
          </cell>
          <cell r="V7676" t="str">
            <v>Татвар, НДШ – ийн авлага</v>
          </cell>
          <cell r="W7676" t="str">
            <v>НӨАТ-ын авлага</v>
          </cell>
        </row>
        <row r="7677">
          <cell r="J7677">
            <v>1576.58</v>
          </cell>
          <cell r="L7677">
            <v>0</v>
          </cell>
          <cell r="V7677" t="str">
            <v>Ерөнхий ба удирдлагын зардал</v>
          </cell>
          <cell r="W7677" t="str">
            <v>Албан татвар, төлбөр, хураамжийн зардал</v>
          </cell>
        </row>
        <row r="7678">
          <cell r="J7678">
            <v>0</v>
          </cell>
          <cell r="L7678">
            <v>157657.65</v>
          </cell>
          <cell r="V7678" t="str">
            <v>Бусад богино хугацаат өр төлбөр</v>
          </cell>
          <cell r="W7678" t="str">
            <v>Бусад богино хугацаат өр төлбөр</v>
          </cell>
        </row>
        <row r="7679">
          <cell r="J7679">
            <v>400000000</v>
          </cell>
          <cell r="L7679">
            <v>0</v>
          </cell>
          <cell r="V7679" t="str">
            <v>Мөнгө,түүнтэй адилтгах хөрөнгө</v>
          </cell>
          <cell r="W7679" t="str">
            <v>Мөнгөтэй адилтгах хөрөнгө</v>
          </cell>
        </row>
        <row r="7680">
          <cell r="J7680">
            <v>222008.63</v>
          </cell>
          <cell r="L7680">
            <v>0</v>
          </cell>
          <cell r="V7680" t="str">
            <v>Гадаад валютын ханшийн зөрүүний  олз (гарз)</v>
          </cell>
          <cell r="W7680">
            <v>0</v>
          </cell>
        </row>
        <row r="7681">
          <cell r="J7681">
            <v>46000000</v>
          </cell>
          <cell r="L7681">
            <v>0</v>
          </cell>
          <cell r="V7681" t="str">
            <v>Мөнгө,түүнтэй адилтгах хөрөнгө</v>
          </cell>
          <cell r="W7681" t="str">
            <v>Банкин дахь мөнгө</v>
          </cell>
        </row>
        <row r="7682">
          <cell r="J7682">
            <v>0</v>
          </cell>
          <cell r="L7682">
            <v>46000000</v>
          </cell>
          <cell r="V7682" t="str">
            <v>Урьдчилж орсон орлого</v>
          </cell>
          <cell r="W7682" t="str">
            <v>Урьдчилж орсон орлого</v>
          </cell>
        </row>
        <row r="7683">
          <cell r="J7683">
            <v>0</v>
          </cell>
          <cell r="L7683">
            <v>10303.14</v>
          </cell>
          <cell r="V7683" t="str">
            <v>Мөнгө,түүнтэй адилтгах хөрөнгө</v>
          </cell>
          <cell r="W7683" t="str">
            <v>Банкин дахь мөнгө</v>
          </cell>
        </row>
        <row r="7684">
          <cell r="J7684">
            <v>0</v>
          </cell>
          <cell r="L7684">
            <v>3.84</v>
          </cell>
          <cell r="V7684" t="str">
            <v>Мөнгө,түүнтэй адилтгах хөрөнгө</v>
          </cell>
          <cell r="W7684" t="str">
            <v>Банкин дахь мөнгө</v>
          </cell>
        </row>
        <row r="7685">
          <cell r="J7685">
            <v>10303.14</v>
          </cell>
          <cell r="L7685">
            <v>0</v>
          </cell>
          <cell r="V7685" t="str">
            <v>Дансны өглөг</v>
          </cell>
          <cell r="W7685" t="str">
            <v>Дансны өглөг</v>
          </cell>
        </row>
        <row r="7686">
          <cell r="J7686">
            <v>3.84</v>
          </cell>
          <cell r="L7686">
            <v>0</v>
          </cell>
          <cell r="V7686" t="str">
            <v>Гадаад валютын ханшийн зөрүүний  олз (гарз)</v>
          </cell>
          <cell r="W7686">
            <v>0</v>
          </cell>
        </row>
        <row r="7687">
          <cell r="J7687">
            <v>0</v>
          </cell>
          <cell r="L7687">
            <v>68.69</v>
          </cell>
          <cell r="V7687" t="str">
            <v>Мөнгө,түүнтэй адилтгах хөрөнгө</v>
          </cell>
          <cell r="W7687" t="str">
            <v>Банкин дахь мөнгө</v>
          </cell>
        </row>
        <row r="7688">
          <cell r="J7688">
            <v>0</v>
          </cell>
          <cell r="L7688">
            <v>0.02</v>
          </cell>
          <cell r="V7688" t="str">
            <v>Мөнгө,түүнтэй адилтгах хөрөнгө</v>
          </cell>
          <cell r="W7688" t="str">
            <v>Банкин дахь мөнгө</v>
          </cell>
        </row>
        <row r="7689">
          <cell r="J7689">
            <v>68.69</v>
          </cell>
          <cell r="L7689">
            <v>0</v>
          </cell>
          <cell r="V7689" t="str">
            <v>Дансны өглөг</v>
          </cell>
          <cell r="W7689" t="str">
            <v>Дансны өглөг</v>
          </cell>
        </row>
        <row r="7690">
          <cell r="J7690">
            <v>0.02</v>
          </cell>
          <cell r="L7690">
            <v>0</v>
          </cell>
          <cell r="V7690" t="str">
            <v>Гадаад валютын ханшийн зөрүүний  олз (гарз)</v>
          </cell>
          <cell r="W7690">
            <v>0</v>
          </cell>
        </row>
        <row r="7691">
          <cell r="J7691">
            <v>0</v>
          </cell>
          <cell r="L7691">
            <v>20000</v>
          </cell>
          <cell r="V7691" t="str">
            <v>Мөнгө,түүнтэй адилтгах хөрөнгө</v>
          </cell>
          <cell r="W7691" t="str">
            <v>Банкин дахь мөнгө</v>
          </cell>
        </row>
        <row r="7692">
          <cell r="J7692">
            <v>20000</v>
          </cell>
          <cell r="L7692">
            <v>0</v>
          </cell>
          <cell r="V7692" t="str">
            <v>Урьдчилж төлсөн зардал/тооцоо</v>
          </cell>
          <cell r="W7692" t="str">
            <v>Урьдчилж төлсөн зардал</v>
          </cell>
        </row>
        <row r="7693">
          <cell r="J7693">
            <v>0</v>
          </cell>
          <cell r="L7693">
            <v>104180</v>
          </cell>
          <cell r="V7693" t="str">
            <v>Мөнгө,түүнтэй адилтгах хөрөнгө</v>
          </cell>
          <cell r="W7693" t="str">
            <v>Банкин дахь мөнгө</v>
          </cell>
        </row>
        <row r="7694">
          <cell r="J7694">
            <v>104180</v>
          </cell>
          <cell r="L7694">
            <v>0</v>
          </cell>
          <cell r="V7694" t="str">
            <v>Бусад богино хугацаат өр төлбөр</v>
          </cell>
          <cell r="W7694" t="str">
            <v>Ажилчдад өгөх өглөг</v>
          </cell>
        </row>
        <row r="7695">
          <cell r="J7695">
            <v>20000</v>
          </cell>
          <cell r="L7695">
            <v>0</v>
          </cell>
          <cell r="V7695" t="str">
            <v>Бусад богино хугацаат өр төлбөр</v>
          </cell>
          <cell r="W7695" t="str">
            <v>Бусад богино хугацаат өр төлбөр</v>
          </cell>
        </row>
        <row r="7696">
          <cell r="J7696">
            <v>0</v>
          </cell>
          <cell r="L7696">
            <v>20000</v>
          </cell>
          <cell r="V7696" t="str">
            <v>Урьдчилж төлсөн зардал/тооцоо</v>
          </cell>
          <cell r="W7696" t="str">
            <v>Урьдчилж төлсөн зардал</v>
          </cell>
        </row>
        <row r="7697">
          <cell r="J7697">
            <v>0</v>
          </cell>
          <cell r="L7697">
            <v>8900000</v>
          </cell>
          <cell r="V7697" t="str">
            <v>Мөнгө,түүнтэй адилтгах хөрөнгө</v>
          </cell>
          <cell r="W7697" t="str">
            <v>Банкин дахь мөнгө</v>
          </cell>
        </row>
        <row r="7698">
          <cell r="J7698">
            <v>0</v>
          </cell>
          <cell r="L7698">
            <v>890000</v>
          </cell>
          <cell r="V7698" t="str">
            <v>Мөнгө,түүнтэй адилтгах хөрөнгө</v>
          </cell>
          <cell r="W7698" t="str">
            <v>Банкин дахь мөнгө</v>
          </cell>
        </row>
        <row r="7699">
          <cell r="J7699">
            <v>8900000</v>
          </cell>
          <cell r="L7699">
            <v>0</v>
          </cell>
          <cell r="V7699" t="str">
            <v>Урьдчилж төлсөн зардал/тооцоо</v>
          </cell>
          <cell r="W7699" t="str">
            <v>Бэлтгэн нийлүүлэгчдэд төлсөн урьдчилгаа төлбөр</v>
          </cell>
        </row>
        <row r="7700">
          <cell r="J7700">
            <v>890000</v>
          </cell>
          <cell r="L7700">
            <v>0</v>
          </cell>
          <cell r="V7700" t="str">
            <v>Татвар, НДШ – ийн авлага</v>
          </cell>
          <cell r="W7700" t="str">
            <v>НӨАТ-ын авлага</v>
          </cell>
        </row>
        <row r="7701">
          <cell r="J7701">
            <v>10000000</v>
          </cell>
          <cell r="L7701">
            <v>0</v>
          </cell>
          <cell r="V7701" t="str">
            <v>Мөнгө,түүнтэй адилтгах хөрөнгө</v>
          </cell>
          <cell r="W7701" t="str">
            <v>Банкин дахь мөнгө</v>
          </cell>
        </row>
        <row r="7702">
          <cell r="J7702">
            <v>0</v>
          </cell>
          <cell r="L7702">
            <v>10000000</v>
          </cell>
          <cell r="V7702" t="str">
            <v>Урьдчилж орсон орлого</v>
          </cell>
          <cell r="W7702" t="str">
            <v>Урьдчилж орсон орлого</v>
          </cell>
        </row>
        <row r="7703">
          <cell r="J7703">
            <v>0</v>
          </cell>
          <cell r="L7703">
            <v>100</v>
          </cell>
          <cell r="V7703" t="str">
            <v>Мөнгө,түүнтэй адилтгах хөрөнгө</v>
          </cell>
          <cell r="W7703" t="str">
            <v>Банкин дахь мөнгө</v>
          </cell>
        </row>
        <row r="7704">
          <cell r="J7704">
            <v>100</v>
          </cell>
          <cell r="L7704">
            <v>0</v>
          </cell>
          <cell r="V7704" t="str">
            <v>Ерөнхий ба удирдлагын зардал</v>
          </cell>
          <cell r="W7704" t="str">
            <v>Бусад зардал</v>
          </cell>
        </row>
        <row r="7705">
          <cell r="J7705">
            <v>0</v>
          </cell>
          <cell r="L7705">
            <v>100</v>
          </cell>
          <cell r="V7705" t="str">
            <v>Мөнгө,түүнтэй адилтгах хөрөнгө</v>
          </cell>
          <cell r="W7705" t="str">
            <v>Банкин дахь мөнгө</v>
          </cell>
        </row>
        <row r="7706">
          <cell r="J7706">
            <v>100</v>
          </cell>
          <cell r="L7706">
            <v>0</v>
          </cell>
          <cell r="V7706" t="str">
            <v>Ерөнхий ба удирдлагын зардал</v>
          </cell>
          <cell r="W7706" t="str">
            <v>Бусад зардал</v>
          </cell>
        </row>
        <row r="7707">
          <cell r="J7707">
            <v>0</v>
          </cell>
          <cell r="L7707">
            <v>200</v>
          </cell>
          <cell r="V7707" t="str">
            <v>Мөнгө,түүнтэй адилтгах хөрөнгө</v>
          </cell>
          <cell r="W7707" t="str">
            <v>Банкин дахь мөнгө</v>
          </cell>
        </row>
        <row r="7708">
          <cell r="J7708">
            <v>200</v>
          </cell>
          <cell r="L7708">
            <v>0</v>
          </cell>
          <cell r="V7708" t="str">
            <v>Ерөнхий ба удирдлагын зардал</v>
          </cell>
          <cell r="W7708" t="str">
            <v>Бусад зардал</v>
          </cell>
        </row>
        <row r="7709">
          <cell r="J7709">
            <v>0</v>
          </cell>
          <cell r="L7709">
            <v>400000</v>
          </cell>
          <cell r="V7709" t="str">
            <v>Мөнгө,түүнтэй адилтгах хөрөнгө</v>
          </cell>
          <cell r="W7709" t="str">
            <v>Банкин дахь мөнгө</v>
          </cell>
        </row>
        <row r="7710">
          <cell r="J7710">
            <v>400000</v>
          </cell>
          <cell r="L7710">
            <v>0</v>
          </cell>
          <cell r="V7710" t="str">
            <v>Бусад богино хугацаат өр төлбөр</v>
          </cell>
          <cell r="W7710" t="str">
            <v>Бусад богино хугацаат өр төлбөр</v>
          </cell>
        </row>
        <row r="7711">
          <cell r="J7711">
            <v>95928000</v>
          </cell>
          <cell r="L7711">
            <v>0</v>
          </cell>
          <cell r="V7711" t="str">
            <v>Мөнгө,түүнтэй адилтгах хөрөнгө</v>
          </cell>
          <cell r="W7711" t="str">
            <v>Банкин дахь мөнгө</v>
          </cell>
        </row>
        <row r="7712">
          <cell r="J7712">
            <v>0</v>
          </cell>
          <cell r="L7712">
            <v>214341.32</v>
          </cell>
          <cell r="V7712" t="str">
            <v>Мөнгө,түүнтэй адилтгах хөрөнгө</v>
          </cell>
          <cell r="W7712" t="str">
            <v>Банкин дахь мөнгө</v>
          </cell>
        </row>
        <row r="7713">
          <cell r="J7713">
            <v>0</v>
          </cell>
          <cell r="L7713">
            <v>95928000</v>
          </cell>
          <cell r="V7713" t="str">
            <v>Мөнгө,түүнтэй адилтгах хөрөнгө</v>
          </cell>
          <cell r="W7713" t="str">
            <v>Банкин дахь мөнгө</v>
          </cell>
        </row>
        <row r="7714">
          <cell r="J7714">
            <v>214341.32</v>
          </cell>
          <cell r="L7714">
            <v>0</v>
          </cell>
          <cell r="V7714" t="str">
            <v>Гадаад валютын ханшийн зөрүүний  олз (гарз)</v>
          </cell>
          <cell r="W7714">
            <v>0</v>
          </cell>
        </row>
        <row r="7715">
          <cell r="J7715">
            <v>0</v>
          </cell>
          <cell r="L7715">
            <v>100</v>
          </cell>
          <cell r="V7715" t="str">
            <v>Мөнгө,түүнтэй адилтгах хөрөнгө</v>
          </cell>
          <cell r="W7715" t="str">
            <v>Банкин дахь мөнгө</v>
          </cell>
        </row>
        <row r="7716">
          <cell r="J7716">
            <v>100</v>
          </cell>
          <cell r="L7716">
            <v>0</v>
          </cell>
          <cell r="V7716" t="str">
            <v>Ерөнхий ба удирдлагын зардал</v>
          </cell>
          <cell r="W7716" t="str">
            <v>Бусад зардал</v>
          </cell>
        </row>
        <row r="7717">
          <cell r="J7717">
            <v>0</v>
          </cell>
          <cell r="L7717">
            <v>100</v>
          </cell>
          <cell r="V7717" t="str">
            <v>Мөнгө,түүнтэй адилтгах хөрөнгө</v>
          </cell>
          <cell r="W7717" t="str">
            <v>Банкин дахь мөнгө</v>
          </cell>
        </row>
        <row r="7718">
          <cell r="J7718">
            <v>100</v>
          </cell>
          <cell r="L7718">
            <v>0</v>
          </cell>
          <cell r="V7718" t="str">
            <v>Ерөнхий ба удирдлагын зардал</v>
          </cell>
          <cell r="W7718" t="str">
            <v>Бусад зардал</v>
          </cell>
        </row>
        <row r="7719">
          <cell r="J7719">
            <v>99354000</v>
          </cell>
          <cell r="L7719">
            <v>0</v>
          </cell>
          <cell r="V7719" t="str">
            <v>Мөнгө,түүнтэй адилтгах хөрөнгө</v>
          </cell>
          <cell r="W7719" t="str">
            <v>Банкин дахь мөнгө</v>
          </cell>
        </row>
        <row r="7720">
          <cell r="J7720">
            <v>0</v>
          </cell>
          <cell r="L7720">
            <v>222008.63</v>
          </cell>
          <cell r="V7720" t="str">
            <v>Мөнгө,түүнтэй адилтгах хөрөнгө</v>
          </cell>
          <cell r="W7720" t="str">
            <v>Банкин дахь мөнгө</v>
          </cell>
        </row>
        <row r="7721">
          <cell r="J7721">
            <v>0</v>
          </cell>
          <cell r="L7721">
            <v>99354000</v>
          </cell>
          <cell r="V7721" t="str">
            <v>Мөнгө,түүнтэй адилтгах хөрөнгө</v>
          </cell>
          <cell r="W7721" t="str">
            <v>Банкин дахь мөнгө</v>
          </cell>
        </row>
        <row r="7722">
          <cell r="J7722">
            <v>0</v>
          </cell>
          <cell r="L7722">
            <v>400000000</v>
          </cell>
          <cell r="V7722" t="str">
            <v>Мөнгө,түүнтэй адилтгах хөрөнгө</v>
          </cell>
          <cell r="W7722" t="str">
            <v>Банкин дахь мөнгө</v>
          </cell>
        </row>
        <row r="7723">
          <cell r="J7723">
            <v>10303.14</v>
          </cell>
          <cell r="L7723">
            <v>0</v>
          </cell>
          <cell r="V7723" t="str">
            <v>Борлуулалт, маркетингийн зардал</v>
          </cell>
          <cell r="W7723" t="str">
            <v>Зар сурталчилгааны зардал</v>
          </cell>
        </row>
        <row r="7724">
          <cell r="J7724">
            <v>21448331.5</v>
          </cell>
          <cell r="L7724">
            <v>0</v>
          </cell>
          <cell r="V7724" t="str">
            <v>Бусад авлага</v>
          </cell>
          <cell r="W7724" t="str">
            <v>Холбоотой талаас авах авлагын тайлант хугацаанд хамаарах дүн</v>
          </cell>
        </row>
        <row r="7725">
          <cell r="J7725">
            <v>68.69</v>
          </cell>
          <cell r="L7725">
            <v>0</v>
          </cell>
          <cell r="V7725" t="str">
            <v>Борлуулалт, маркетингийн зардал</v>
          </cell>
          <cell r="W7725" t="str">
            <v>Зар сурталчилгааны зардал</v>
          </cell>
        </row>
        <row r="7726">
          <cell r="J7726">
            <v>0</v>
          </cell>
          <cell r="L7726">
            <v>68.69</v>
          </cell>
          <cell r="V7726" t="str">
            <v>Дансны өглөг</v>
          </cell>
          <cell r="W7726" t="str">
            <v>Дансны өглөг</v>
          </cell>
        </row>
        <row r="7727">
          <cell r="J7727">
            <v>0</v>
          </cell>
          <cell r="L7727">
            <v>10000</v>
          </cell>
          <cell r="V7727" t="str">
            <v>Мөнгө,түүнтэй адилтгах хөрөнгө</v>
          </cell>
          <cell r="W7727" t="str">
            <v>Банкин дахь мөнгө</v>
          </cell>
        </row>
        <row r="7728">
          <cell r="J7728">
            <v>10000</v>
          </cell>
          <cell r="L7728">
            <v>0</v>
          </cell>
          <cell r="V7728" t="str">
            <v>Ерөнхий ба удирдлагын зардал</v>
          </cell>
          <cell r="W7728" t="str">
            <v>Бусад зардал</v>
          </cell>
        </row>
        <row r="7729">
          <cell r="J7729">
            <v>0</v>
          </cell>
          <cell r="L7729">
            <v>10000</v>
          </cell>
          <cell r="V7729" t="str">
            <v>Мөнгө,түүнтэй адилтгах хөрөнгө</v>
          </cell>
          <cell r="W7729" t="str">
            <v>Банкин дахь мөнгө</v>
          </cell>
        </row>
        <row r="7730">
          <cell r="J7730">
            <v>10000</v>
          </cell>
          <cell r="L7730">
            <v>0</v>
          </cell>
          <cell r="V7730" t="str">
            <v>Ерөнхий ба удирдлагын зардал</v>
          </cell>
          <cell r="W7730" t="str">
            <v>Бусад зардал</v>
          </cell>
        </row>
        <row r="7731">
          <cell r="J7731">
            <v>0</v>
          </cell>
          <cell r="L7731">
            <v>21220667.100000001</v>
          </cell>
          <cell r="V7731" t="str">
            <v>Мөнгө,түүнтэй адилтгах хөрөнгө</v>
          </cell>
          <cell r="W7731" t="str">
            <v>Банкин дахь мөнгө</v>
          </cell>
        </row>
        <row r="7732">
          <cell r="J7732">
            <v>21220667.100000001</v>
          </cell>
          <cell r="L7732">
            <v>0</v>
          </cell>
          <cell r="V7732" t="str">
            <v>НДШ - ийн  өглөг</v>
          </cell>
          <cell r="W7732" t="str">
            <v>НДШ - ийн  өглөг</v>
          </cell>
        </row>
        <row r="7733">
          <cell r="J7733">
            <v>0</v>
          </cell>
          <cell r="L7733">
            <v>210000</v>
          </cell>
          <cell r="V7733" t="str">
            <v>Мөнгө,түүнтэй адилтгах хөрөнгө</v>
          </cell>
          <cell r="W7733" t="str">
            <v>Банкин дахь мөнгө</v>
          </cell>
        </row>
        <row r="7734">
          <cell r="J7734">
            <v>210000</v>
          </cell>
          <cell r="L7734">
            <v>0</v>
          </cell>
          <cell r="V7734" t="str">
            <v>Бусад богино хугацаат өр төлбөр</v>
          </cell>
          <cell r="W7734" t="str">
            <v>Бусад богино хугацаат өр төлбөр</v>
          </cell>
        </row>
        <row r="7735">
          <cell r="J7735">
            <v>0</v>
          </cell>
          <cell r="L7735">
            <v>32000</v>
          </cell>
          <cell r="V7735" t="str">
            <v>Мөнгө,түүнтэй адилтгах хөрөнгө</v>
          </cell>
          <cell r="W7735" t="str">
            <v>Банкин дахь мөнгө</v>
          </cell>
        </row>
        <row r="7736">
          <cell r="J7736">
            <v>320000</v>
          </cell>
          <cell r="L7736">
            <v>0</v>
          </cell>
          <cell r="V7736" t="str">
            <v>Бусад богино хугацаат өр төлбөр</v>
          </cell>
          <cell r="W7736" t="str">
            <v>Бусад богино хугацаат өр төлбөр</v>
          </cell>
        </row>
        <row r="7737">
          <cell r="J7737">
            <v>32000</v>
          </cell>
          <cell r="L7737">
            <v>0</v>
          </cell>
          <cell r="V7737" t="str">
            <v>Татвар, НДШ – ийн авлага</v>
          </cell>
          <cell r="W7737" t="str">
            <v>НӨАТ-ын авлага</v>
          </cell>
        </row>
        <row r="7738">
          <cell r="J7738">
            <v>0</v>
          </cell>
          <cell r="L7738">
            <v>200</v>
          </cell>
          <cell r="V7738" t="str">
            <v>Мөнгө,түүнтэй адилтгах хөрөнгө</v>
          </cell>
          <cell r="W7738" t="str">
            <v>Банкин дахь мөнгө</v>
          </cell>
        </row>
        <row r="7739">
          <cell r="J7739">
            <v>200</v>
          </cell>
          <cell r="L7739">
            <v>0</v>
          </cell>
          <cell r="V7739" t="str">
            <v>Ерөнхий ба удирдлагын зардал</v>
          </cell>
          <cell r="W7739" t="str">
            <v>Бусад зардал</v>
          </cell>
        </row>
        <row r="7740">
          <cell r="J7740">
            <v>0</v>
          </cell>
          <cell r="L7740">
            <v>150000</v>
          </cell>
          <cell r="V7740" t="str">
            <v>Мөнгө,түүнтэй адилтгах хөрөнгө</v>
          </cell>
          <cell r="W7740" t="str">
            <v>Банкин дахь мөнгө</v>
          </cell>
        </row>
        <row r="7741">
          <cell r="J7741">
            <v>150000</v>
          </cell>
          <cell r="L7741">
            <v>0</v>
          </cell>
          <cell r="V7741" t="str">
            <v>Ерөнхий ба удирдлагын зардал</v>
          </cell>
          <cell r="W7741" t="str">
            <v>Бусад зардал</v>
          </cell>
        </row>
        <row r="7742">
          <cell r="J7742">
            <v>0</v>
          </cell>
          <cell r="L7742">
            <v>320000</v>
          </cell>
          <cell r="V7742" t="str">
            <v>Мөнгө,түүнтэй адилтгах хөрөнгө</v>
          </cell>
          <cell r="W7742" t="str">
            <v>Банкин дахь мөнгө</v>
          </cell>
        </row>
        <row r="7743">
          <cell r="J7743">
            <v>100</v>
          </cell>
          <cell r="L7743">
            <v>0</v>
          </cell>
          <cell r="V7743" t="str">
            <v>Ерөнхий ба удирдлагын зардал</v>
          </cell>
          <cell r="W7743" t="str">
            <v>Бусад зардал</v>
          </cell>
        </row>
        <row r="7744">
          <cell r="J7744">
            <v>0</v>
          </cell>
          <cell r="L7744">
            <v>100</v>
          </cell>
          <cell r="V7744" t="str">
            <v>Мөнгө,түүнтэй адилтгах хөрөнгө</v>
          </cell>
          <cell r="W7744" t="str">
            <v>Банкин дахь мөнгө</v>
          </cell>
        </row>
        <row r="7745">
          <cell r="J7745">
            <v>0</v>
          </cell>
          <cell r="L7745">
            <v>100</v>
          </cell>
          <cell r="V7745" t="str">
            <v>Мөнгө,түүнтэй адилтгах хөрөнгө</v>
          </cell>
          <cell r="W7745" t="str">
            <v>Банкин дахь мөнгө</v>
          </cell>
        </row>
        <row r="7746">
          <cell r="J7746">
            <v>100</v>
          </cell>
          <cell r="L7746">
            <v>0</v>
          </cell>
          <cell r="V7746" t="str">
            <v>Ерөнхий ба удирдлагын зардал</v>
          </cell>
          <cell r="W7746" t="str">
            <v>Бусад зардал</v>
          </cell>
        </row>
        <row r="7747">
          <cell r="J7747">
            <v>0</v>
          </cell>
          <cell r="L7747">
            <v>4420000</v>
          </cell>
          <cell r="V7747" t="str">
            <v>Мөнгө,түүнтэй адилтгах хөрөнгө</v>
          </cell>
          <cell r="W7747" t="str">
            <v>Банкин дахь мөнгө</v>
          </cell>
        </row>
        <row r="7748">
          <cell r="J7748">
            <v>0</v>
          </cell>
          <cell r="L7748">
            <v>442000</v>
          </cell>
          <cell r="V7748" t="str">
            <v>Мөнгө,түүнтэй адилтгах хөрөнгө</v>
          </cell>
          <cell r="W7748" t="str">
            <v>Банкин дахь мөнгө</v>
          </cell>
        </row>
        <row r="7749">
          <cell r="J7749">
            <v>4420000</v>
          </cell>
          <cell r="L7749">
            <v>0</v>
          </cell>
          <cell r="V7749" t="str">
            <v>Урьдчилж төлсөн зардал/тооцоо</v>
          </cell>
          <cell r="W7749" t="str">
            <v>Бэлтгэн нийлүүлэгчдэд төлсөн урьдчилгаа төлбөр</v>
          </cell>
        </row>
        <row r="7750">
          <cell r="J7750">
            <v>442000</v>
          </cell>
          <cell r="L7750">
            <v>0</v>
          </cell>
          <cell r="V7750" t="str">
            <v>Татвар, НДШ – ийн авлага</v>
          </cell>
          <cell r="W7750" t="str">
            <v>НӨАТ-ын авлага</v>
          </cell>
        </row>
        <row r="7751">
          <cell r="J7751">
            <v>0</v>
          </cell>
          <cell r="L7751">
            <v>100</v>
          </cell>
          <cell r="V7751" t="str">
            <v>Мөнгө,түүнтэй адилтгах хөрөнгө</v>
          </cell>
          <cell r="W7751" t="str">
            <v>Банкин дахь мөнгө</v>
          </cell>
        </row>
        <row r="7752">
          <cell r="J7752">
            <v>100</v>
          </cell>
          <cell r="L7752">
            <v>0</v>
          </cell>
          <cell r="V7752" t="str">
            <v>Ерөнхий ба удирдлагын зардал</v>
          </cell>
          <cell r="W7752" t="str">
            <v>Бусад зардал</v>
          </cell>
        </row>
        <row r="7753">
          <cell r="J7753">
            <v>0</v>
          </cell>
          <cell r="L7753">
            <v>100</v>
          </cell>
          <cell r="V7753" t="str">
            <v>Мөнгө,түүнтэй адилтгах хөрөнгө</v>
          </cell>
          <cell r="W7753" t="str">
            <v>Банкин дахь мөнгө</v>
          </cell>
        </row>
        <row r="7754">
          <cell r="J7754">
            <v>100</v>
          </cell>
          <cell r="L7754">
            <v>0</v>
          </cell>
          <cell r="V7754" t="str">
            <v>Ерөнхий ба удирдлагын зардал</v>
          </cell>
          <cell r="W7754" t="str">
            <v>Бусад зардал</v>
          </cell>
        </row>
        <row r="7755">
          <cell r="J7755">
            <v>0</v>
          </cell>
          <cell r="L7755">
            <v>100</v>
          </cell>
          <cell r="V7755" t="str">
            <v>Мөнгө,түүнтэй адилтгах хөрөнгө</v>
          </cell>
          <cell r="W7755" t="str">
            <v>Банкин дахь мөнгө</v>
          </cell>
        </row>
        <row r="7756">
          <cell r="J7756">
            <v>100</v>
          </cell>
          <cell r="L7756">
            <v>0</v>
          </cell>
          <cell r="V7756" t="str">
            <v>Ерөнхий ба удирдлагын зардал</v>
          </cell>
          <cell r="W7756" t="str">
            <v>Бусад зардал</v>
          </cell>
        </row>
        <row r="7757">
          <cell r="J7757">
            <v>0</v>
          </cell>
          <cell r="L7757">
            <v>200</v>
          </cell>
          <cell r="V7757" t="str">
            <v>Мөнгө,түүнтэй адилтгах хөрөнгө</v>
          </cell>
          <cell r="W7757" t="str">
            <v>Банкин дахь мөнгө</v>
          </cell>
        </row>
        <row r="7758">
          <cell r="J7758">
            <v>200</v>
          </cell>
          <cell r="L7758">
            <v>0</v>
          </cell>
          <cell r="V7758" t="str">
            <v>Ерөнхий ба удирдлагын зардал</v>
          </cell>
          <cell r="W7758" t="str">
            <v>Бусад зардал</v>
          </cell>
        </row>
        <row r="7759">
          <cell r="J7759">
            <v>0</v>
          </cell>
          <cell r="L7759">
            <v>21448331.5</v>
          </cell>
          <cell r="V7759" t="str">
            <v>Мөнгө,түүнтэй адилтгах хөрөнгө</v>
          </cell>
          <cell r="W7759" t="str">
            <v>Банкин дахь мөнгө</v>
          </cell>
        </row>
        <row r="7760">
          <cell r="J7760">
            <v>0</v>
          </cell>
          <cell r="L7760">
            <v>10303.14</v>
          </cell>
          <cell r="V7760" t="str">
            <v>Дансны өглөг</v>
          </cell>
          <cell r="W7760" t="str">
            <v>Дансны өглөг</v>
          </cell>
        </row>
        <row r="7761">
          <cell r="J7761">
            <v>0</v>
          </cell>
          <cell r="L7761">
            <v>200</v>
          </cell>
          <cell r="V7761" t="str">
            <v>Мөнгө,түүнтэй адилтгах хөрөнгө</v>
          </cell>
          <cell r="W7761" t="str">
            <v>Банкин дахь мөнгө</v>
          </cell>
        </row>
        <row r="7762">
          <cell r="J7762">
            <v>200</v>
          </cell>
          <cell r="L7762">
            <v>0</v>
          </cell>
          <cell r="V7762" t="str">
            <v>Ерөнхий ба удирдлагын зардал</v>
          </cell>
          <cell r="W7762" t="str">
            <v>Бусад зардал</v>
          </cell>
        </row>
        <row r="7763">
          <cell r="J7763">
            <v>0</v>
          </cell>
          <cell r="L7763">
            <v>100</v>
          </cell>
          <cell r="V7763" t="str">
            <v>Мөнгө,түүнтэй адилтгах хөрөнгө</v>
          </cell>
          <cell r="W7763" t="str">
            <v>Банкин дахь мөнгө</v>
          </cell>
        </row>
        <row r="7764">
          <cell r="J7764">
            <v>100</v>
          </cell>
          <cell r="L7764">
            <v>0</v>
          </cell>
          <cell r="V7764" t="str">
            <v>Ерөнхий ба удирдлагын зардал</v>
          </cell>
          <cell r="W7764" t="str">
            <v>Бусад зардал</v>
          </cell>
        </row>
        <row r="7765">
          <cell r="J7765">
            <v>0</v>
          </cell>
          <cell r="L7765">
            <v>100</v>
          </cell>
          <cell r="V7765" t="str">
            <v>Мөнгө,түүнтэй адилтгах хөрөнгө</v>
          </cell>
          <cell r="W7765" t="str">
            <v>Банкин дахь мөнгө</v>
          </cell>
        </row>
        <row r="7766">
          <cell r="J7766">
            <v>27000000</v>
          </cell>
          <cell r="L7766">
            <v>0</v>
          </cell>
          <cell r="V7766" t="str">
            <v>Бусад зардал</v>
          </cell>
          <cell r="W7766" t="str">
            <v>Хандивын зардал</v>
          </cell>
        </row>
        <row r="7767">
          <cell r="J7767">
            <v>0</v>
          </cell>
          <cell r="L7767">
            <v>267272.73</v>
          </cell>
          <cell r="V7767" t="str">
            <v>Мөнгө,түүнтэй адилтгах хөрөнгө</v>
          </cell>
          <cell r="W7767" t="str">
            <v>Банкин дахь мөнгө</v>
          </cell>
        </row>
        <row r="7768">
          <cell r="J7768">
            <v>0</v>
          </cell>
          <cell r="L7768">
            <v>26727.27</v>
          </cell>
          <cell r="V7768" t="str">
            <v>Мөнгө,түүнтэй адилтгах хөрөнгө</v>
          </cell>
          <cell r="W7768" t="str">
            <v>Банкин дахь мөнгө</v>
          </cell>
        </row>
        <row r="7769">
          <cell r="J7769">
            <v>267272.73</v>
          </cell>
          <cell r="L7769">
            <v>0</v>
          </cell>
          <cell r="V7769" t="str">
            <v>Бусад богино хугацаат өр төлбөр</v>
          </cell>
          <cell r="W7769" t="str">
            <v>Бусад богино хугацаат өр төлбөр</v>
          </cell>
        </row>
        <row r="7770">
          <cell r="J7770">
            <v>26727.27</v>
          </cell>
          <cell r="L7770">
            <v>0</v>
          </cell>
          <cell r="V7770" t="str">
            <v>Татвар, НДШ – ийн авлага</v>
          </cell>
          <cell r="W7770" t="str">
            <v>НӨАТ-ын авлага</v>
          </cell>
        </row>
        <row r="7771">
          <cell r="J7771">
            <v>0</v>
          </cell>
          <cell r="L7771">
            <v>21037500</v>
          </cell>
          <cell r="V7771" t="str">
            <v>Мөнгө,түүнтэй адилтгах хөрөнгө</v>
          </cell>
          <cell r="W7771" t="str">
            <v>Банкин дахь мөнгө</v>
          </cell>
        </row>
        <row r="7772">
          <cell r="J7772">
            <v>21037500</v>
          </cell>
          <cell r="L7772">
            <v>0</v>
          </cell>
          <cell r="V7772" t="str">
            <v>Урьдчилж төлсөн зардал/тооцоо</v>
          </cell>
          <cell r="W7772" t="str">
            <v>Бэлтгэн нийлүүлэгчдэд төлсөн урьдчилгаа төлбөр</v>
          </cell>
        </row>
        <row r="7773">
          <cell r="J7773">
            <v>0</v>
          </cell>
          <cell r="L7773">
            <v>45454.55</v>
          </cell>
          <cell r="V7773" t="str">
            <v>Бусад богино хугацаат өр төлбөр</v>
          </cell>
          <cell r="W7773" t="str">
            <v>Бусад богино хугацаат өр төлбөр</v>
          </cell>
        </row>
        <row r="7774">
          <cell r="J7774">
            <v>0</v>
          </cell>
          <cell r="L7774">
            <v>4545.45</v>
          </cell>
          <cell r="V7774" t="str">
            <v>Бусад богино хугацаат өр төлбөр</v>
          </cell>
          <cell r="W7774" t="str">
            <v>Бусад богино хугацаат өр төлбөр</v>
          </cell>
        </row>
        <row r="7775">
          <cell r="J7775">
            <v>45454.55</v>
          </cell>
          <cell r="L7775">
            <v>0</v>
          </cell>
          <cell r="V7775" t="str">
            <v>Ерөнхий ба удирдлагын зардал</v>
          </cell>
          <cell r="W7775" t="str">
            <v>Хүлээн авалтын зардал</v>
          </cell>
        </row>
        <row r="7776">
          <cell r="J7776">
            <v>0</v>
          </cell>
          <cell r="L7776">
            <v>27000000</v>
          </cell>
          <cell r="V7776" t="str">
            <v>Мөнгө,түүнтэй адилтгах хөрөнгө</v>
          </cell>
          <cell r="W7776" t="str">
            <v>Банкин дахь мөнгө</v>
          </cell>
        </row>
        <row r="7777">
          <cell r="J7777">
            <v>0</v>
          </cell>
          <cell r="L7777">
            <v>500000</v>
          </cell>
          <cell r="V7777" t="str">
            <v>Мөнгө,түүнтэй адилтгах хөрөнгө</v>
          </cell>
          <cell r="W7777" t="str">
            <v>Банкин дахь мөнгө</v>
          </cell>
        </row>
        <row r="7778">
          <cell r="J7778">
            <v>500000</v>
          </cell>
          <cell r="L7778">
            <v>0</v>
          </cell>
          <cell r="V7778" t="str">
            <v>Урьдчилж төлсөн зардал/тооцоо</v>
          </cell>
          <cell r="W7778" t="str">
            <v>Бэлтгэн нийлүүлэгчдэд төлсөн урьдчилгаа төлбөр</v>
          </cell>
        </row>
        <row r="7779">
          <cell r="J7779">
            <v>0</v>
          </cell>
          <cell r="L7779">
            <v>30252545.539999999</v>
          </cell>
          <cell r="V7779" t="str">
            <v>Мөнгө,түүнтэй адилтгах хөрөнгө</v>
          </cell>
          <cell r="W7779" t="str">
            <v>Банкин дахь мөнгө</v>
          </cell>
        </row>
        <row r="7780">
          <cell r="J7780">
            <v>0</v>
          </cell>
          <cell r="L7780">
            <v>177224.2</v>
          </cell>
          <cell r="V7780" t="str">
            <v>Мөнгө,түүнтэй адилтгах хөрөнгө</v>
          </cell>
          <cell r="W7780" t="str">
            <v>Банкин дахь мөнгө</v>
          </cell>
        </row>
        <row r="7781">
          <cell r="J7781">
            <v>30252545.539999999</v>
          </cell>
          <cell r="L7781">
            <v>0</v>
          </cell>
          <cell r="V7781" t="str">
            <v>Цалингийн  өглөг</v>
          </cell>
          <cell r="W7781" t="str">
            <v>Цалингийн  өглөг</v>
          </cell>
        </row>
        <row r="7782">
          <cell r="J7782">
            <v>177224.2</v>
          </cell>
          <cell r="L7782">
            <v>0</v>
          </cell>
          <cell r="V7782" t="str">
            <v>Бусад авлага</v>
          </cell>
          <cell r="W7782" t="str">
            <v>Ажиллагчдаас авах авлага</v>
          </cell>
        </row>
        <row r="7783">
          <cell r="J7783">
            <v>0</v>
          </cell>
          <cell r="L7783">
            <v>1643835.61</v>
          </cell>
          <cell r="V7783" t="str">
            <v>Мөнгө,түүнтэй адилтгах хөрөнгө</v>
          </cell>
          <cell r="W7783" t="str">
            <v>Банкин дахь мөнгө</v>
          </cell>
        </row>
        <row r="7784">
          <cell r="J7784">
            <v>1643835.61</v>
          </cell>
          <cell r="L7784">
            <v>0</v>
          </cell>
          <cell r="V7784" t="str">
            <v>Санхүүгийн зардал</v>
          </cell>
          <cell r="W7784">
            <v>0</v>
          </cell>
        </row>
        <row r="7785">
          <cell r="J7785">
            <v>4545.45</v>
          </cell>
          <cell r="L7785">
            <v>0</v>
          </cell>
          <cell r="V7785" t="str">
            <v>Татвар, НДШ – ийн авлага</v>
          </cell>
          <cell r="W7785" t="str">
            <v>НӨАТ-ын авлага</v>
          </cell>
        </row>
        <row r="7786">
          <cell r="J7786">
            <v>0</v>
          </cell>
          <cell r="L7786">
            <v>50000</v>
          </cell>
          <cell r="V7786" t="str">
            <v>Бусад богино хугацаат өр төлбөр</v>
          </cell>
          <cell r="W7786" t="str">
            <v>Ажилчдад өгөх өглөг</v>
          </cell>
        </row>
        <row r="7787">
          <cell r="J7787">
            <v>50000</v>
          </cell>
          <cell r="L7787">
            <v>0</v>
          </cell>
          <cell r="V7787" t="str">
            <v>Бусад богино хугацаат өр төлбөр</v>
          </cell>
          <cell r="W7787" t="str">
            <v>Бусад богино хугацаат өр төлбөр</v>
          </cell>
        </row>
        <row r="7788">
          <cell r="J7788">
            <v>0</v>
          </cell>
          <cell r="L7788">
            <v>20000</v>
          </cell>
          <cell r="V7788" t="str">
            <v>Бусад богино хугацаат өр төлбөр</v>
          </cell>
          <cell r="W7788" t="str">
            <v>Бусад богино хугацаат өр төлбөр</v>
          </cell>
        </row>
        <row r="7789">
          <cell r="J7789">
            <v>20000</v>
          </cell>
          <cell r="L7789">
            <v>0</v>
          </cell>
          <cell r="V7789" t="str">
            <v>Ерөнхий ба удирдлагын зардал</v>
          </cell>
          <cell r="W7789" t="str">
            <v>Бичиг хэргийн зардал</v>
          </cell>
        </row>
        <row r="7790">
          <cell r="J7790">
            <v>0</v>
          </cell>
          <cell r="L7790">
            <v>210000</v>
          </cell>
          <cell r="V7790" t="str">
            <v>Бусад богино хугацаат өр төлбөр</v>
          </cell>
          <cell r="W7790" t="str">
            <v>Бусад богино хугацаат өр төлбөр</v>
          </cell>
        </row>
        <row r="7791">
          <cell r="J7791">
            <v>210000</v>
          </cell>
          <cell r="L7791">
            <v>0</v>
          </cell>
          <cell r="V7791" t="str">
            <v>Ерөнхий ба удирдлагын зардал</v>
          </cell>
          <cell r="W7791" t="str">
            <v>Бичиг хэргийн зардал</v>
          </cell>
        </row>
        <row r="7792">
          <cell r="J7792">
            <v>0</v>
          </cell>
          <cell r="L7792">
            <v>500000</v>
          </cell>
          <cell r="V7792" t="str">
            <v>Мөнгө,түүнтэй адилтгах хөрөнгө</v>
          </cell>
          <cell r="W7792" t="str">
            <v>Банкин дахь мөнгө</v>
          </cell>
        </row>
        <row r="7793">
          <cell r="J7793">
            <v>500000</v>
          </cell>
          <cell r="L7793">
            <v>0</v>
          </cell>
          <cell r="V7793" t="str">
            <v>Урьдчилж төлсөн зардал/тооцоо</v>
          </cell>
          <cell r="W7793" t="str">
            <v>Бэлтгэн нийлүүлэгчдэд төлсөн урьдчилгаа төлбөр</v>
          </cell>
        </row>
        <row r="7794">
          <cell r="J7794">
            <v>1122000</v>
          </cell>
          <cell r="L7794">
            <v>0</v>
          </cell>
          <cell r="V7794" t="str">
            <v>Мөнгө,түүнтэй адилтгах хөрөнгө</v>
          </cell>
          <cell r="W7794" t="str">
            <v>Банкин дахь мөнгө</v>
          </cell>
        </row>
        <row r="7795">
          <cell r="J7795">
            <v>0</v>
          </cell>
          <cell r="L7795">
            <v>1122000</v>
          </cell>
          <cell r="V7795" t="str">
            <v>Урьдчилж төлсөн зардал/тооцоо</v>
          </cell>
          <cell r="W7795" t="str">
            <v>Бэлтгэн нийлүүлэгчдэд төлсөн урьдчилгаа төлбөр</v>
          </cell>
        </row>
        <row r="7796">
          <cell r="J7796">
            <v>0</v>
          </cell>
          <cell r="L7796">
            <v>9200000</v>
          </cell>
          <cell r="V7796" t="str">
            <v>Мөнгө,түүнтэй адилтгах хөрөнгө</v>
          </cell>
          <cell r="W7796" t="str">
            <v>Банкин дахь мөнгө</v>
          </cell>
        </row>
        <row r="7797">
          <cell r="J7797">
            <v>9200000</v>
          </cell>
          <cell r="L7797">
            <v>0</v>
          </cell>
          <cell r="V7797" t="str">
            <v>Бусад авлага</v>
          </cell>
          <cell r="W7797" t="str">
            <v>Холбоотой талаас авах авлагын тайлант хугацаанд хамаарах дүн</v>
          </cell>
        </row>
        <row r="7798">
          <cell r="J7798">
            <v>100</v>
          </cell>
          <cell r="L7798">
            <v>0</v>
          </cell>
          <cell r="V7798" t="str">
            <v>Ерөнхий ба удирдлагын зардал</v>
          </cell>
          <cell r="W7798" t="str">
            <v>Бусад зардал</v>
          </cell>
        </row>
        <row r="7799">
          <cell r="J7799">
            <v>0</v>
          </cell>
          <cell r="L7799">
            <v>100</v>
          </cell>
          <cell r="V7799" t="str">
            <v>Мөнгө,түүнтэй адилтгах хөрөнгө</v>
          </cell>
          <cell r="W7799" t="str">
            <v>Банкин дахь мөнгө</v>
          </cell>
        </row>
        <row r="7800">
          <cell r="J7800">
            <v>100</v>
          </cell>
          <cell r="L7800">
            <v>0</v>
          </cell>
          <cell r="V7800" t="str">
            <v>Ерөнхий ба удирдлагын зардал</v>
          </cell>
          <cell r="W7800" t="str">
            <v>Бусад зардал</v>
          </cell>
        </row>
        <row r="7801">
          <cell r="J7801">
            <v>0</v>
          </cell>
          <cell r="L7801">
            <v>200</v>
          </cell>
          <cell r="V7801" t="str">
            <v>Мөнгө,түүнтэй адилтгах хөрөнгө</v>
          </cell>
          <cell r="W7801" t="str">
            <v>Банкин дахь мөнгө</v>
          </cell>
        </row>
        <row r="7802">
          <cell r="J7802">
            <v>200</v>
          </cell>
          <cell r="L7802">
            <v>0</v>
          </cell>
          <cell r="V7802" t="str">
            <v>Ерөнхий ба удирдлагын зардал</v>
          </cell>
          <cell r="W7802" t="str">
            <v>Бусад зардал</v>
          </cell>
        </row>
        <row r="7803">
          <cell r="J7803">
            <v>0</v>
          </cell>
          <cell r="L7803">
            <v>100</v>
          </cell>
          <cell r="V7803" t="str">
            <v>Мөнгө,түүнтэй адилтгах хөрөнгө</v>
          </cell>
          <cell r="W7803" t="str">
            <v>Банкин дахь мөнгө</v>
          </cell>
        </row>
        <row r="7804">
          <cell r="J7804">
            <v>100</v>
          </cell>
          <cell r="L7804">
            <v>0</v>
          </cell>
          <cell r="V7804" t="str">
            <v>Ерөнхий ба удирдлагын зардал</v>
          </cell>
          <cell r="W7804" t="str">
            <v>Бусад зардал</v>
          </cell>
        </row>
        <row r="7805">
          <cell r="J7805">
            <v>0</v>
          </cell>
          <cell r="L7805">
            <v>200</v>
          </cell>
          <cell r="V7805" t="str">
            <v>Мөнгө,түүнтэй адилтгах хөрөнгө</v>
          </cell>
          <cell r="W7805" t="str">
            <v>Банкин дахь мөнгө</v>
          </cell>
        </row>
        <row r="7806">
          <cell r="J7806">
            <v>200</v>
          </cell>
          <cell r="L7806">
            <v>0</v>
          </cell>
          <cell r="V7806" t="str">
            <v>Ерөнхий ба удирдлагын зардал</v>
          </cell>
          <cell r="W7806" t="str">
            <v>Бусад зардал</v>
          </cell>
        </row>
        <row r="7807">
          <cell r="J7807">
            <v>0</v>
          </cell>
          <cell r="L7807">
            <v>100</v>
          </cell>
          <cell r="V7807" t="str">
            <v>Мөнгө,түүнтэй адилтгах хөрөнгө</v>
          </cell>
          <cell r="W7807" t="str">
            <v>Банкин дахь мөнгө</v>
          </cell>
        </row>
        <row r="7808">
          <cell r="J7808">
            <v>100</v>
          </cell>
          <cell r="L7808">
            <v>0</v>
          </cell>
          <cell r="V7808" t="str">
            <v>Ерөнхий ба удирдлагын зардал</v>
          </cell>
          <cell r="W7808" t="str">
            <v>Бусад зардал</v>
          </cell>
        </row>
        <row r="7809">
          <cell r="J7809">
            <v>0</v>
          </cell>
          <cell r="L7809">
            <v>400</v>
          </cell>
          <cell r="V7809" t="str">
            <v>Мөнгө,түүнтэй адилтгах хөрөнгө</v>
          </cell>
          <cell r="W7809" t="str">
            <v>Банкин дахь мөнгө</v>
          </cell>
        </row>
        <row r="7810">
          <cell r="J7810">
            <v>400</v>
          </cell>
          <cell r="L7810">
            <v>0</v>
          </cell>
          <cell r="V7810" t="str">
            <v>Ерөнхий ба удирдлагын зардал</v>
          </cell>
          <cell r="W7810" t="str">
            <v>Бусад зардал</v>
          </cell>
        </row>
        <row r="7811">
          <cell r="J7811">
            <v>0</v>
          </cell>
          <cell r="L7811">
            <v>140000</v>
          </cell>
          <cell r="V7811" t="str">
            <v>Мөнгө,түүнтэй адилтгах хөрөнгө</v>
          </cell>
          <cell r="W7811" t="str">
            <v>Банкин дахь мөнгө</v>
          </cell>
        </row>
        <row r="7812">
          <cell r="J7812">
            <v>140000</v>
          </cell>
          <cell r="L7812">
            <v>0</v>
          </cell>
          <cell r="V7812" t="str">
            <v>Бусад богино хугацаат өр төлбөр</v>
          </cell>
          <cell r="W7812" t="str">
            <v>Бусад богино хугацаат өр төлбөр</v>
          </cell>
        </row>
        <row r="7813">
          <cell r="J7813">
            <v>0</v>
          </cell>
          <cell r="L7813">
            <v>188700</v>
          </cell>
          <cell r="V7813" t="str">
            <v>Мөнгө,түүнтэй адилтгах хөрөнгө</v>
          </cell>
          <cell r="W7813" t="str">
            <v>Банкин дахь мөнгө</v>
          </cell>
        </row>
        <row r="7814">
          <cell r="J7814">
            <v>188700</v>
          </cell>
          <cell r="L7814">
            <v>0</v>
          </cell>
          <cell r="V7814" t="str">
            <v>Бусад богино хугацаат өр төлбөр</v>
          </cell>
          <cell r="W7814" t="str">
            <v>Бусад богино хугацаат өр төлбөр</v>
          </cell>
        </row>
        <row r="7815">
          <cell r="J7815">
            <v>300000000</v>
          </cell>
          <cell r="L7815">
            <v>0</v>
          </cell>
          <cell r="V7815" t="str">
            <v>Мөнгө,түүнтэй адилтгах хөрөнгө</v>
          </cell>
          <cell r="W7815" t="str">
            <v>Банкин дахь мөнгө</v>
          </cell>
        </row>
        <row r="7816">
          <cell r="J7816">
            <v>0</v>
          </cell>
          <cell r="L7816">
            <v>300000000</v>
          </cell>
          <cell r="V7816" t="str">
            <v>Урьдчилж орсон орлого</v>
          </cell>
          <cell r="W7816" t="str">
            <v>Урьдчилж орсон орлого</v>
          </cell>
        </row>
        <row r="7817">
          <cell r="J7817">
            <v>0</v>
          </cell>
          <cell r="L7817">
            <v>66000</v>
          </cell>
          <cell r="V7817" t="str">
            <v>Мөнгө,түүнтэй адилтгах хөрөнгө</v>
          </cell>
          <cell r="W7817" t="str">
            <v>Банкин дахь мөнгө</v>
          </cell>
        </row>
        <row r="7818">
          <cell r="J7818">
            <v>66000</v>
          </cell>
          <cell r="L7818">
            <v>0</v>
          </cell>
          <cell r="V7818" t="str">
            <v>Бусад богино хугацаат өр төлбөр</v>
          </cell>
          <cell r="W7818" t="str">
            <v>Бусад богино хугацаат өр төлбөр</v>
          </cell>
        </row>
        <row r="7819">
          <cell r="J7819">
            <v>0</v>
          </cell>
          <cell r="L7819">
            <v>100</v>
          </cell>
          <cell r="V7819" t="str">
            <v>Мөнгө,түүнтэй адилтгах хөрөнгө</v>
          </cell>
          <cell r="W7819" t="str">
            <v>Банкин дахь мөнгө</v>
          </cell>
        </row>
        <row r="7820">
          <cell r="J7820">
            <v>100</v>
          </cell>
          <cell r="L7820">
            <v>0</v>
          </cell>
          <cell r="V7820" t="str">
            <v>Ерөнхий ба удирдлагын зардал</v>
          </cell>
          <cell r="W7820" t="str">
            <v>Бусад зардал</v>
          </cell>
        </row>
        <row r="7821">
          <cell r="J7821">
            <v>0</v>
          </cell>
          <cell r="L7821">
            <v>200</v>
          </cell>
          <cell r="V7821" t="str">
            <v>Мөнгө,түүнтэй адилтгах хөрөнгө</v>
          </cell>
          <cell r="W7821" t="str">
            <v>Банкин дахь мөнгө</v>
          </cell>
        </row>
        <row r="7822">
          <cell r="J7822">
            <v>200</v>
          </cell>
          <cell r="L7822">
            <v>0</v>
          </cell>
          <cell r="V7822" t="str">
            <v>Ерөнхий ба удирдлагын зардал</v>
          </cell>
          <cell r="W7822" t="str">
            <v>Бусад зардал</v>
          </cell>
        </row>
        <row r="7823">
          <cell r="J7823">
            <v>0</v>
          </cell>
          <cell r="L7823">
            <v>100</v>
          </cell>
          <cell r="V7823" t="str">
            <v>Мөнгө,түүнтэй адилтгах хөрөнгө</v>
          </cell>
          <cell r="W7823" t="str">
            <v>Банкин дахь мөнгө</v>
          </cell>
        </row>
        <row r="7824">
          <cell r="J7824">
            <v>100</v>
          </cell>
          <cell r="L7824">
            <v>0</v>
          </cell>
          <cell r="V7824" t="str">
            <v>Ерөнхий ба удирдлагын зардал</v>
          </cell>
          <cell r="W7824" t="str">
            <v>Бусад зардал</v>
          </cell>
        </row>
        <row r="7825">
          <cell r="J7825">
            <v>0</v>
          </cell>
          <cell r="L7825">
            <v>200</v>
          </cell>
          <cell r="V7825" t="str">
            <v>Мөнгө,түүнтэй адилтгах хөрөнгө</v>
          </cell>
          <cell r="W7825" t="str">
            <v>Банкин дахь мөнгө</v>
          </cell>
        </row>
        <row r="7826">
          <cell r="J7826">
            <v>200</v>
          </cell>
          <cell r="L7826">
            <v>0</v>
          </cell>
          <cell r="V7826" t="str">
            <v>Ерөнхий ба удирдлагын зардал</v>
          </cell>
          <cell r="W7826" t="str">
            <v>Бусад зардал</v>
          </cell>
        </row>
        <row r="7827">
          <cell r="J7827">
            <v>0</v>
          </cell>
          <cell r="L7827">
            <v>100</v>
          </cell>
          <cell r="V7827" t="str">
            <v>Мөнгө,түүнтэй адилтгах хөрөнгө</v>
          </cell>
          <cell r="W7827" t="str">
            <v>Банкин дахь мөнгө</v>
          </cell>
        </row>
        <row r="7828">
          <cell r="J7828">
            <v>100</v>
          </cell>
          <cell r="L7828">
            <v>0</v>
          </cell>
          <cell r="V7828" t="str">
            <v>Ерөнхий ба удирдлагын зардал</v>
          </cell>
          <cell r="W7828" t="str">
            <v>Бусад зардал</v>
          </cell>
        </row>
        <row r="7829">
          <cell r="J7829">
            <v>100</v>
          </cell>
          <cell r="L7829">
            <v>0</v>
          </cell>
          <cell r="V7829" t="str">
            <v>Ерөнхий ба удирдлагын зардал</v>
          </cell>
          <cell r="W7829" t="str">
            <v>Бусад зардал</v>
          </cell>
        </row>
        <row r="7830">
          <cell r="J7830">
            <v>0</v>
          </cell>
          <cell r="L7830">
            <v>100</v>
          </cell>
          <cell r="V7830" t="str">
            <v>Мөнгө,түүнтэй адилтгах хөрөнгө</v>
          </cell>
          <cell r="W7830" t="str">
            <v>Банкин дахь мөнгө</v>
          </cell>
        </row>
        <row r="7831">
          <cell r="J7831">
            <v>0</v>
          </cell>
          <cell r="L7831">
            <v>1937377.29</v>
          </cell>
          <cell r="V7831" t="str">
            <v>Мөнгө,түүнтэй адилтгах хөрөнгө</v>
          </cell>
          <cell r="W7831" t="str">
            <v>Банкин дахь мөнгө</v>
          </cell>
        </row>
        <row r="7832">
          <cell r="J7832">
            <v>0</v>
          </cell>
          <cell r="L7832">
            <v>400000</v>
          </cell>
          <cell r="V7832" t="str">
            <v>Татварын өр</v>
          </cell>
          <cell r="W7832" t="str">
            <v>НӨАТ -ын өр</v>
          </cell>
        </row>
        <row r="7833">
          <cell r="J7833">
            <v>1937377.29</v>
          </cell>
          <cell r="L7833">
            <v>0</v>
          </cell>
          <cell r="V7833" t="str">
            <v>Дансны өглөг</v>
          </cell>
          <cell r="W7833" t="str">
            <v>Дансны өглөг</v>
          </cell>
        </row>
        <row r="7834">
          <cell r="J7834">
            <v>5.65</v>
          </cell>
          <cell r="L7834">
            <v>0</v>
          </cell>
          <cell r="V7834" t="str">
            <v>Гадаад валютын ханшийн зөрүүний  олз (гарз)</v>
          </cell>
          <cell r="W7834">
            <v>0</v>
          </cell>
        </row>
        <row r="7835">
          <cell r="J7835">
            <v>0</v>
          </cell>
          <cell r="L7835">
            <v>14454636.359999999</v>
          </cell>
          <cell r="V7835" t="str">
            <v>Мөнгө,түүнтэй адилтгах хөрөнгө</v>
          </cell>
          <cell r="W7835" t="str">
            <v>Банкин дахь мөнгө</v>
          </cell>
        </row>
        <row r="7836">
          <cell r="J7836">
            <v>0</v>
          </cell>
          <cell r="L7836">
            <v>1445463.64</v>
          </cell>
          <cell r="V7836" t="str">
            <v>Мөнгө,түүнтэй адилтгах хөрөнгө</v>
          </cell>
          <cell r="W7836" t="str">
            <v>Банкин дахь мөнгө</v>
          </cell>
        </row>
        <row r="7837">
          <cell r="J7837">
            <v>14454636.359999999</v>
          </cell>
          <cell r="L7837">
            <v>0</v>
          </cell>
          <cell r="V7837" t="str">
            <v>Урьдчилж төлсөн зардал/тооцоо</v>
          </cell>
          <cell r="W7837" t="str">
            <v>Бэлтгэн нийлүүлэгчдэд төлсөн урьдчилгаа төлбөр</v>
          </cell>
        </row>
        <row r="7838">
          <cell r="J7838">
            <v>1445463.64</v>
          </cell>
          <cell r="L7838">
            <v>0</v>
          </cell>
          <cell r="V7838" t="str">
            <v>Татвар, НДШ – ийн авлага</v>
          </cell>
          <cell r="W7838" t="str">
            <v>НӨАТ-ын авлага</v>
          </cell>
        </row>
        <row r="7839">
          <cell r="J7839">
            <v>0</v>
          </cell>
          <cell r="L7839">
            <v>166249.09</v>
          </cell>
          <cell r="V7839" t="str">
            <v>Мөнгө,түүнтэй адилтгах хөрөнгө</v>
          </cell>
          <cell r="W7839" t="str">
            <v>Банкин дахь мөнгө</v>
          </cell>
        </row>
        <row r="7840">
          <cell r="J7840">
            <v>0</v>
          </cell>
          <cell r="L7840">
            <v>16624.91</v>
          </cell>
          <cell r="V7840" t="str">
            <v>Мөнгө,түүнтэй адилтгах хөрөнгө</v>
          </cell>
          <cell r="W7840" t="str">
            <v>Банкин дахь мөнгө</v>
          </cell>
        </row>
        <row r="7841">
          <cell r="J7841">
            <v>166249.09</v>
          </cell>
          <cell r="L7841">
            <v>0</v>
          </cell>
          <cell r="V7841" t="str">
            <v>Бусад богино хугацаат өр төлбөр</v>
          </cell>
          <cell r="W7841" t="str">
            <v>Бусад богино хугацаат өр төлбөр</v>
          </cell>
        </row>
        <row r="7842">
          <cell r="J7842">
            <v>16624.91</v>
          </cell>
          <cell r="L7842">
            <v>0</v>
          </cell>
          <cell r="V7842" t="str">
            <v>Татвар, НДШ – ийн авлага</v>
          </cell>
          <cell r="W7842" t="str">
            <v>НӨАТ-ын авлага</v>
          </cell>
        </row>
        <row r="7843">
          <cell r="J7843">
            <v>0</v>
          </cell>
          <cell r="L7843">
            <v>171545.45</v>
          </cell>
          <cell r="V7843" t="str">
            <v>Бусад богино хугацаат өр төлбөр</v>
          </cell>
          <cell r="W7843" t="str">
            <v>Бусад богино хугацаат өр төлбөр</v>
          </cell>
        </row>
        <row r="7844">
          <cell r="J7844">
            <v>0</v>
          </cell>
          <cell r="L7844">
            <v>17154.55</v>
          </cell>
          <cell r="V7844" t="str">
            <v>Бусад богино хугацаат өр төлбөр</v>
          </cell>
          <cell r="W7844" t="str">
            <v>Бусад богино хугацаат өр төлбөр</v>
          </cell>
        </row>
        <row r="7845">
          <cell r="J7845">
            <v>171545.45</v>
          </cell>
          <cell r="L7845">
            <v>0</v>
          </cell>
          <cell r="V7845" t="str">
            <v>Ерөнхий ба удирдлагын зардал</v>
          </cell>
          <cell r="W7845" t="str">
            <v>Бичиг хэргийн зардал</v>
          </cell>
        </row>
        <row r="7846">
          <cell r="J7846">
            <v>17154.55</v>
          </cell>
          <cell r="L7846">
            <v>0</v>
          </cell>
          <cell r="V7846" t="str">
            <v>Татвар, НДШ – ийн авлага</v>
          </cell>
          <cell r="W7846" t="str">
            <v>НӨАТ-ын авлага</v>
          </cell>
        </row>
        <row r="7847">
          <cell r="J7847">
            <v>0</v>
          </cell>
          <cell r="L7847">
            <v>400</v>
          </cell>
          <cell r="V7847" t="str">
            <v>Мөнгө,түүнтэй адилтгах хөрөнгө</v>
          </cell>
          <cell r="W7847" t="str">
            <v>Банкин дахь мөнгө</v>
          </cell>
        </row>
        <row r="7848">
          <cell r="J7848">
            <v>400</v>
          </cell>
          <cell r="L7848">
            <v>0</v>
          </cell>
          <cell r="V7848" t="str">
            <v>Ерөнхий ба удирдлагын зардал</v>
          </cell>
          <cell r="W7848" t="str">
            <v>Бусад зардал</v>
          </cell>
        </row>
        <row r="7849">
          <cell r="J7849">
            <v>0</v>
          </cell>
          <cell r="L7849">
            <v>100</v>
          </cell>
          <cell r="V7849" t="str">
            <v>Мөнгө,түүнтэй адилтгах хөрөнгө</v>
          </cell>
          <cell r="W7849" t="str">
            <v>Банкин дахь мөнгө</v>
          </cell>
        </row>
        <row r="7850">
          <cell r="J7850">
            <v>100</v>
          </cell>
          <cell r="L7850">
            <v>0</v>
          </cell>
          <cell r="V7850" t="str">
            <v>Ерөнхий ба удирдлагын зардал</v>
          </cell>
          <cell r="W7850" t="str">
            <v>Бусад зардал</v>
          </cell>
        </row>
        <row r="7851">
          <cell r="J7851">
            <v>0</v>
          </cell>
          <cell r="L7851">
            <v>100</v>
          </cell>
          <cell r="V7851" t="str">
            <v>Мөнгө,түүнтэй адилтгах хөрөнгө</v>
          </cell>
          <cell r="W7851" t="str">
            <v>Банкин дахь мөнгө</v>
          </cell>
        </row>
        <row r="7852">
          <cell r="J7852">
            <v>100</v>
          </cell>
          <cell r="L7852">
            <v>0</v>
          </cell>
          <cell r="V7852" t="str">
            <v>Ерөнхий ба удирдлагын зардал</v>
          </cell>
          <cell r="W7852" t="str">
            <v>Бусад зардал</v>
          </cell>
        </row>
        <row r="7853">
          <cell r="J7853">
            <v>0</v>
          </cell>
          <cell r="L7853">
            <v>100</v>
          </cell>
          <cell r="V7853" t="str">
            <v>Мөнгө,түүнтэй адилтгах хөрөнгө</v>
          </cell>
          <cell r="W7853" t="str">
            <v>Банкин дахь мөнгө</v>
          </cell>
        </row>
        <row r="7854">
          <cell r="J7854">
            <v>100</v>
          </cell>
          <cell r="L7854">
            <v>0</v>
          </cell>
          <cell r="V7854" t="str">
            <v>Ерөнхий ба удирдлагын зардал</v>
          </cell>
          <cell r="W7854" t="str">
            <v>Бусад зардал</v>
          </cell>
        </row>
        <row r="7855">
          <cell r="J7855">
            <v>0</v>
          </cell>
          <cell r="L7855">
            <v>140000</v>
          </cell>
          <cell r="V7855" t="str">
            <v>Бусад богино хугацаат өр төлбөр</v>
          </cell>
          <cell r="W7855" t="str">
            <v>Бусад богино хугацаат өр төлбөр</v>
          </cell>
        </row>
        <row r="7856">
          <cell r="J7856">
            <v>140000</v>
          </cell>
          <cell r="L7856">
            <v>0</v>
          </cell>
          <cell r="V7856" t="str">
            <v>Ерөнхий ба удирдлагын зардал</v>
          </cell>
          <cell r="W7856" t="str">
            <v>Сургалтын зардал</v>
          </cell>
        </row>
        <row r="7857">
          <cell r="J7857">
            <v>0</v>
          </cell>
          <cell r="L7857">
            <v>200</v>
          </cell>
          <cell r="V7857" t="str">
            <v>Мөнгө,түүнтэй адилтгах хөрөнгө</v>
          </cell>
          <cell r="W7857" t="str">
            <v>Банкин дахь мөнгө</v>
          </cell>
        </row>
        <row r="7858">
          <cell r="J7858">
            <v>200</v>
          </cell>
          <cell r="L7858">
            <v>0</v>
          </cell>
          <cell r="V7858" t="str">
            <v>Ерөнхий ба удирдлагын зардал</v>
          </cell>
          <cell r="W7858" t="str">
            <v>Бусад зардал</v>
          </cell>
        </row>
        <row r="7859">
          <cell r="J7859">
            <v>0</v>
          </cell>
          <cell r="L7859">
            <v>1122000</v>
          </cell>
          <cell r="V7859" t="str">
            <v>Мөнгө,түүнтэй адилтгах хөрөнгө</v>
          </cell>
          <cell r="W7859" t="str">
            <v>Банкин дахь мөнгө</v>
          </cell>
        </row>
        <row r="7860">
          <cell r="J7860">
            <v>1122000</v>
          </cell>
          <cell r="L7860">
            <v>0</v>
          </cell>
          <cell r="V7860" t="str">
            <v>Урьдчилж төлсөн зардал/тооцоо</v>
          </cell>
          <cell r="W7860" t="str">
            <v>Бэлтгэн нийлүүлэгчдэд төлсөн урьдчилгаа төлбөр</v>
          </cell>
        </row>
        <row r="7861">
          <cell r="J7861">
            <v>360000000</v>
          </cell>
          <cell r="L7861">
            <v>0</v>
          </cell>
          <cell r="V7861" t="str">
            <v>Урт хугацаат  хөрөнгө оруулалт</v>
          </cell>
          <cell r="W7861" t="str">
            <v>Өмчлөлийн хөрөнгө оруулалт - MLW</v>
          </cell>
        </row>
        <row r="7862">
          <cell r="J7862">
            <v>0</v>
          </cell>
          <cell r="L7862">
            <v>360000000</v>
          </cell>
          <cell r="V7862" t="str">
            <v>Мөнгө,түүнтэй адилтгах хөрөнгө</v>
          </cell>
          <cell r="W7862" t="str">
            <v>Банкин дахь мөнгө</v>
          </cell>
        </row>
        <row r="7863">
          <cell r="J7863">
            <v>3000000</v>
          </cell>
          <cell r="L7863">
            <v>0</v>
          </cell>
          <cell r="V7863" t="str">
            <v>Дансны авлага</v>
          </cell>
          <cell r="W7863" t="str">
            <v>Дансны авлага</v>
          </cell>
        </row>
        <row r="7864">
          <cell r="J7864">
            <v>300000</v>
          </cell>
          <cell r="L7864">
            <v>0</v>
          </cell>
          <cell r="V7864" t="str">
            <v>Дансны авлага</v>
          </cell>
          <cell r="W7864" t="str">
            <v>Дансны авлага</v>
          </cell>
        </row>
        <row r="7865">
          <cell r="J7865">
            <v>0</v>
          </cell>
          <cell r="L7865">
            <v>3000000</v>
          </cell>
          <cell r="V7865" t="str">
            <v>Борлуулалтын орлого (цэвэр)</v>
          </cell>
          <cell r="W7865" t="str">
            <v>Ажил, үйлчилгээ борлуулсны орлого:</v>
          </cell>
        </row>
        <row r="7866">
          <cell r="J7866">
            <v>0</v>
          </cell>
          <cell r="L7866">
            <v>300000</v>
          </cell>
          <cell r="V7866" t="str">
            <v>Татварын өр</v>
          </cell>
          <cell r="W7866" t="str">
            <v>НӨАТ -ын өр</v>
          </cell>
        </row>
        <row r="7867">
          <cell r="J7867">
            <v>3000000</v>
          </cell>
          <cell r="L7867">
            <v>0</v>
          </cell>
          <cell r="V7867" t="str">
            <v>Дансны авлага</v>
          </cell>
          <cell r="W7867" t="str">
            <v>Дансны авлага</v>
          </cell>
        </row>
        <row r="7868">
          <cell r="J7868">
            <v>300000</v>
          </cell>
          <cell r="L7868">
            <v>0</v>
          </cell>
          <cell r="V7868" t="str">
            <v>Дансны авлага</v>
          </cell>
          <cell r="W7868" t="str">
            <v>Дансны авлага</v>
          </cell>
        </row>
        <row r="7869">
          <cell r="J7869">
            <v>0</v>
          </cell>
          <cell r="L7869">
            <v>3000000</v>
          </cell>
          <cell r="V7869" t="str">
            <v>Борлуулалтын орлого (цэвэр)</v>
          </cell>
          <cell r="W7869" t="str">
            <v>Ажил, үйлчилгээ борлуулсны орлого:</v>
          </cell>
        </row>
        <row r="7870">
          <cell r="J7870">
            <v>0</v>
          </cell>
          <cell r="L7870">
            <v>300000</v>
          </cell>
          <cell r="V7870" t="str">
            <v>Татварын өр</v>
          </cell>
          <cell r="W7870" t="str">
            <v>НӨАТ -ын өр</v>
          </cell>
        </row>
        <row r="7871">
          <cell r="J7871">
            <v>38520000</v>
          </cell>
          <cell r="L7871">
            <v>0</v>
          </cell>
          <cell r="V7871" t="str">
            <v>Дансны авлага</v>
          </cell>
          <cell r="W7871" t="str">
            <v>Дансны авлага</v>
          </cell>
        </row>
        <row r="7872">
          <cell r="J7872">
            <v>3852000</v>
          </cell>
          <cell r="L7872">
            <v>0</v>
          </cell>
          <cell r="V7872" t="str">
            <v>Дансны авлага</v>
          </cell>
          <cell r="W7872" t="str">
            <v>Дансны авлага</v>
          </cell>
        </row>
        <row r="7873">
          <cell r="J7873">
            <v>0</v>
          </cell>
          <cell r="L7873">
            <v>38520000</v>
          </cell>
          <cell r="V7873" t="str">
            <v>Борлуулалтын орлого (цэвэр)</v>
          </cell>
          <cell r="W7873" t="str">
            <v>Ажил, үйлчилгээ борлуулсны орлого:</v>
          </cell>
        </row>
        <row r="7874">
          <cell r="J7874">
            <v>0</v>
          </cell>
          <cell r="L7874">
            <v>3852000</v>
          </cell>
          <cell r="V7874" t="str">
            <v>Татварын өр</v>
          </cell>
          <cell r="W7874" t="str">
            <v>НӨАТ -ын өр</v>
          </cell>
        </row>
        <row r="7875">
          <cell r="J7875">
            <v>172800000</v>
          </cell>
          <cell r="L7875">
            <v>0</v>
          </cell>
          <cell r="V7875" t="str">
            <v>Дансны авлага</v>
          </cell>
          <cell r="W7875" t="str">
            <v>Дансны авлага</v>
          </cell>
        </row>
        <row r="7876">
          <cell r="J7876">
            <v>17280000</v>
          </cell>
          <cell r="L7876">
            <v>0</v>
          </cell>
          <cell r="V7876" t="str">
            <v>Дансны авлага</v>
          </cell>
          <cell r="W7876" t="str">
            <v>Дансны авлага</v>
          </cell>
        </row>
        <row r="7877">
          <cell r="J7877">
            <v>0</v>
          </cell>
          <cell r="L7877">
            <v>172800000</v>
          </cell>
          <cell r="V7877" t="str">
            <v>Борлуулалтын орлого (цэвэр)</v>
          </cell>
          <cell r="W7877" t="str">
            <v>Ажил, үйлчилгээ борлуулсны орлого:</v>
          </cell>
        </row>
        <row r="7878">
          <cell r="J7878">
            <v>0</v>
          </cell>
          <cell r="L7878">
            <v>17280000</v>
          </cell>
          <cell r="V7878" t="str">
            <v>Татварын өр</v>
          </cell>
          <cell r="W7878" t="str">
            <v>НӨАТ -ын өр</v>
          </cell>
        </row>
        <row r="7879">
          <cell r="J7879">
            <v>4000000</v>
          </cell>
          <cell r="L7879">
            <v>0</v>
          </cell>
          <cell r="V7879" t="str">
            <v>Дансны авлага</v>
          </cell>
          <cell r="W7879" t="str">
            <v>Дансны авлага</v>
          </cell>
        </row>
        <row r="7880">
          <cell r="J7880">
            <v>400000</v>
          </cell>
          <cell r="L7880">
            <v>0</v>
          </cell>
          <cell r="V7880" t="str">
            <v>Дансны авлага</v>
          </cell>
          <cell r="W7880" t="str">
            <v>Дансны авлага</v>
          </cell>
        </row>
        <row r="7881">
          <cell r="J7881">
            <v>0</v>
          </cell>
          <cell r="L7881">
            <v>4000000</v>
          </cell>
          <cell r="V7881" t="str">
            <v>Борлуулалтын орлого (цэвэр)</v>
          </cell>
          <cell r="W7881" t="str">
            <v>Ажил, үйлчилгээ борлуулсны орлого:</v>
          </cell>
        </row>
        <row r="7882">
          <cell r="J7882">
            <v>0</v>
          </cell>
          <cell r="L7882">
            <v>5.65</v>
          </cell>
          <cell r="V7882" t="str">
            <v>Мөнгө,түүнтэй адилтгах хөрөнгө</v>
          </cell>
          <cell r="W7882" t="str">
            <v>Банкин дахь мөнгө</v>
          </cell>
        </row>
        <row r="7883">
          <cell r="J7883">
            <v>73100</v>
          </cell>
          <cell r="L7883">
            <v>0</v>
          </cell>
          <cell r="V7883" t="str">
            <v>Бусад богино хугацаат өр төлбөр</v>
          </cell>
          <cell r="W7883" t="str">
            <v>Бусад богино хугацаат өр төлбөр</v>
          </cell>
        </row>
        <row r="7884">
          <cell r="J7884">
            <v>1851907.79</v>
          </cell>
          <cell r="L7884">
            <v>0</v>
          </cell>
          <cell r="V7884" t="str">
            <v>Дансны өглөг</v>
          </cell>
          <cell r="W7884" t="str">
            <v>Дансны өглөг</v>
          </cell>
        </row>
        <row r="7885">
          <cell r="J7885">
            <v>0</v>
          </cell>
          <cell r="L7885">
            <v>66454.55</v>
          </cell>
          <cell r="V7885" t="str">
            <v>Бусад богино хугацаат өр төлбөр</v>
          </cell>
          <cell r="W7885" t="str">
            <v>Бусад богино хугацаат өр төлбөр</v>
          </cell>
        </row>
        <row r="7886">
          <cell r="J7886">
            <v>0</v>
          </cell>
          <cell r="L7886">
            <v>6645.45</v>
          </cell>
          <cell r="V7886" t="str">
            <v>Бусад богино хугацаат өр төлбөр</v>
          </cell>
          <cell r="W7886" t="str">
            <v>Бусад богино хугацаат өр төлбөр</v>
          </cell>
        </row>
        <row r="7887">
          <cell r="J7887">
            <v>66454.55</v>
          </cell>
          <cell r="L7887">
            <v>0</v>
          </cell>
          <cell r="V7887" t="str">
            <v>Ерөнхий ба удирдлагын зардал</v>
          </cell>
          <cell r="W7887" t="str">
            <v>Бусад зардал</v>
          </cell>
        </row>
        <row r="7888">
          <cell r="J7888">
            <v>6645.45</v>
          </cell>
          <cell r="L7888">
            <v>0</v>
          </cell>
          <cell r="V7888" t="str">
            <v>Татвар, НДШ – ийн авлага</v>
          </cell>
          <cell r="W7888" t="str">
            <v>НӨАТ-ын авлага</v>
          </cell>
        </row>
        <row r="7889">
          <cell r="J7889">
            <v>80.930000000000007</v>
          </cell>
          <cell r="L7889">
            <v>0</v>
          </cell>
          <cell r="V7889" t="str">
            <v>Гадаад валютын ханшийн зөрүүний  олз (гарз)</v>
          </cell>
          <cell r="W7889">
            <v>0</v>
          </cell>
        </row>
        <row r="7890">
          <cell r="J7890">
            <v>0</v>
          </cell>
          <cell r="L7890">
            <v>2354633.21</v>
          </cell>
          <cell r="V7890" t="str">
            <v>Мөнгө,түүнтэй адилтгах хөрөнгө</v>
          </cell>
          <cell r="W7890" t="str">
            <v>Банкин дахь мөнгө</v>
          </cell>
        </row>
        <row r="7891">
          <cell r="J7891">
            <v>0</v>
          </cell>
          <cell r="L7891">
            <v>102.9</v>
          </cell>
          <cell r="V7891" t="str">
            <v>Мөнгө,түүнтэй адилтгах хөрөнгө</v>
          </cell>
          <cell r="W7891" t="str">
            <v>Банкин дахь мөнгө</v>
          </cell>
        </row>
        <row r="7892">
          <cell r="J7892">
            <v>2354633.21</v>
          </cell>
          <cell r="L7892">
            <v>0</v>
          </cell>
          <cell r="V7892" t="str">
            <v>Дансны өглөг</v>
          </cell>
          <cell r="W7892" t="str">
            <v>Дансны өглөг</v>
          </cell>
        </row>
        <row r="7893">
          <cell r="J7893">
            <v>102.9</v>
          </cell>
          <cell r="L7893">
            <v>0</v>
          </cell>
          <cell r="V7893" t="str">
            <v>Гадаад валютын ханшийн зөрүүний  олз (гарз)</v>
          </cell>
          <cell r="W7893">
            <v>0</v>
          </cell>
        </row>
        <row r="7894">
          <cell r="J7894">
            <v>420000000</v>
          </cell>
          <cell r="L7894">
            <v>0</v>
          </cell>
          <cell r="V7894" t="str">
            <v>Мөнгө,түүнтэй адилтгах хөрөнгө</v>
          </cell>
          <cell r="W7894" t="str">
            <v>Банкин дахь мөнгө</v>
          </cell>
        </row>
        <row r="7895">
          <cell r="J7895">
            <v>0</v>
          </cell>
          <cell r="L7895">
            <v>420000000</v>
          </cell>
          <cell r="V7895" t="str">
            <v>Мөнгө,түүнтэй адилтгах хөрөнгө</v>
          </cell>
          <cell r="W7895" t="str">
            <v>Мөнгөтэй адилтгах хөрөнгө</v>
          </cell>
        </row>
        <row r="7896">
          <cell r="J7896">
            <v>0</v>
          </cell>
          <cell r="L7896">
            <v>1851907.79</v>
          </cell>
          <cell r="V7896" t="str">
            <v>Мөнгө,түүнтэй адилтгах хөрөнгө</v>
          </cell>
          <cell r="W7896" t="str">
            <v>Банкин дахь мөнгө</v>
          </cell>
        </row>
        <row r="7897">
          <cell r="J7897">
            <v>0</v>
          </cell>
          <cell r="L7897">
            <v>80.930000000000007</v>
          </cell>
          <cell r="V7897" t="str">
            <v>Мөнгө,түүнтэй адилтгах хөрөнгө</v>
          </cell>
          <cell r="W7897" t="str">
            <v>Банкин дахь мөнгө</v>
          </cell>
        </row>
        <row r="7898">
          <cell r="J7898">
            <v>0</v>
          </cell>
          <cell r="L7898">
            <v>73100</v>
          </cell>
          <cell r="V7898" t="str">
            <v>Урьдчилж төлсөн зардал/тооцоо</v>
          </cell>
          <cell r="W7898" t="str">
            <v>Урьдчилж төлсөн зардал</v>
          </cell>
        </row>
        <row r="7899">
          <cell r="J7899">
            <v>41989.61</v>
          </cell>
          <cell r="L7899">
            <v>0</v>
          </cell>
          <cell r="V7899" t="str">
            <v>Ерөнхий ба удирдлагын зардал</v>
          </cell>
          <cell r="W7899" t="str">
            <v>Шуудан холбооны зардал</v>
          </cell>
        </row>
        <row r="7900">
          <cell r="J7900">
            <v>0</v>
          </cell>
          <cell r="L7900">
            <v>41989.61</v>
          </cell>
          <cell r="V7900" t="str">
            <v>Бусад богино хугацаат өр төлбөр</v>
          </cell>
          <cell r="W7900" t="str">
            <v>Бусад богино хугацаат өр төлбөр</v>
          </cell>
        </row>
        <row r="7901">
          <cell r="J7901">
            <v>0</v>
          </cell>
          <cell r="L7901">
            <v>80000</v>
          </cell>
          <cell r="V7901" t="str">
            <v>Бусад авлага</v>
          </cell>
          <cell r="W7901" t="str">
            <v>Холбоотой талаас авах авлагын тайлант хугацаанд хамаарах дүн</v>
          </cell>
        </row>
        <row r="7902">
          <cell r="J7902">
            <v>80000</v>
          </cell>
          <cell r="L7902">
            <v>0</v>
          </cell>
          <cell r="V7902" t="str">
            <v>Бусад авлага</v>
          </cell>
          <cell r="W7902" t="str">
            <v>Холбоотой талаас авах авлагын тайлант хугацаанд хамаарах дүн</v>
          </cell>
        </row>
        <row r="7903">
          <cell r="J7903">
            <v>0</v>
          </cell>
          <cell r="L7903">
            <v>250000</v>
          </cell>
          <cell r="V7903" t="str">
            <v>Бусад богино хугацаат өр төлбөр</v>
          </cell>
          <cell r="W7903" t="str">
            <v>Бусад богино хугацаат өр төлбөр</v>
          </cell>
        </row>
        <row r="7904">
          <cell r="J7904">
            <v>6000</v>
          </cell>
          <cell r="L7904">
            <v>0</v>
          </cell>
          <cell r="V7904" t="str">
            <v>Татвар, НДШ – ийн авлага</v>
          </cell>
          <cell r="W7904" t="str">
            <v>НӨАТ-ын авлага</v>
          </cell>
        </row>
        <row r="7905">
          <cell r="J7905">
            <v>0</v>
          </cell>
          <cell r="L7905">
            <v>300000</v>
          </cell>
          <cell r="V7905" t="str">
            <v>Бусад богино хугацаат өр төлбөр</v>
          </cell>
          <cell r="W7905" t="str">
            <v>Бусад богино хугацаат өр төлбөр</v>
          </cell>
        </row>
        <row r="7906">
          <cell r="J7906">
            <v>300000</v>
          </cell>
          <cell r="L7906">
            <v>0</v>
          </cell>
          <cell r="V7906" t="str">
            <v>Ерөнхий ба удирдлагын зардал</v>
          </cell>
          <cell r="W7906" t="str">
            <v>Шуудан холбооны зардал</v>
          </cell>
        </row>
        <row r="7907">
          <cell r="J7907">
            <v>0</v>
          </cell>
          <cell r="L7907">
            <v>60000</v>
          </cell>
          <cell r="V7907" t="str">
            <v>Бусад богино хугацаат өр төлбөр</v>
          </cell>
          <cell r="W7907" t="str">
            <v>Бусад богино хугацаат өр төлбөр</v>
          </cell>
        </row>
        <row r="7908">
          <cell r="J7908">
            <v>0</v>
          </cell>
          <cell r="L7908">
            <v>6000</v>
          </cell>
          <cell r="V7908" t="str">
            <v>Бусад богино хугацаат өр төлбөр</v>
          </cell>
          <cell r="W7908" t="str">
            <v>Бусад богино хугацаат өр төлбөр</v>
          </cell>
        </row>
        <row r="7909">
          <cell r="J7909">
            <v>60000</v>
          </cell>
          <cell r="L7909">
            <v>0</v>
          </cell>
          <cell r="V7909" t="str">
            <v>Борлуулалт, маркетингийн зардал</v>
          </cell>
          <cell r="W7909" t="str">
            <v>Бусад маркетингийн зардал</v>
          </cell>
        </row>
        <row r="7910">
          <cell r="J7910">
            <v>250000</v>
          </cell>
          <cell r="L7910">
            <v>0</v>
          </cell>
          <cell r="V7910" t="str">
            <v>Ерөнхий ба удирдлагын зардал</v>
          </cell>
          <cell r="W7910" t="str">
            <v>Шуудан холбооны зардал</v>
          </cell>
        </row>
        <row r="7911">
          <cell r="J7911">
            <v>0</v>
          </cell>
          <cell r="L7911">
            <v>1937377.29</v>
          </cell>
          <cell r="V7911" t="str">
            <v>Дансны өглөг</v>
          </cell>
          <cell r="W7911" t="str">
            <v>Дансны өглөг</v>
          </cell>
        </row>
        <row r="7912">
          <cell r="J7912">
            <v>0</v>
          </cell>
          <cell r="L7912">
            <v>0.02</v>
          </cell>
          <cell r="V7912" t="str">
            <v>Бусад зардал</v>
          </cell>
          <cell r="W7912" t="str">
            <v>Бусад</v>
          </cell>
        </row>
        <row r="7913">
          <cell r="J7913">
            <v>0.02</v>
          </cell>
          <cell r="L7913">
            <v>0</v>
          </cell>
          <cell r="V7913" t="str">
            <v>Ерөнхий ба удирдлагын зардал</v>
          </cell>
          <cell r="W7913" t="str">
            <v>Бусад зардал</v>
          </cell>
        </row>
        <row r="7914">
          <cell r="J7914">
            <v>0</v>
          </cell>
          <cell r="L7914">
            <v>18659.29</v>
          </cell>
          <cell r="V7914" t="str">
            <v>Мөнгө,түүнтэй адилтгах хөрөнгө</v>
          </cell>
          <cell r="W7914" t="str">
            <v>Банкин дахь мөнгө</v>
          </cell>
        </row>
        <row r="7915">
          <cell r="J7915">
            <v>18659.29</v>
          </cell>
          <cell r="L7915">
            <v>0</v>
          </cell>
          <cell r="V7915" t="str">
            <v>Орлогын татварын зардал</v>
          </cell>
          <cell r="W7915">
            <v>0</v>
          </cell>
        </row>
        <row r="7916">
          <cell r="J7916">
            <v>2583019.98</v>
          </cell>
          <cell r="L7916">
            <v>0</v>
          </cell>
          <cell r="V7916" t="str">
            <v>Бусад авлага</v>
          </cell>
          <cell r="W7916" t="str">
            <v>Холбоотой талаас авах авлагын тайлант хугацаанд хамаарах дүн</v>
          </cell>
        </row>
        <row r="7917">
          <cell r="J7917">
            <v>258302</v>
          </cell>
          <cell r="L7917">
            <v>0</v>
          </cell>
          <cell r="V7917" t="str">
            <v>Орлогын татварын зардал</v>
          </cell>
          <cell r="W7917">
            <v>0</v>
          </cell>
        </row>
        <row r="7918">
          <cell r="J7918">
            <v>0</v>
          </cell>
          <cell r="L7918">
            <v>2583019.98</v>
          </cell>
          <cell r="V7918" t="str">
            <v>Хүүний орлого</v>
          </cell>
          <cell r="W7918" t="str">
            <v>Хүүний орлого</v>
          </cell>
        </row>
        <row r="7919">
          <cell r="J7919">
            <v>0</v>
          </cell>
          <cell r="L7919">
            <v>258302</v>
          </cell>
          <cell r="V7919" t="str">
            <v>Татварын өр</v>
          </cell>
          <cell r="W7919" t="str">
            <v>ААНОАТ өр</v>
          </cell>
        </row>
        <row r="7920">
          <cell r="J7920">
            <v>4673226.79</v>
          </cell>
          <cell r="L7920">
            <v>0</v>
          </cell>
          <cell r="V7920" t="str">
            <v>Татварын өр</v>
          </cell>
          <cell r="W7920" t="str">
            <v>Бусад татварын өр</v>
          </cell>
        </row>
        <row r="7921">
          <cell r="J7921">
            <v>0</v>
          </cell>
          <cell r="L7921">
            <v>4673226.79</v>
          </cell>
          <cell r="V7921" t="str">
            <v>Бусад авлага</v>
          </cell>
          <cell r="W7921" t="str">
            <v>Холбоотой талаас авах авлагын тайлант хугацаанд хамаарах дүн</v>
          </cell>
        </row>
        <row r="7922">
          <cell r="J7922">
            <v>0</v>
          </cell>
          <cell r="L7922">
            <v>14454636.359999999</v>
          </cell>
          <cell r="V7922" t="str">
            <v>Урьдчилж төлсөн зардал/тооцоо</v>
          </cell>
          <cell r="W7922" t="str">
            <v>Бэлтгэн нийлүүлэгчдэд төлсөн урьдчилгаа төлбөр</v>
          </cell>
        </row>
        <row r="7923">
          <cell r="J7923">
            <v>14454636.359999999</v>
          </cell>
          <cell r="L7923">
            <v>0</v>
          </cell>
          <cell r="V7923" t="str">
            <v>Санхүүгийн түрээсийн богино хугацаат өр төлбөр</v>
          </cell>
          <cell r="W7923" t="str">
            <v>Санхүүгийн түрээсийн өр төлбөр - БХНХ</v>
          </cell>
        </row>
        <row r="7924">
          <cell r="J7924">
            <v>0</v>
          </cell>
          <cell r="L7924">
            <v>10272850.99</v>
          </cell>
          <cell r="V7924" t="str">
            <v>Хойшлогдсон татварын өр</v>
          </cell>
          <cell r="W7924" t="str">
            <v>Хойшлогдсон татварын өр</v>
          </cell>
        </row>
        <row r="7925">
          <cell r="J7925">
            <v>4017939.07</v>
          </cell>
          <cell r="L7925">
            <v>0</v>
          </cell>
          <cell r="V7925" t="str">
            <v>Хойшлогдсон татварын хөрөнгө</v>
          </cell>
          <cell r="W7925" t="str">
            <v>Хойшлогдсон татварын хөрөнгө</v>
          </cell>
        </row>
        <row r="7926">
          <cell r="J7926">
            <v>10272850.99</v>
          </cell>
          <cell r="L7926">
            <v>0</v>
          </cell>
          <cell r="V7926" t="str">
            <v>Орлогын татварын зардал</v>
          </cell>
          <cell r="W7926">
            <v>0</v>
          </cell>
        </row>
        <row r="7927">
          <cell r="J7927">
            <v>0</v>
          </cell>
          <cell r="L7927">
            <v>4017939.07</v>
          </cell>
          <cell r="V7927" t="str">
            <v>Орлогын татварын зардал</v>
          </cell>
          <cell r="W7927">
            <v>0</v>
          </cell>
        </row>
        <row r="7928">
          <cell r="J7928">
            <v>0</v>
          </cell>
          <cell r="L7928">
            <v>786636.09</v>
          </cell>
          <cell r="V7928" t="str">
            <v>Ерөнхий ба удирдлагын зардал</v>
          </cell>
          <cell r="W7928" t="str">
            <v>Элэгдэл, хорогдлын зардал</v>
          </cell>
        </row>
        <row r="7929">
          <cell r="J7929">
            <v>786636.09</v>
          </cell>
          <cell r="L7929">
            <v>0</v>
          </cell>
          <cell r="V7929" t="str">
            <v>Биет бус хөрөнгө</v>
          </cell>
          <cell r="W7929" t="str">
            <v>Компьютерийн программ хангамж</v>
          </cell>
        </row>
        <row r="7930">
          <cell r="J7930">
            <v>332952</v>
          </cell>
          <cell r="L7930">
            <v>0</v>
          </cell>
          <cell r="V7930" t="str">
            <v>Санхүүгийн зардал</v>
          </cell>
          <cell r="W7930">
            <v>0</v>
          </cell>
        </row>
        <row r="7931">
          <cell r="J7931">
            <v>0</v>
          </cell>
          <cell r="L7931">
            <v>100</v>
          </cell>
          <cell r="V7931" t="str">
            <v>Мөнгө,түүнтэй адилтгах хөрөнгө</v>
          </cell>
          <cell r="W7931" t="str">
            <v>Банкин дахь мөнгө</v>
          </cell>
        </row>
        <row r="7932">
          <cell r="J7932">
            <v>100</v>
          </cell>
          <cell r="L7932">
            <v>0</v>
          </cell>
          <cell r="V7932" t="str">
            <v>Ерөнхий ба удирдлагын зардал</v>
          </cell>
          <cell r="W7932" t="str">
            <v>Бусад зардал</v>
          </cell>
        </row>
        <row r="7933">
          <cell r="J7933">
            <v>0</v>
          </cell>
          <cell r="L7933">
            <v>100</v>
          </cell>
          <cell r="V7933" t="str">
            <v>Мөнгө,түүнтэй адилтгах хөрөнгө</v>
          </cell>
          <cell r="W7933" t="str">
            <v>Банкин дахь мөнгө</v>
          </cell>
        </row>
        <row r="7934">
          <cell r="J7934">
            <v>100</v>
          </cell>
          <cell r="L7934">
            <v>0</v>
          </cell>
          <cell r="V7934" t="str">
            <v>Ерөнхий ба удирдлагын зардал</v>
          </cell>
          <cell r="W7934" t="str">
            <v>Бусад зардал</v>
          </cell>
        </row>
        <row r="7935">
          <cell r="J7935">
            <v>0</v>
          </cell>
          <cell r="L7935">
            <v>100</v>
          </cell>
          <cell r="V7935" t="str">
            <v>Мөнгө,түүнтэй адилтгах хөрөнгө</v>
          </cell>
          <cell r="W7935" t="str">
            <v>Банкин дахь мөнгө</v>
          </cell>
        </row>
        <row r="7936">
          <cell r="J7936">
            <v>100</v>
          </cell>
          <cell r="L7936">
            <v>0</v>
          </cell>
          <cell r="V7936" t="str">
            <v>Ерөнхий ба удирдлагын зардал</v>
          </cell>
          <cell r="W7936" t="str">
            <v>Бусад зардал</v>
          </cell>
        </row>
        <row r="7937">
          <cell r="J7937">
            <v>0</v>
          </cell>
          <cell r="L7937">
            <v>57825.27</v>
          </cell>
          <cell r="V7937" t="str">
            <v>Татвар, НДШ – ийн авлага</v>
          </cell>
          <cell r="W7937" t="str">
            <v>НӨАТ-ын авлага</v>
          </cell>
        </row>
        <row r="7938">
          <cell r="J7938">
            <v>57825.27</v>
          </cell>
          <cell r="L7938">
            <v>0</v>
          </cell>
          <cell r="V7938" t="str">
            <v>Татвар, НДШ – ийн авлага</v>
          </cell>
          <cell r="W7938" t="str">
            <v>НӨАТ-ын авлага</v>
          </cell>
        </row>
        <row r="7939">
          <cell r="J7939">
            <v>0</v>
          </cell>
          <cell r="L7939">
            <v>69090.91</v>
          </cell>
          <cell r="V7939" t="str">
            <v>Бусад богино хугацаат өр төлбөр</v>
          </cell>
          <cell r="W7939" t="str">
            <v>Бусад богино хугацаат өр төлбөр</v>
          </cell>
        </row>
        <row r="7940">
          <cell r="J7940">
            <v>0</v>
          </cell>
          <cell r="L7940">
            <v>6909.09</v>
          </cell>
          <cell r="V7940" t="str">
            <v>Бусад богино хугацаат өр төлбөр</v>
          </cell>
          <cell r="W7940" t="str">
            <v>Бусад богино хугацаат өр төлбөр</v>
          </cell>
        </row>
        <row r="7941">
          <cell r="J7941">
            <v>0</v>
          </cell>
          <cell r="L7941">
            <v>29090.91</v>
          </cell>
          <cell r="V7941" t="str">
            <v>Бусад богино хугацаат өр төлбөр</v>
          </cell>
          <cell r="W7941" t="str">
            <v>Бусад богино хугацаат өр төлбөр</v>
          </cell>
        </row>
        <row r="7942">
          <cell r="J7942">
            <v>0</v>
          </cell>
          <cell r="L7942">
            <v>2909.09</v>
          </cell>
          <cell r="V7942" t="str">
            <v>Бусад богино хугацаат өр төлбөр</v>
          </cell>
          <cell r="W7942" t="str">
            <v>Бусад богино хугацаат өр төлбөр</v>
          </cell>
        </row>
        <row r="7943">
          <cell r="J7943">
            <v>69090.91</v>
          </cell>
          <cell r="L7943">
            <v>0</v>
          </cell>
          <cell r="V7943" t="str">
            <v>Ерөнхий ба удирдлагын зардал</v>
          </cell>
          <cell r="W7943" t="str">
            <v>Сургалтын зардал</v>
          </cell>
        </row>
        <row r="7944">
          <cell r="J7944">
            <v>6909.09</v>
          </cell>
          <cell r="L7944">
            <v>0</v>
          </cell>
          <cell r="V7944" t="str">
            <v>Татвар, НДШ – ийн авлага</v>
          </cell>
          <cell r="W7944" t="str">
            <v>НӨАТ-ын авлага</v>
          </cell>
        </row>
        <row r="7945">
          <cell r="J7945">
            <v>29090.91</v>
          </cell>
          <cell r="L7945">
            <v>0</v>
          </cell>
          <cell r="V7945" t="str">
            <v>Ерөнхий ба удирдлагын зардал</v>
          </cell>
          <cell r="W7945" t="str">
            <v>Сургалтын зардал</v>
          </cell>
        </row>
        <row r="7946">
          <cell r="J7946">
            <v>2909.09</v>
          </cell>
          <cell r="L7946">
            <v>0</v>
          </cell>
          <cell r="V7946" t="str">
            <v>Татвар, НДШ – ийн авлага</v>
          </cell>
          <cell r="W7946" t="str">
            <v>НӨАТ-ын авлага</v>
          </cell>
        </row>
        <row r="7947">
          <cell r="J7947">
            <v>0</v>
          </cell>
          <cell r="L7947">
            <v>200</v>
          </cell>
          <cell r="V7947" t="str">
            <v>Мөнгө,түүнтэй адилтгах хөрөнгө</v>
          </cell>
          <cell r="W7947" t="str">
            <v>Банкин дахь мөнгө</v>
          </cell>
        </row>
        <row r="7948">
          <cell r="J7948">
            <v>200</v>
          </cell>
          <cell r="L7948">
            <v>0</v>
          </cell>
          <cell r="V7948" t="str">
            <v>Ерөнхий ба удирдлагын зардал</v>
          </cell>
          <cell r="W7948" t="str">
            <v>Бусад зардал</v>
          </cell>
        </row>
        <row r="7949">
          <cell r="J7949">
            <v>0</v>
          </cell>
          <cell r="L7949">
            <v>108000</v>
          </cell>
          <cell r="V7949" t="str">
            <v>Мөнгө,түүнтэй адилтгах хөрөнгө</v>
          </cell>
          <cell r="W7949" t="str">
            <v>Банкин дахь мөнгө</v>
          </cell>
        </row>
        <row r="7950">
          <cell r="J7950">
            <v>108000</v>
          </cell>
          <cell r="L7950">
            <v>0</v>
          </cell>
          <cell r="V7950" t="str">
            <v>Бусад богино хугацаат өр төлбөр</v>
          </cell>
          <cell r="W7950" t="str">
            <v>Бусад богино хугацаат өр төлбөр</v>
          </cell>
        </row>
        <row r="7951">
          <cell r="J7951">
            <v>0</v>
          </cell>
          <cell r="L7951">
            <v>375000</v>
          </cell>
          <cell r="V7951" t="str">
            <v>Урьдчилж төлсөн зардал/тооцоо</v>
          </cell>
          <cell r="W7951" t="str">
            <v>Урьдчилж төлсөн зардал</v>
          </cell>
        </row>
        <row r="7952">
          <cell r="J7952">
            <v>375000</v>
          </cell>
          <cell r="L7952">
            <v>0</v>
          </cell>
          <cell r="V7952" t="str">
            <v>Ерөнхий ба удирдлагын зардал</v>
          </cell>
          <cell r="W7952" t="str">
            <v>Мэргэжлийн үйлчилгээний зардал</v>
          </cell>
        </row>
        <row r="7953">
          <cell r="J7953">
            <v>354000</v>
          </cell>
          <cell r="L7953">
            <v>0</v>
          </cell>
          <cell r="V7953" t="str">
            <v>Үндсэн хөрөнгө</v>
          </cell>
          <cell r="W7953" t="str">
            <v>Тавилга эд хогшил</v>
          </cell>
        </row>
        <row r="7954">
          <cell r="J7954">
            <v>0</v>
          </cell>
          <cell r="L7954">
            <v>35400</v>
          </cell>
          <cell r="V7954" t="str">
            <v>Бусад богино хугацаат өр төлбөр</v>
          </cell>
          <cell r="W7954" t="str">
            <v>Бусад богино хугацаат өр төлбөр</v>
          </cell>
        </row>
        <row r="7955">
          <cell r="J7955">
            <v>0</v>
          </cell>
          <cell r="L7955">
            <v>354000</v>
          </cell>
          <cell r="V7955" t="str">
            <v>Бусад богино хугацаат өр төлбөр</v>
          </cell>
          <cell r="W7955" t="str">
            <v>Бусад богино хугацаат өр төлбөр</v>
          </cell>
        </row>
        <row r="7956">
          <cell r="J7956">
            <v>35400</v>
          </cell>
          <cell r="L7956">
            <v>0</v>
          </cell>
          <cell r="V7956" t="str">
            <v>Татвар, НДШ – ийн авлага</v>
          </cell>
          <cell r="W7956" t="str">
            <v>НӨАТ-ын авлага</v>
          </cell>
        </row>
        <row r="7957">
          <cell r="J7957">
            <v>369000</v>
          </cell>
          <cell r="L7957">
            <v>0</v>
          </cell>
          <cell r="V7957" t="str">
            <v>Ерөнхий ба удирдлагын зардал</v>
          </cell>
          <cell r="W7957" t="str">
            <v>Хүлээн авалтын зардал</v>
          </cell>
        </row>
        <row r="7958">
          <cell r="J7958">
            <v>36900</v>
          </cell>
          <cell r="L7958">
            <v>0</v>
          </cell>
          <cell r="V7958" t="str">
            <v>Татвар, НДШ – ийн авлага</v>
          </cell>
          <cell r="W7958" t="str">
            <v>НӨАТ-ын авлага</v>
          </cell>
        </row>
        <row r="7959">
          <cell r="J7959">
            <v>0</v>
          </cell>
          <cell r="L7959">
            <v>148000</v>
          </cell>
          <cell r="V7959" t="str">
            <v>Урьдчилж төлсөн зардал/тооцоо</v>
          </cell>
          <cell r="W7959" t="str">
            <v>Бэлтгэн нийлүүлэгчдэд төлсөн урьдчилгаа төлбөр</v>
          </cell>
        </row>
        <row r="7960">
          <cell r="J7960">
            <v>148000</v>
          </cell>
          <cell r="L7960">
            <v>0</v>
          </cell>
          <cell r="V7960" t="str">
            <v>Ерөнхий ба удирдлагын зардал</v>
          </cell>
          <cell r="W7960" t="str">
            <v>Бусад зардал</v>
          </cell>
        </row>
        <row r="7961">
          <cell r="J7961">
            <v>0</v>
          </cell>
          <cell r="L7961">
            <v>100000</v>
          </cell>
          <cell r="V7961" t="str">
            <v>Урьдчилж төлсөн зардал/тооцоо</v>
          </cell>
          <cell r="W7961" t="str">
            <v>Бэлтгэн нийлүүлэгчдэд төлсөн урьдчилгаа төлбөр</v>
          </cell>
        </row>
        <row r="7962">
          <cell r="J7962">
            <v>100000</v>
          </cell>
          <cell r="L7962">
            <v>0</v>
          </cell>
          <cell r="V7962" t="str">
            <v>Ерөнхий ба удирдлагын зардал</v>
          </cell>
          <cell r="W7962" t="str">
            <v>Бусад зардал</v>
          </cell>
        </row>
        <row r="7963">
          <cell r="J7963">
            <v>0</v>
          </cell>
          <cell r="L7963">
            <v>166249.09</v>
          </cell>
          <cell r="V7963" t="str">
            <v>Бусад богино хугацаат өр төлбөр</v>
          </cell>
          <cell r="W7963" t="str">
            <v>Бусад богино хугацаат өр төлбөр</v>
          </cell>
        </row>
        <row r="7964">
          <cell r="J7964">
            <v>166249.09</v>
          </cell>
          <cell r="L7964">
            <v>0</v>
          </cell>
          <cell r="V7964" t="str">
            <v>Ерөнхий ба удирдлагын зардал</v>
          </cell>
          <cell r="W7964" t="str">
            <v>Ашиглалтын зардал</v>
          </cell>
        </row>
        <row r="7965">
          <cell r="J7965">
            <v>1796688.21</v>
          </cell>
          <cell r="L7965">
            <v>0</v>
          </cell>
          <cell r="V7965" t="str">
            <v>Түр данс</v>
          </cell>
          <cell r="W7965">
            <v>0</v>
          </cell>
        </row>
        <row r="7966">
          <cell r="J7966">
            <v>1914852.27</v>
          </cell>
          <cell r="L7966">
            <v>0</v>
          </cell>
          <cell r="V7966" t="str">
            <v>Түр данс</v>
          </cell>
          <cell r="W7966">
            <v>0</v>
          </cell>
        </row>
        <row r="7967">
          <cell r="J7967">
            <v>500000</v>
          </cell>
          <cell r="L7967">
            <v>0</v>
          </cell>
          <cell r="V7967" t="str">
            <v>Түр данс</v>
          </cell>
          <cell r="W7967">
            <v>0</v>
          </cell>
        </row>
        <row r="7968">
          <cell r="J7968">
            <v>903886.71</v>
          </cell>
          <cell r="L7968">
            <v>0</v>
          </cell>
          <cell r="V7968" t="str">
            <v>Ерөнхий ба удирдлагын зардал</v>
          </cell>
          <cell r="W7968" t="str">
            <v>Элэгдэл, хорогдлын зардал</v>
          </cell>
        </row>
        <row r="7969">
          <cell r="J7969">
            <v>386870.21</v>
          </cell>
          <cell r="L7969">
            <v>0</v>
          </cell>
          <cell r="V7969" t="str">
            <v>Ерөнхий ба удирдлагын зардал</v>
          </cell>
          <cell r="W7969" t="str">
            <v>Элэгдэл, хорогдлын зардал</v>
          </cell>
        </row>
        <row r="7970">
          <cell r="J7970">
            <v>803589.16</v>
          </cell>
          <cell r="L7970">
            <v>0</v>
          </cell>
          <cell r="V7970" t="str">
            <v>Ерөнхий ба удирдлагын зардал</v>
          </cell>
          <cell r="W7970" t="str">
            <v>Элэгдэл, хорогдлын зардал</v>
          </cell>
        </row>
        <row r="7971">
          <cell r="J7971">
            <v>3023141.62</v>
          </cell>
          <cell r="L7971">
            <v>0</v>
          </cell>
          <cell r="V7971" t="str">
            <v>Ерөнхий ба удирдлагын зардал</v>
          </cell>
          <cell r="W7971" t="str">
            <v>Элэгдэл, хорогдлын зардал</v>
          </cell>
        </row>
        <row r="7972">
          <cell r="J7972">
            <v>153389.49</v>
          </cell>
          <cell r="L7972">
            <v>0</v>
          </cell>
          <cell r="V7972" t="str">
            <v>Ерөнхий ба удирдлагын зардал</v>
          </cell>
          <cell r="W7972" t="str">
            <v>Элэгдэл, хорогдлын зардал</v>
          </cell>
        </row>
        <row r="7973">
          <cell r="J7973">
            <v>0</v>
          </cell>
          <cell r="L7973">
            <v>903886.71</v>
          </cell>
          <cell r="V7973" t="str">
            <v>Биет бус хөрөнгө</v>
          </cell>
          <cell r="W7973" t="str">
            <v>Компьютерийн программ хангамж</v>
          </cell>
        </row>
        <row r="7974">
          <cell r="J7974">
            <v>0</v>
          </cell>
          <cell r="L7974">
            <v>386870.21</v>
          </cell>
          <cell r="V7974" t="str">
            <v>Биет бус хөрөнгө</v>
          </cell>
          <cell r="W7974" t="str">
            <v>Компьютерийн программ хангамж</v>
          </cell>
        </row>
        <row r="7975">
          <cell r="J7975">
            <v>0</v>
          </cell>
          <cell r="L7975">
            <v>803589.16</v>
          </cell>
          <cell r="V7975" t="str">
            <v>Үндсэн хөрөнгө</v>
          </cell>
          <cell r="W7975" t="str">
            <v>Тавилга эд хогшил</v>
          </cell>
        </row>
        <row r="7976">
          <cell r="J7976">
            <v>0</v>
          </cell>
          <cell r="L7976">
            <v>3023141.62</v>
          </cell>
          <cell r="V7976" t="str">
            <v>Үндсэн хөрөнгө</v>
          </cell>
          <cell r="W7976" t="str">
            <v>Компьютер, бусад хэрэгсэл</v>
          </cell>
        </row>
        <row r="7977">
          <cell r="J7977">
            <v>0</v>
          </cell>
          <cell r="L7977">
            <v>153389.49</v>
          </cell>
          <cell r="V7977" t="str">
            <v>Үндсэн хөрөнгө</v>
          </cell>
          <cell r="W7977" t="str">
            <v>Барилга байгууламж</v>
          </cell>
        </row>
        <row r="7978">
          <cell r="J7978">
            <v>405900</v>
          </cell>
          <cell r="L7978">
            <v>0</v>
          </cell>
          <cell r="V7978" t="str">
            <v>Дансны өглөг</v>
          </cell>
          <cell r="W7978" t="str">
            <v>Дансны өглөг</v>
          </cell>
        </row>
        <row r="7979">
          <cell r="J7979">
            <v>0</v>
          </cell>
          <cell r="L7979">
            <v>405900</v>
          </cell>
          <cell r="V7979" t="str">
            <v>Бусад авлага</v>
          </cell>
          <cell r="W7979" t="str">
            <v>Холбоотой талаас авах авлагын тайлант хугацаанд хамаарах дүн</v>
          </cell>
        </row>
        <row r="7980">
          <cell r="J7980">
            <v>0</v>
          </cell>
          <cell r="L7980">
            <v>5714618.2199999997</v>
          </cell>
          <cell r="V7980" t="str">
            <v>Бусад эргэлтийн бус хөрөнгө</v>
          </cell>
          <cell r="W7980" t="str">
            <v>Ашиглэх эрх бүхий хөрөнгө</v>
          </cell>
        </row>
        <row r="7981">
          <cell r="J7981">
            <v>0</v>
          </cell>
          <cell r="L7981">
            <v>332952</v>
          </cell>
          <cell r="V7981" t="str">
            <v>Санхүүгийн түрээсийн богино хугацаат өр төлбөр</v>
          </cell>
          <cell r="W7981" t="str">
            <v>Санхүүгийн түрээсийн өр төлбөр - БХНХ</v>
          </cell>
        </row>
        <row r="7982">
          <cell r="J7982">
            <v>5714618.2199999997</v>
          </cell>
          <cell r="L7982">
            <v>0</v>
          </cell>
          <cell r="V7982" t="str">
            <v>Ерөнхий ба удирдлагын зардал</v>
          </cell>
          <cell r="W7982" t="str">
            <v>Элэгдэл, хорогдлын зардал</v>
          </cell>
        </row>
        <row r="7983">
          <cell r="J7983">
            <v>0</v>
          </cell>
          <cell r="L7983">
            <v>25905</v>
          </cell>
          <cell r="V7983" t="str">
            <v>Мөнгө,түүнтэй адилтгах хөрөнгө</v>
          </cell>
          <cell r="W7983" t="str">
            <v>Банкин дахь мөнгө</v>
          </cell>
        </row>
        <row r="7984">
          <cell r="J7984">
            <v>0</v>
          </cell>
          <cell r="L7984">
            <v>2590500</v>
          </cell>
          <cell r="V7984" t="str">
            <v>Мөнгө,түүнтэй адилтгах хөрөнгө</v>
          </cell>
          <cell r="W7984" t="str">
            <v>Банкин дахь мөнгө</v>
          </cell>
        </row>
        <row r="7985">
          <cell r="J7985">
            <v>0</v>
          </cell>
          <cell r="L7985">
            <v>259050</v>
          </cell>
          <cell r="V7985" t="str">
            <v>Мөнгө,түүнтэй адилтгах хөрөнгө</v>
          </cell>
          <cell r="W7985" t="str">
            <v>Банкин дахь мөнгө</v>
          </cell>
        </row>
        <row r="7986">
          <cell r="J7986">
            <v>2590500</v>
          </cell>
          <cell r="L7986">
            <v>0</v>
          </cell>
          <cell r="V7986" t="str">
            <v>Урьдчилж төлсөн зардал/тооцоо</v>
          </cell>
          <cell r="W7986" t="str">
            <v>Бэлтгэн нийлүүлэгчдэд төлсөн урьдчилгаа төлбөр</v>
          </cell>
        </row>
        <row r="7987">
          <cell r="J7987">
            <v>259050</v>
          </cell>
          <cell r="L7987">
            <v>0</v>
          </cell>
          <cell r="V7987" t="str">
            <v>Татвар, НДШ – ийн авлага</v>
          </cell>
          <cell r="W7987" t="str">
            <v>НӨАТ-ын авлага</v>
          </cell>
        </row>
        <row r="7988">
          <cell r="J7988">
            <v>5078233.97</v>
          </cell>
          <cell r="L7988">
            <v>0</v>
          </cell>
          <cell r="V7988" t="str">
            <v>Бусад авлага</v>
          </cell>
          <cell r="W7988" t="str">
            <v>Холбоотой талаас авах авлагын тайлант хугацаанд хамаарах дүн</v>
          </cell>
        </row>
        <row r="7989">
          <cell r="J7989">
            <v>507823.4</v>
          </cell>
          <cell r="L7989">
            <v>0</v>
          </cell>
          <cell r="V7989" t="str">
            <v>Орлогын татварын зардал</v>
          </cell>
          <cell r="W7989">
            <v>0</v>
          </cell>
        </row>
        <row r="7990">
          <cell r="J7990">
            <v>0</v>
          </cell>
          <cell r="L7990">
            <v>5078233.97</v>
          </cell>
          <cell r="V7990" t="str">
            <v>Хүүний орлого</v>
          </cell>
          <cell r="W7990" t="str">
            <v>Хүүний орлого</v>
          </cell>
        </row>
        <row r="7991">
          <cell r="J7991">
            <v>0</v>
          </cell>
          <cell r="L7991">
            <v>507823.4</v>
          </cell>
          <cell r="V7991" t="str">
            <v>Татварын өр</v>
          </cell>
          <cell r="W7991" t="str">
            <v>Бусад татварын өр</v>
          </cell>
        </row>
        <row r="7992">
          <cell r="J7992">
            <v>1937377.29</v>
          </cell>
          <cell r="L7992">
            <v>0</v>
          </cell>
          <cell r="V7992" t="str">
            <v>Ерөнхий ба удирдлагын зардал</v>
          </cell>
          <cell r="W7992" t="str">
            <v>Бусад зардал</v>
          </cell>
        </row>
        <row r="7993">
          <cell r="J7993">
            <v>100</v>
          </cell>
          <cell r="L7993">
            <v>0</v>
          </cell>
          <cell r="V7993" t="str">
            <v>Ерөнхий ба удирдлагын зардал</v>
          </cell>
          <cell r="W7993" t="str">
            <v>Бусад зардал</v>
          </cell>
        </row>
        <row r="7994">
          <cell r="J7994">
            <v>0</v>
          </cell>
          <cell r="L7994">
            <v>100</v>
          </cell>
          <cell r="V7994" t="str">
            <v>Мөнгө,түүнтэй адилтгах хөрөнгө</v>
          </cell>
          <cell r="W7994" t="str">
            <v>Банкин дахь мөнгө</v>
          </cell>
        </row>
        <row r="7995">
          <cell r="J7995">
            <v>0</v>
          </cell>
          <cell r="L7995">
            <v>67893.33</v>
          </cell>
          <cell r="V7995" t="str">
            <v>Бусад авлага</v>
          </cell>
          <cell r="W7995" t="str">
            <v>Холбоотой талаас авах авлагын тайлант хугацаанд хамаарах дүн</v>
          </cell>
        </row>
        <row r="7996">
          <cell r="J7996">
            <v>0</v>
          </cell>
          <cell r="L7996">
            <v>243025.78</v>
          </cell>
          <cell r="V7996" t="str">
            <v>Бусад авлага</v>
          </cell>
          <cell r="W7996" t="str">
            <v>Холбоотой талаас авах авлагын тайлант хугацаанд хамаарах дүн</v>
          </cell>
        </row>
        <row r="7997">
          <cell r="J7997">
            <v>0</v>
          </cell>
          <cell r="L7997">
            <v>3636363.64</v>
          </cell>
          <cell r="V7997" t="str">
            <v>Татвар, НДШ – ийн авлага</v>
          </cell>
          <cell r="W7997" t="str">
            <v>НӨАТ-ын авлага</v>
          </cell>
        </row>
        <row r="7998">
          <cell r="J7998">
            <v>3636363.64</v>
          </cell>
          <cell r="L7998">
            <v>0</v>
          </cell>
          <cell r="V7998" t="str">
            <v>Татвар, НДШ – ийн авлага</v>
          </cell>
          <cell r="W7998" t="str">
            <v>НӨАТ-ын авлага</v>
          </cell>
        </row>
        <row r="7999">
          <cell r="J7999">
            <v>0</v>
          </cell>
          <cell r="L7999">
            <v>29000</v>
          </cell>
          <cell r="V7999" t="str">
            <v>Урьдчилж төлсөн зардал/тооцоо</v>
          </cell>
          <cell r="W7999" t="str">
            <v>Бэлтгэн нийлүүлэгчдэд төлсөн урьдчилгаа төлбөр</v>
          </cell>
        </row>
        <row r="8000">
          <cell r="J8000">
            <v>29000</v>
          </cell>
          <cell r="L8000">
            <v>0</v>
          </cell>
          <cell r="V8000" t="str">
            <v>Ерөнхий ба удирдлагын зардал</v>
          </cell>
          <cell r="W8000" t="str">
            <v>Бусад зардал</v>
          </cell>
        </row>
        <row r="8001">
          <cell r="J8001">
            <v>0</v>
          </cell>
          <cell r="L8001">
            <v>400000</v>
          </cell>
          <cell r="V8001" t="str">
            <v>Бусад богино хугацаат өр төлбөр</v>
          </cell>
          <cell r="W8001" t="str">
            <v>Бусад богино хугацаат өр төлбөр</v>
          </cell>
        </row>
        <row r="8002">
          <cell r="J8002">
            <v>400000</v>
          </cell>
          <cell r="L8002">
            <v>0</v>
          </cell>
          <cell r="V8002" t="str">
            <v>Ерөнхий ба удирдлагын зардал</v>
          </cell>
          <cell r="W8002" t="str">
            <v>Сургалтын зардал</v>
          </cell>
        </row>
        <row r="8003">
          <cell r="J8003">
            <v>0</v>
          </cell>
          <cell r="L8003">
            <v>105000</v>
          </cell>
          <cell r="V8003" t="str">
            <v>Урьдчилж төлсөн зардал/тооцоо</v>
          </cell>
          <cell r="W8003" t="str">
            <v>Бэлтгэн нийлүүлэгчдэд төлсөн урьдчилгаа төлбөр</v>
          </cell>
        </row>
        <row r="8004">
          <cell r="J8004">
            <v>105000</v>
          </cell>
          <cell r="L8004">
            <v>0</v>
          </cell>
          <cell r="V8004" t="str">
            <v>Ерөнхий ба удирдлагын зардал</v>
          </cell>
          <cell r="W8004" t="str">
            <v>Бусад зардал</v>
          </cell>
        </row>
        <row r="8005">
          <cell r="J8005">
            <v>0</v>
          </cell>
          <cell r="L8005">
            <v>420000000</v>
          </cell>
          <cell r="V8005" t="str">
            <v>Мөнгө,түүнтэй адилтгах хөрөнгө</v>
          </cell>
          <cell r="W8005" t="str">
            <v>Банкин дахь мөнгө</v>
          </cell>
        </row>
        <row r="8006">
          <cell r="J8006">
            <v>420000000</v>
          </cell>
          <cell r="L8006">
            <v>0</v>
          </cell>
          <cell r="V8006" t="str">
            <v>Мөнгө,түүнтэй адилтгах хөрөнгө</v>
          </cell>
          <cell r="W8006" t="str">
            <v>Мөнгөтэй адилтгах хөрөнгө</v>
          </cell>
        </row>
        <row r="8007">
          <cell r="J8007">
            <v>0</v>
          </cell>
          <cell r="L8007">
            <v>2000</v>
          </cell>
          <cell r="V8007" t="str">
            <v>Мөнгө,түүнтэй адилтгах хөрөнгө</v>
          </cell>
          <cell r="W8007" t="str">
            <v>Банкин дахь мөнгө</v>
          </cell>
        </row>
        <row r="8008">
          <cell r="J8008">
            <v>2000</v>
          </cell>
          <cell r="L8008">
            <v>0</v>
          </cell>
          <cell r="V8008" t="str">
            <v>Ерөнхий ба удирдлагын зардал</v>
          </cell>
          <cell r="W8008" t="str">
            <v>Бусад зардал</v>
          </cell>
        </row>
        <row r="8009">
          <cell r="J8009">
            <v>1851907.8</v>
          </cell>
          <cell r="L8009">
            <v>0</v>
          </cell>
          <cell r="V8009" t="str">
            <v>Ерөнхий ба удирдлагын зардал</v>
          </cell>
          <cell r="W8009" t="str">
            <v>Бусад зардал</v>
          </cell>
        </row>
        <row r="8010">
          <cell r="J8010">
            <v>0</v>
          </cell>
          <cell r="L8010">
            <v>1851907.8</v>
          </cell>
          <cell r="V8010" t="str">
            <v>Дансны өглөг</v>
          </cell>
          <cell r="W8010" t="str">
            <v>Дансны өглөг</v>
          </cell>
        </row>
        <row r="8011">
          <cell r="J8011">
            <v>0</v>
          </cell>
          <cell r="L8011">
            <v>200</v>
          </cell>
          <cell r="V8011" t="str">
            <v>Мөнгө,түүнтэй адилтгах хөрөнгө</v>
          </cell>
          <cell r="W8011" t="str">
            <v>Банкин дахь мөнгө</v>
          </cell>
        </row>
        <row r="8012">
          <cell r="J8012">
            <v>200</v>
          </cell>
          <cell r="L8012">
            <v>0</v>
          </cell>
          <cell r="V8012" t="str">
            <v>Ерөнхий ба удирдлагын зардал</v>
          </cell>
          <cell r="W8012" t="str">
            <v>Бусад зардал</v>
          </cell>
        </row>
        <row r="8013">
          <cell r="J8013">
            <v>0</v>
          </cell>
          <cell r="L8013">
            <v>10000</v>
          </cell>
          <cell r="V8013" t="str">
            <v>Урьдчилж төлсөн зардал/тооцоо</v>
          </cell>
          <cell r="W8013" t="str">
            <v>Урьдчилж төлсөн зардал</v>
          </cell>
        </row>
        <row r="8014">
          <cell r="J8014">
            <v>10000</v>
          </cell>
          <cell r="L8014">
            <v>0</v>
          </cell>
          <cell r="V8014" t="str">
            <v>Бусад богино хугацаат өр төлбөр</v>
          </cell>
          <cell r="W8014" t="str">
            <v>Бусад богино хугацаат өр төлбөр</v>
          </cell>
        </row>
        <row r="8015">
          <cell r="J8015">
            <v>0</v>
          </cell>
          <cell r="L8015">
            <v>20000</v>
          </cell>
          <cell r="V8015" t="str">
            <v>Мөнгө,түүнтэй адилтгах хөрөнгө</v>
          </cell>
          <cell r="W8015" t="str">
            <v>Банкин дахь мөнгө</v>
          </cell>
        </row>
        <row r="8016">
          <cell r="J8016">
            <v>20000</v>
          </cell>
          <cell r="L8016">
            <v>0</v>
          </cell>
          <cell r="V8016" t="str">
            <v>Бусад богино хугацаат өр төлбөр</v>
          </cell>
          <cell r="W8016" t="str">
            <v>Бусад богино хугацаат өр төлбөр</v>
          </cell>
        </row>
        <row r="8017">
          <cell r="J8017">
            <v>0</v>
          </cell>
          <cell r="L8017">
            <v>10000</v>
          </cell>
          <cell r="V8017" t="str">
            <v>Мөнгө,түүнтэй адилтгах хөрөнгө</v>
          </cell>
          <cell r="W8017" t="str">
            <v>Банкин дахь мөнгө</v>
          </cell>
        </row>
        <row r="8018">
          <cell r="J8018">
            <v>10000</v>
          </cell>
          <cell r="L8018">
            <v>0</v>
          </cell>
          <cell r="V8018" t="str">
            <v>Урьдчилж төлсөн зардал/тооцоо</v>
          </cell>
          <cell r="W8018" t="str">
            <v>Урьдчилж төлсөн зардал</v>
          </cell>
        </row>
        <row r="8019">
          <cell r="J8019">
            <v>0</v>
          </cell>
          <cell r="L8019">
            <v>1000</v>
          </cell>
          <cell r="V8019" t="str">
            <v>Мөнгө,түүнтэй адилтгах хөрөнгө</v>
          </cell>
          <cell r="W8019" t="str">
            <v>Банкин дахь мөнгө</v>
          </cell>
        </row>
        <row r="8020">
          <cell r="J8020">
            <v>1000</v>
          </cell>
          <cell r="L8020">
            <v>0</v>
          </cell>
          <cell r="V8020" t="str">
            <v>Ерөнхий ба удирдлагын зардал</v>
          </cell>
          <cell r="W8020" t="str">
            <v>Бусад зардал</v>
          </cell>
        </row>
        <row r="8021">
          <cell r="J8021">
            <v>0</v>
          </cell>
          <cell r="L8021">
            <v>995.43</v>
          </cell>
          <cell r="V8021" t="str">
            <v>Мөнгө,түүнтэй адилтгах хөрөнгө</v>
          </cell>
          <cell r="W8021" t="str">
            <v>Банкин дахь мөнгө</v>
          </cell>
        </row>
        <row r="8022">
          <cell r="J8022">
            <v>995.43</v>
          </cell>
          <cell r="L8022">
            <v>0</v>
          </cell>
          <cell r="V8022" t="str">
            <v>Ерөнхий ба удирдлагын зардал</v>
          </cell>
          <cell r="W8022" t="str">
            <v>Бусад зардал</v>
          </cell>
        </row>
        <row r="8023">
          <cell r="J8023">
            <v>55000</v>
          </cell>
          <cell r="L8023">
            <v>0</v>
          </cell>
          <cell r="V8023" t="str">
            <v>Үндсэн хөрөнгө</v>
          </cell>
          <cell r="W8023" t="str">
            <v>Барилга байгууламж</v>
          </cell>
        </row>
        <row r="8024">
          <cell r="J8024">
            <v>0</v>
          </cell>
          <cell r="L8024">
            <v>55000</v>
          </cell>
          <cell r="V8024" t="str">
            <v>Урьдчилж төлсөн зардал/тооцоо</v>
          </cell>
          <cell r="W8024" t="str">
            <v>Бэлтгэн нийлүүлэгчдэд төлсөн урьдчилгаа төлбөр</v>
          </cell>
        </row>
        <row r="8025">
          <cell r="J8025">
            <v>389400</v>
          </cell>
          <cell r="L8025">
            <v>0</v>
          </cell>
          <cell r="V8025" t="str">
            <v>Бусад богино хугацаат өр төлбөр</v>
          </cell>
          <cell r="W8025" t="str">
            <v>Бусад богино хугацаат өр төлбөр</v>
          </cell>
        </row>
        <row r="8026">
          <cell r="J8026">
            <v>0</v>
          </cell>
          <cell r="L8026">
            <v>389400</v>
          </cell>
          <cell r="V8026" t="str">
            <v>Бусад богино хугацаат өр төлбөр</v>
          </cell>
          <cell r="W8026" t="str">
            <v>Компани хоорондын өглөг</v>
          </cell>
        </row>
        <row r="8027">
          <cell r="J8027">
            <v>16280</v>
          </cell>
          <cell r="L8027">
            <v>0</v>
          </cell>
          <cell r="V8027" t="str">
            <v>Бусад богино хугацаат өр төлбөр</v>
          </cell>
          <cell r="W8027" t="str">
            <v>Ажилчдад өгөх өглөг</v>
          </cell>
        </row>
        <row r="8028">
          <cell r="J8028">
            <v>0</v>
          </cell>
          <cell r="L8028">
            <v>16280</v>
          </cell>
          <cell r="V8028" t="str">
            <v>Бусад авлага</v>
          </cell>
          <cell r="W8028" t="str">
            <v>Ажиллагчдаас авах авлага</v>
          </cell>
        </row>
        <row r="8029">
          <cell r="J8029">
            <v>0</v>
          </cell>
          <cell r="L8029">
            <v>400</v>
          </cell>
          <cell r="V8029" t="str">
            <v>Мөнгө,түүнтэй адилтгах хөрөнгө</v>
          </cell>
          <cell r="W8029" t="str">
            <v>Банкин дахь мөнгө</v>
          </cell>
        </row>
        <row r="8030">
          <cell r="J8030">
            <v>400</v>
          </cell>
          <cell r="L8030">
            <v>0</v>
          </cell>
          <cell r="V8030" t="str">
            <v>Ерөнхий ба удирдлагын зардал</v>
          </cell>
          <cell r="W8030" t="str">
            <v>Бусад зардал</v>
          </cell>
        </row>
        <row r="8031">
          <cell r="J8031">
            <v>0</v>
          </cell>
          <cell r="L8031">
            <v>100</v>
          </cell>
          <cell r="V8031" t="str">
            <v>Мөнгө,түүнтэй адилтгах хөрөнгө</v>
          </cell>
          <cell r="W8031" t="str">
            <v>Банкин дахь мөнгө</v>
          </cell>
        </row>
        <row r="8032">
          <cell r="J8032">
            <v>100</v>
          </cell>
          <cell r="L8032">
            <v>0</v>
          </cell>
          <cell r="V8032" t="str">
            <v>Ерөнхий ба удирдлагын зардал</v>
          </cell>
          <cell r="W8032" t="str">
            <v>Бусад зардал</v>
          </cell>
        </row>
        <row r="8033">
          <cell r="J8033">
            <v>0</v>
          </cell>
          <cell r="L8033">
            <v>100</v>
          </cell>
          <cell r="V8033" t="str">
            <v>Мөнгө,түүнтэй адилтгах хөрөнгө</v>
          </cell>
          <cell r="W8033" t="str">
            <v>Банкин дахь мөнгө</v>
          </cell>
        </row>
        <row r="8034">
          <cell r="J8034">
            <v>100</v>
          </cell>
          <cell r="L8034">
            <v>0</v>
          </cell>
          <cell r="V8034" t="str">
            <v>Ерөнхий ба удирдлагын зардал</v>
          </cell>
          <cell r="W8034" t="str">
            <v>Бусад зардал</v>
          </cell>
        </row>
        <row r="8035">
          <cell r="J8035">
            <v>0</v>
          </cell>
          <cell r="L8035">
            <v>100</v>
          </cell>
          <cell r="V8035" t="str">
            <v>Мөнгө,түүнтэй адилтгах хөрөнгө</v>
          </cell>
          <cell r="W8035" t="str">
            <v>Банкин дахь мөнгө</v>
          </cell>
        </row>
        <row r="8036">
          <cell r="J8036">
            <v>100</v>
          </cell>
          <cell r="L8036">
            <v>0</v>
          </cell>
          <cell r="V8036" t="str">
            <v>Ерөнхий ба удирдлагын зардал</v>
          </cell>
          <cell r="W8036" t="str">
            <v>Бусад зардал</v>
          </cell>
        </row>
        <row r="8037">
          <cell r="J8037">
            <v>0</v>
          </cell>
          <cell r="L8037">
            <v>6958000</v>
          </cell>
          <cell r="V8037" t="str">
            <v>Мөнгө,түүнтэй адилтгах хөрөнгө</v>
          </cell>
          <cell r="W8037" t="str">
            <v>Банкин дахь мөнгө</v>
          </cell>
        </row>
        <row r="8038">
          <cell r="J8038">
            <v>0</v>
          </cell>
          <cell r="L8038">
            <v>695800</v>
          </cell>
          <cell r="V8038" t="str">
            <v>Мөнгө,түүнтэй адилтгах хөрөнгө</v>
          </cell>
          <cell r="W8038" t="str">
            <v>Банкин дахь мөнгө</v>
          </cell>
        </row>
        <row r="8039">
          <cell r="J8039">
            <v>6958000</v>
          </cell>
          <cell r="L8039">
            <v>0</v>
          </cell>
          <cell r="V8039" t="str">
            <v>Урьдчилж төлсөн зардал/тооцоо</v>
          </cell>
          <cell r="W8039" t="str">
            <v>Бэлтгэн нийлүүлэгчдэд төлсөн урьдчилгаа төлбөр</v>
          </cell>
        </row>
        <row r="8040">
          <cell r="J8040">
            <v>695800</v>
          </cell>
          <cell r="L8040">
            <v>0</v>
          </cell>
          <cell r="V8040" t="str">
            <v>Татвар, НДШ – ийн авлага</v>
          </cell>
          <cell r="W8040" t="str">
            <v>НӨАТ-ын авлага</v>
          </cell>
        </row>
        <row r="8041">
          <cell r="J8041">
            <v>0</v>
          </cell>
          <cell r="L8041">
            <v>100</v>
          </cell>
          <cell r="V8041" t="str">
            <v>Мөнгө,түүнтэй адилтгах хөрөнгө</v>
          </cell>
          <cell r="W8041" t="str">
            <v>Банкин дахь мөнгө</v>
          </cell>
        </row>
        <row r="8042">
          <cell r="J8042">
            <v>100</v>
          </cell>
          <cell r="L8042">
            <v>0</v>
          </cell>
          <cell r="V8042" t="str">
            <v>Ерөнхий ба удирдлагын зардал</v>
          </cell>
          <cell r="W8042" t="str">
            <v>Бусад зардал</v>
          </cell>
        </row>
        <row r="8043">
          <cell r="J8043">
            <v>0</v>
          </cell>
          <cell r="L8043">
            <v>21150</v>
          </cell>
          <cell r="V8043" t="str">
            <v>Мөнгө,түүнтэй адилтгах хөрөнгө</v>
          </cell>
          <cell r="W8043" t="str">
            <v>Банкин дахь мөнгө</v>
          </cell>
        </row>
        <row r="8044">
          <cell r="J8044">
            <v>21150</v>
          </cell>
          <cell r="L8044">
            <v>0</v>
          </cell>
          <cell r="V8044" t="str">
            <v>Урьдчилж төлсөн зардал/тооцоо</v>
          </cell>
          <cell r="W8044" t="str">
            <v>Урьдчилж төлсөн зардал</v>
          </cell>
        </row>
        <row r="8045">
          <cell r="J8045">
            <v>21150</v>
          </cell>
          <cell r="L8045">
            <v>0</v>
          </cell>
          <cell r="V8045" t="str">
            <v>Бусад богино хугацаат өр төлбөр</v>
          </cell>
          <cell r="W8045" t="str">
            <v>Бусад богино хугацаат өр төлбөр</v>
          </cell>
        </row>
        <row r="8046">
          <cell r="J8046">
            <v>0</v>
          </cell>
          <cell r="L8046">
            <v>21150</v>
          </cell>
          <cell r="V8046" t="str">
            <v>Урьдчилж төлсөн зардал/тооцоо</v>
          </cell>
          <cell r="W8046" t="str">
            <v>Урьдчилж төлсөн зардал</v>
          </cell>
        </row>
        <row r="8047">
          <cell r="J8047">
            <v>12475958</v>
          </cell>
          <cell r="L8047">
            <v>0</v>
          </cell>
          <cell r="V8047" t="str">
            <v>Урьдчилж төлсөн зардал/тооцоо</v>
          </cell>
          <cell r="W8047" t="str">
            <v>Бэлтгэн нийлүүлэгчдэд төлсөн урьдчилгаа төлбөр</v>
          </cell>
        </row>
        <row r="8048">
          <cell r="J8048">
            <v>983619</v>
          </cell>
          <cell r="L8048">
            <v>0</v>
          </cell>
          <cell r="V8048" t="str">
            <v>Урьдчилж төлсөн зардал/тооцоо</v>
          </cell>
          <cell r="W8048" t="str">
            <v>Бэлтгэн нийлүүлэгчдэд төлсөн урьдчилгаа төлбөр</v>
          </cell>
        </row>
        <row r="8049">
          <cell r="J8049">
            <v>1559495</v>
          </cell>
          <cell r="L8049">
            <v>0</v>
          </cell>
          <cell r="V8049" t="str">
            <v>Урьдчилж төлсөн зардал/тооцоо</v>
          </cell>
          <cell r="W8049" t="str">
            <v>Бэлтгэн нийлүүлэгчдэд төлсөн урьдчилгаа төлбөр</v>
          </cell>
        </row>
        <row r="8050">
          <cell r="J8050">
            <v>0</v>
          </cell>
          <cell r="L8050">
            <v>12475958</v>
          </cell>
          <cell r="V8050" t="str">
            <v>Ерөнхий ба удирдлагын зардал</v>
          </cell>
          <cell r="W8050" t="str">
            <v>Ажиллагчдын цалингийн зардал</v>
          </cell>
        </row>
        <row r="8051">
          <cell r="J8051">
            <v>0</v>
          </cell>
          <cell r="L8051">
            <v>369000</v>
          </cell>
          <cell r="V8051" t="str">
            <v>Дансны өглөг</v>
          </cell>
          <cell r="W8051" t="str">
            <v>Дансны өглөг</v>
          </cell>
        </row>
        <row r="8052">
          <cell r="J8052">
            <v>0</v>
          </cell>
          <cell r="L8052">
            <v>36900</v>
          </cell>
          <cell r="V8052" t="str">
            <v>Дансны өглөг</v>
          </cell>
          <cell r="W8052" t="str">
            <v>Дансны өглөг</v>
          </cell>
        </row>
        <row r="8053">
          <cell r="J8053">
            <v>0</v>
          </cell>
          <cell r="L8053">
            <v>1000.39</v>
          </cell>
          <cell r="V8053" t="str">
            <v>Мөнгө,түүнтэй адилтгах хөрөнгө</v>
          </cell>
          <cell r="W8053" t="str">
            <v>Банкин дахь мөнгө</v>
          </cell>
        </row>
        <row r="8054">
          <cell r="J8054">
            <v>1000.39</v>
          </cell>
          <cell r="L8054">
            <v>0</v>
          </cell>
          <cell r="V8054" t="str">
            <v>Ерөнхий ба удирдлагын зардал</v>
          </cell>
          <cell r="W8054" t="str">
            <v>Бусад зардал</v>
          </cell>
        </row>
        <row r="8055">
          <cell r="J8055">
            <v>0</v>
          </cell>
          <cell r="L8055">
            <v>200</v>
          </cell>
          <cell r="V8055" t="str">
            <v>Мөнгө,түүнтэй адилтгах хөрөнгө</v>
          </cell>
          <cell r="W8055" t="str">
            <v>Банкин дахь мөнгө</v>
          </cell>
        </row>
        <row r="8056">
          <cell r="J8056">
            <v>200</v>
          </cell>
          <cell r="L8056">
            <v>0</v>
          </cell>
          <cell r="V8056" t="str">
            <v>Ерөнхий ба удирдлагын зардал</v>
          </cell>
          <cell r="W8056" t="str">
            <v>Бусад зардал</v>
          </cell>
        </row>
        <row r="8057">
          <cell r="J8057">
            <v>0</v>
          </cell>
          <cell r="L8057">
            <v>60000</v>
          </cell>
          <cell r="V8057" t="str">
            <v>Мөнгө,түүнтэй адилтгах хөрөнгө</v>
          </cell>
          <cell r="W8057" t="str">
            <v>Банкин дахь мөнгө</v>
          </cell>
        </row>
        <row r="8058">
          <cell r="J8058">
            <v>60000</v>
          </cell>
          <cell r="L8058">
            <v>0</v>
          </cell>
          <cell r="V8058" t="str">
            <v>Бусад богино хугацаат өр төлбөр</v>
          </cell>
          <cell r="W8058" t="str">
            <v>Бусад богино хугацаат өр төлбөр</v>
          </cell>
        </row>
        <row r="8059">
          <cell r="J8059">
            <v>164638.37</v>
          </cell>
          <cell r="L8059">
            <v>0</v>
          </cell>
          <cell r="V8059" t="str">
            <v>Түр данс</v>
          </cell>
          <cell r="W8059">
            <v>0</v>
          </cell>
        </row>
        <row r="8060">
          <cell r="J8060">
            <v>369047.62</v>
          </cell>
          <cell r="L8060">
            <v>0</v>
          </cell>
          <cell r="V8060" t="str">
            <v>Түр данс</v>
          </cell>
          <cell r="W8060">
            <v>0</v>
          </cell>
        </row>
        <row r="8061">
          <cell r="J8061">
            <v>2993671.16</v>
          </cell>
          <cell r="L8061">
            <v>0</v>
          </cell>
          <cell r="V8061" t="str">
            <v>Түр данс</v>
          </cell>
          <cell r="W8061">
            <v>0</v>
          </cell>
        </row>
        <row r="8062">
          <cell r="J8062">
            <v>3142857.15</v>
          </cell>
          <cell r="L8062">
            <v>0</v>
          </cell>
          <cell r="V8062" t="str">
            <v>Ерөнхий ба удирдлагын зардал</v>
          </cell>
          <cell r="W8062" t="str">
            <v>Ажиллагчдын цалингийн зардал</v>
          </cell>
        </row>
        <row r="8063">
          <cell r="J8063">
            <v>942857.14</v>
          </cell>
          <cell r="L8063">
            <v>0</v>
          </cell>
          <cell r="V8063" t="str">
            <v>Ерөнхий ба удирдлагын зардал</v>
          </cell>
          <cell r="W8063" t="str">
            <v>Ажиллагчдын цалингийн зардал</v>
          </cell>
        </row>
        <row r="8064">
          <cell r="J8064">
            <v>342857.14</v>
          </cell>
          <cell r="L8064">
            <v>0</v>
          </cell>
          <cell r="V8064" t="str">
            <v>Ерөнхий ба удирдлагын зардал</v>
          </cell>
          <cell r="W8064" t="str">
            <v>Ажиллагчдын цалингийн зардал</v>
          </cell>
        </row>
        <row r="8065">
          <cell r="J8065">
            <v>553571.42000000004</v>
          </cell>
          <cell r="L8065">
            <v>0</v>
          </cell>
          <cell r="V8065" t="str">
            <v>Ерөнхий ба удирдлагын зардал</v>
          </cell>
          <cell r="W8065" t="str">
            <v>Аж ахуйн нэгжээс төлсөн НДШ-ийн зардал</v>
          </cell>
        </row>
        <row r="8066">
          <cell r="J8066">
            <v>0</v>
          </cell>
          <cell r="L8066">
            <v>391928.57</v>
          </cell>
          <cell r="V8066" t="str">
            <v>Татварын өр</v>
          </cell>
          <cell r="W8066" t="str">
            <v>ХХОАТ -ын өр</v>
          </cell>
        </row>
        <row r="8067">
          <cell r="J8067">
            <v>0</v>
          </cell>
          <cell r="L8067">
            <v>509285.71</v>
          </cell>
          <cell r="V8067" t="str">
            <v>НДШ - ийн  өглөг</v>
          </cell>
          <cell r="W8067" t="str">
            <v>НДШ - ийн  өглөг</v>
          </cell>
        </row>
        <row r="8068">
          <cell r="J8068">
            <v>0</v>
          </cell>
          <cell r="L8068">
            <v>164638.37</v>
          </cell>
          <cell r="V8068" t="str">
            <v>Бусад богино хугацаат өр төлбөр</v>
          </cell>
          <cell r="W8068" t="str">
            <v>Ажилчдад өгөх өглөг</v>
          </cell>
        </row>
        <row r="8069">
          <cell r="J8069">
            <v>0</v>
          </cell>
          <cell r="L8069">
            <v>369047.62</v>
          </cell>
          <cell r="V8069" t="str">
            <v>Түр данс</v>
          </cell>
          <cell r="W8069">
            <v>0</v>
          </cell>
        </row>
        <row r="8070">
          <cell r="J8070">
            <v>0</v>
          </cell>
          <cell r="L8070">
            <v>2993671.16</v>
          </cell>
          <cell r="V8070" t="str">
            <v>Цалингийн  өглөг</v>
          </cell>
          <cell r="W8070" t="str">
            <v>Цалингийн  өглөг</v>
          </cell>
        </row>
        <row r="8071">
          <cell r="J8071">
            <v>0</v>
          </cell>
          <cell r="L8071">
            <v>3142857.15</v>
          </cell>
          <cell r="V8071" t="str">
            <v>Түр данс</v>
          </cell>
          <cell r="W8071">
            <v>0</v>
          </cell>
        </row>
        <row r="8072">
          <cell r="J8072">
            <v>0</v>
          </cell>
          <cell r="L8072">
            <v>942857.14</v>
          </cell>
          <cell r="V8072" t="str">
            <v>Түр данс</v>
          </cell>
          <cell r="W8072">
            <v>0</v>
          </cell>
        </row>
        <row r="8073">
          <cell r="J8073">
            <v>0</v>
          </cell>
          <cell r="L8073">
            <v>342857.14</v>
          </cell>
          <cell r="V8073" t="str">
            <v>Түр данс</v>
          </cell>
          <cell r="W8073">
            <v>0</v>
          </cell>
        </row>
        <row r="8074">
          <cell r="J8074">
            <v>0</v>
          </cell>
          <cell r="L8074">
            <v>553571.42000000004</v>
          </cell>
          <cell r="V8074" t="str">
            <v>НДШ - ийн  өглөг</v>
          </cell>
          <cell r="W8074" t="str">
            <v>НДШ - ийн  өглөг</v>
          </cell>
        </row>
        <row r="8075">
          <cell r="J8075">
            <v>0</v>
          </cell>
          <cell r="L8075">
            <v>171000</v>
          </cell>
          <cell r="V8075" t="str">
            <v>Мөнгө,түүнтэй адилтгах хөрөнгө</v>
          </cell>
          <cell r="W8075" t="str">
            <v>Банкин дахь мөнгө</v>
          </cell>
        </row>
        <row r="8076">
          <cell r="J8076">
            <v>171000</v>
          </cell>
          <cell r="L8076">
            <v>0</v>
          </cell>
          <cell r="V8076" t="str">
            <v>Урьдчилж төлсөн зардал/тооцоо</v>
          </cell>
          <cell r="W8076" t="str">
            <v>Урьдчилж төлсөн зардал</v>
          </cell>
        </row>
        <row r="8077">
          <cell r="J8077">
            <v>0</v>
          </cell>
          <cell r="L8077">
            <v>164638.37</v>
          </cell>
          <cell r="V8077" t="str">
            <v>Бусад авлага</v>
          </cell>
          <cell r="W8077" t="str">
            <v>Ажиллагчдаас авах авлага</v>
          </cell>
        </row>
        <row r="8078">
          <cell r="J8078">
            <v>164638.37</v>
          </cell>
          <cell r="L8078">
            <v>0</v>
          </cell>
          <cell r="V8078" t="str">
            <v>Бусад богино хугацаат өр төлбөр</v>
          </cell>
          <cell r="W8078" t="str">
            <v>Ажилчдад өгөх өглөг</v>
          </cell>
        </row>
        <row r="8079">
          <cell r="J8079">
            <v>1346792.99</v>
          </cell>
          <cell r="L8079">
            <v>0</v>
          </cell>
          <cell r="V8079" t="str">
            <v>Түр данс</v>
          </cell>
          <cell r="W8079">
            <v>0</v>
          </cell>
        </row>
        <row r="8080">
          <cell r="J8080">
            <v>1882612.37</v>
          </cell>
          <cell r="L8080">
            <v>0</v>
          </cell>
          <cell r="V8080" t="str">
            <v>Түр данс</v>
          </cell>
          <cell r="W8080">
            <v>0</v>
          </cell>
        </row>
        <row r="8081">
          <cell r="J8081">
            <v>139334</v>
          </cell>
          <cell r="L8081">
            <v>0</v>
          </cell>
          <cell r="V8081" t="str">
            <v>Түр данс</v>
          </cell>
          <cell r="W8081">
            <v>0</v>
          </cell>
        </row>
        <row r="8082">
          <cell r="J8082">
            <v>250000</v>
          </cell>
          <cell r="L8082">
            <v>0</v>
          </cell>
          <cell r="V8082" t="str">
            <v>Түр данс</v>
          </cell>
          <cell r="W8082">
            <v>0</v>
          </cell>
        </row>
        <row r="8083">
          <cell r="J8083">
            <v>6558351.7800000003</v>
          </cell>
          <cell r="L8083">
            <v>0</v>
          </cell>
          <cell r="V8083" t="str">
            <v>Түр данс</v>
          </cell>
          <cell r="W8083">
            <v>0</v>
          </cell>
        </row>
        <row r="8084">
          <cell r="J8084">
            <v>6193451.1200000001</v>
          </cell>
          <cell r="L8084">
            <v>0</v>
          </cell>
          <cell r="V8084" t="str">
            <v>Түр данс</v>
          </cell>
          <cell r="W8084">
            <v>0</v>
          </cell>
        </row>
        <row r="8085">
          <cell r="J8085">
            <v>14050660.720000001</v>
          </cell>
          <cell r="L8085">
            <v>0</v>
          </cell>
          <cell r="V8085" t="str">
            <v>Ерөнхий ба удирдлагын зардал</v>
          </cell>
          <cell r="W8085" t="str">
            <v>Ажиллагчдын цалингийн зардал</v>
          </cell>
        </row>
        <row r="8086">
          <cell r="J8086">
            <v>326770.83</v>
          </cell>
          <cell r="L8086">
            <v>0</v>
          </cell>
          <cell r="V8086" t="str">
            <v>Ерөнхий ба удирдлагын зардал</v>
          </cell>
          <cell r="W8086" t="str">
            <v>Ажиллагчдын цалингийн зардал</v>
          </cell>
        </row>
        <row r="8087">
          <cell r="J8087">
            <v>1993110.71</v>
          </cell>
          <cell r="L8087">
            <v>0</v>
          </cell>
          <cell r="V8087" t="str">
            <v>Ерөнхий ба удирдлагын зардал</v>
          </cell>
          <cell r="W8087" t="str">
            <v>Ажиллагчдын цалингийн зардал</v>
          </cell>
        </row>
        <row r="8088">
          <cell r="J8088">
            <v>2046317.79</v>
          </cell>
          <cell r="L8088">
            <v>0</v>
          </cell>
          <cell r="V8088" t="str">
            <v>Ерөнхий ба удирдлагын зардал</v>
          </cell>
          <cell r="W8088" t="str">
            <v>Аж ахуйн нэгжээс төлсөн НДШ-ийн зардал</v>
          </cell>
        </row>
        <row r="8089">
          <cell r="J8089">
            <v>0</v>
          </cell>
          <cell r="L8089">
            <v>983619</v>
          </cell>
          <cell r="V8089" t="str">
            <v>Ерөнхий ба удирдлагын зардал</v>
          </cell>
          <cell r="W8089" t="str">
            <v>Ажиллагчдын цалингийн зардал</v>
          </cell>
        </row>
        <row r="8090">
          <cell r="J8090">
            <v>0</v>
          </cell>
          <cell r="L8090">
            <v>1559495</v>
          </cell>
          <cell r="V8090" t="str">
            <v>Ерөнхий ба удирдлагын зардал</v>
          </cell>
          <cell r="W8090" t="str">
            <v>Аж ахуйн нэгжээс төлсөн НДШ-ийн зардал</v>
          </cell>
        </row>
        <row r="8091">
          <cell r="J8091">
            <v>314076.07</v>
          </cell>
          <cell r="L8091">
            <v>0</v>
          </cell>
          <cell r="V8091" t="str">
            <v>Гадаад валютын ханшийн зөрүүний  олз (гарз)</v>
          </cell>
          <cell r="W8091">
            <v>0</v>
          </cell>
        </row>
        <row r="8092">
          <cell r="J8092">
            <v>1010473.28</v>
          </cell>
          <cell r="L8092">
            <v>0</v>
          </cell>
          <cell r="V8092" t="str">
            <v>Гадаад валютын ханшийн зөрүүний  олз (гарз)</v>
          </cell>
          <cell r="W8092">
            <v>0</v>
          </cell>
        </row>
        <row r="8093">
          <cell r="J8093">
            <v>0.01</v>
          </cell>
          <cell r="L8093">
            <v>0</v>
          </cell>
          <cell r="V8093" t="str">
            <v>Дансны өглөг</v>
          </cell>
          <cell r="W8093" t="str">
            <v>Дансны өглөг</v>
          </cell>
        </row>
        <row r="8094">
          <cell r="J8094">
            <v>374552.04</v>
          </cell>
          <cell r="L8094">
            <v>0</v>
          </cell>
          <cell r="V8094" t="str">
            <v>Гадаад валютын ханшийн зөрүүний  олз (гарз)</v>
          </cell>
          <cell r="W8094">
            <v>0</v>
          </cell>
        </row>
        <row r="8095">
          <cell r="J8095">
            <v>331559.90000000002</v>
          </cell>
          <cell r="L8095">
            <v>0</v>
          </cell>
          <cell r="V8095" t="str">
            <v>Гадаад валютын ханшийн зөрүүний  олз (гарз)</v>
          </cell>
          <cell r="W8095">
            <v>0</v>
          </cell>
        </row>
        <row r="8096">
          <cell r="J8096">
            <v>969760</v>
          </cell>
          <cell r="L8096">
            <v>0</v>
          </cell>
          <cell r="V8096" t="str">
            <v>Гадаад валютын ханшийн зөрүүний  олз (гарз)</v>
          </cell>
          <cell r="W8096">
            <v>0</v>
          </cell>
        </row>
        <row r="8097">
          <cell r="J8097">
            <v>71409.600000000006</v>
          </cell>
          <cell r="L8097">
            <v>0</v>
          </cell>
          <cell r="V8097" t="str">
            <v>Гадаад валютын ханшийн зөрүүний  олз (гарз)</v>
          </cell>
          <cell r="W8097">
            <v>0</v>
          </cell>
        </row>
        <row r="8098">
          <cell r="J8098">
            <v>4904589.41</v>
          </cell>
          <cell r="L8098">
            <v>0</v>
          </cell>
          <cell r="V8098" t="str">
            <v>Гадаад валютын ханшийн зөрүүний  олз (гарз)</v>
          </cell>
          <cell r="W8098">
            <v>0</v>
          </cell>
        </row>
        <row r="8099">
          <cell r="J8099">
            <v>645772</v>
          </cell>
          <cell r="L8099">
            <v>0</v>
          </cell>
          <cell r="V8099" t="str">
            <v>Гадаад валютын ханшийн зөрүүний  олз (гарз)</v>
          </cell>
          <cell r="W8099">
            <v>0</v>
          </cell>
        </row>
        <row r="8100">
          <cell r="J8100">
            <v>8816000</v>
          </cell>
          <cell r="L8100">
            <v>0</v>
          </cell>
          <cell r="V8100" t="str">
            <v>Гадаад валютын ханшийн зөрүүний  олз (гарз)</v>
          </cell>
          <cell r="W8100">
            <v>0</v>
          </cell>
        </row>
        <row r="8101">
          <cell r="J8101">
            <v>8816000</v>
          </cell>
          <cell r="L8101">
            <v>0</v>
          </cell>
          <cell r="V8101" t="str">
            <v>Гадаад валютын ханшийн зөрүүний  олз (гарз)</v>
          </cell>
          <cell r="W8101">
            <v>0</v>
          </cell>
        </row>
        <row r="8102">
          <cell r="J8102">
            <v>0</v>
          </cell>
          <cell r="L8102">
            <v>0.01</v>
          </cell>
          <cell r="V8102" t="str">
            <v>Гадаад валютын ханшийн зөрүүний  олз (гарз)</v>
          </cell>
          <cell r="W8102">
            <v>0</v>
          </cell>
        </row>
        <row r="8103">
          <cell r="J8103">
            <v>0</v>
          </cell>
          <cell r="L8103">
            <v>314076.07</v>
          </cell>
          <cell r="V8103" t="str">
            <v>Мөнгө,түүнтэй адилтгах хөрөнгө</v>
          </cell>
          <cell r="W8103" t="str">
            <v>Банкин дахь мөнгө</v>
          </cell>
        </row>
        <row r="8104">
          <cell r="J8104">
            <v>0</v>
          </cell>
          <cell r="L8104">
            <v>1010473.28</v>
          </cell>
          <cell r="V8104" t="str">
            <v>Мөнгө,түүнтэй адилтгах хөрөнгө</v>
          </cell>
          <cell r="W8104" t="str">
            <v>Банкин дахь мөнгө</v>
          </cell>
        </row>
        <row r="8105">
          <cell r="J8105">
            <v>0</v>
          </cell>
          <cell r="L8105">
            <v>374552.04</v>
          </cell>
          <cell r="V8105" t="str">
            <v>Мөнгө,түүнтэй адилтгах хөрөнгө</v>
          </cell>
          <cell r="W8105" t="str">
            <v>Банкин дахь мөнгө</v>
          </cell>
        </row>
        <row r="8106">
          <cell r="J8106">
            <v>0</v>
          </cell>
          <cell r="L8106">
            <v>331559.90000000002</v>
          </cell>
          <cell r="V8106" t="str">
            <v>Мөнгө,түүнтэй адилтгах хөрөнгө</v>
          </cell>
          <cell r="W8106" t="str">
            <v>Банкин дахь мөнгө</v>
          </cell>
        </row>
        <row r="8107">
          <cell r="J8107">
            <v>0</v>
          </cell>
          <cell r="L8107">
            <v>969760</v>
          </cell>
          <cell r="V8107" t="str">
            <v>Дансны авлага</v>
          </cell>
          <cell r="W8107" t="str">
            <v>Дансны авлага</v>
          </cell>
        </row>
        <row r="8108">
          <cell r="J8108">
            <v>0</v>
          </cell>
          <cell r="L8108">
            <v>71409.600000000006</v>
          </cell>
          <cell r="V8108" t="str">
            <v>Бусад авлага</v>
          </cell>
          <cell r="W8108" t="str">
            <v>Холбоотой талаас авах авлагын тайлант хугацаанд хамаарах дүн</v>
          </cell>
        </row>
        <row r="8109">
          <cell r="J8109">
            <v>0</v>
          </cell>
          <cell r="L8109">
            <v>4904589.41</v>
          </cell>
          <cell r="V8109" t="str">
            <v>Бусад авлага</v>
          </cell>
          <cell r="W8109" t="str">
            <v>Холбоотой талаас авах авлагын тайлант хугацаанд хамаарах дүн</v>
          </cell>
        </row>
        <row r="8110">
          <cell r="J8110">
            <v>0</v>
          </cell>
          <cell r="L8110">
            <v>645772</v>
          </cell>
          <cell r="V8110" t="str">
            <v>Бусад авлага</v>
          </cell>
          <cell r="W8110" t="str">
            <v>Холбоотой талаас авах авлагын тайлант хугацаанд хамаарах дүн</v>
          </cell>
        </row>
        <row r="8111">
          <cell r="J8111">
            <v>0</v>
          </cell>
          <cell r="L8111">
            <v>8816000</v>
          </cell>
          <cell r="V8111" t="str">
            <v>Бусад авлага</v>
          </cell>
          <cell r="W8111" t="str">
            <v>Холбоотой талаас авах авлагын тайлант хугацаанд хамаарах дүн</v>
          </cell>
        </row>
        <row r="8112">
          <cell r="J8112">
            <v>0</v>
          </cell>
          <cell r="L8112">
            <v>8816000</v>
          </cell>
          <cell r="V8112" t="str">
            <v>Бусад авлага</v>
          </cell>
          <cell r="W8112" t="str">
            <v>Холбоотой талаас авах авлагын тайлант хугацаанд хамаарах дүн</v>
          </cell>
        </row>
        <row r="8113">
          <cell r="J8113">
            <v>2354633.21</v>
          </cell>
          <cell r="L8113">
            <v>0</v>
          </cell>
          <cell r="V8113" t="str">
            <v>Ерөнхий ба удирдлагын зардал</v>
          </cell>
          <cell r="W8113" t="str">
            <v>Бусад зардал</v>
          </cell>
        </row>
        <row r="8114">
          <cell r="J8114">
            <v>0</v>
          </cell>
          <cell r="L8114">
            <v>2354633.21</v>
          </cell>
          <cell r="V8114" t="str">
            <v>Дансны өглөг</v>
          </cell>
          <cell r="W8114" t="str">
            <v>Дансны өглөг</v>
          </cell>
        </row>
        <row r="8115">
          <cell r="J8115">
            <v>0</v>
          </cell>
          <cell r="L8115">
            <v>5844850</v>
          </cell>
          <cell r="V8115" t="str">
            <v>Урьдчилж төлсөн зардал/тооцоо</v>
          </cell>
          <cell r="W8115" t="str">
            <v>Урьдчилж төлсөн зардал</v>
          </cell>
        </row>
        <row r="8116">
          <cell r="J8116">
            <v>5844850</v>
          </cell>
          <cell r="L8116">
            <v>0</v>
          </cell>
          <cell r="V8116" t="str">
            <v>Санхүүгийн түрээсийн богино хугацаат өр төлбөр</v>
          </cell>
          <cell r="W8116" t="str">
            <v>Санхүүгийн түрээсийн өр төлбөр - БХНХ</v>
          </cell>
        </row>
        <row r="8117">
          <cell r="J8117">
            <v>7409.75</v>
          </cell>
          <cell r="L8117">
            <v>0</v>
          </cell>
          <cell r="V8117" t="str">
            <v>Гадаад валютын ханшийн зөрүүний  олз (гарз)</v>
          </cell>
          <cell r="W8117">
            <v>0</v>
          </cell>
        </row>
        <row r="8118">
          <cell r="J8118">
            <v>27839435.399999999</v>
          </cell>
          <cell r="L8118">
            <v>0</v>
          </cell>
          <cell r="V8118" t="str">
            <v>Гадаад валютын ханшийн зөрүүний  олз (гарз)</v>
          </cell>
          <cell r="W8118">
            <v>0</v>
          </cell>
        </row>
        <row r="8119">
          <cell r="J8119">
            <v>67893.33</v>
          </cell>
          <cell r="L8119">
            <v>0</v>
          </cell>
          <cell r="V8119" t="str">
            <v>Гадаад валютын ханшийн зөрүүний  олз (гарз)</v>
          </cell>
          <cell r="W8119">
            <v>0</v>
          </cell>
        </row>
        <row r="8120">
          <cell r="J8120">
            <v>243025.78</v>
          </cell>
          <cell r="L8120">
            <v>0</v>
          </cell>
          <cell r="V8120" t="str">
            <v>Гадаад валютын ханшийн зөрүүний  олз (гарз)</v>
          </cell>
          <cell r="W8120">
            <v>0</v>
          </cell>
        </row>
        <row r="8121">
          <cell r="J8121">
            <v>0</v>
          </cell>
          <cell r="L8121">
            <v>7409.75</v>
          </cell>
          <cell r="V8121" t="str">
            <v>Мөнгө,түүнтэй адилтгах хөрөнгө</v>
          </cell>
          <cell r="W8121" t="str">
            <v>Банкин дахь мөнгө</v>
          </cell>
        </row>
        <row r="8122">
          <cell r="J8122">
            <v>0</v>
          </cell>
          <cell r="L8122">
            <v>27839435.399999999</v>
          </cell>
          <cell r="V8122" t="str">
            <v>Бусад авлага</v>
          </cell>
          <cell r="W8122" t="str">
            <v>Холбоотой талаас авах авлагын тайлант хугацаанд хамаарах дүн</v>
          </cell>
        </row>
        <row r="8123">
          <cell r="J8123">
            <v>82259.520000000004</v>
          </cell>
          <cell r="L8123">
            <v>0</v>
          </cell>
          <cell r="V8123" t="str">
            <v>Бусад авлага</v>
          </cell>
          <cell r="W8123" t="str">
            <v>Ажиллагчдаас авах авлага</v>
          </cell>
        </row>
        <row r="8124">
          <cell r="J8124">
            <v>19955469.82</v>
          </cell>
          <cell r="L8124">
            <v>0</v>
          </cell>
          <cell r="V8124" t="str">
            <v>Ерөнхий ба удирдлагын зардал</v>
          </cell>
          <cell r="W8124" t="str">
            <v>Ажиллагчдын цалингийн зардал</v>
          </cell>
        </row>
        <row r="8125">
          <cell r="J8125">
            <v>400000</v>
          </cell>
          <cell r="L8125">
            <v>0</v>
          </cell>
          <cell r="V8125" t="str">
            <v>Ерөнхий ба удирдлагын зардал</v>
          </cell>
          <cell r="W8125" t="str">
            <v>Ажиллагчдын цалингийн зардал</v>
          </cell>
        </row>
        <row r="8126">
          <cell r="J8126">
            <v>1093928.57</v>
          </cell>
          <cell r="L8126">
            <v>0</v>
          </cell>
          <cell r="V8126" t="str">
            <v>Ерөнхий ба удирдлагын зардал</v>
          </cell>
          <cell r="W8126" t="str">
            <v>Ажиллагчдын цалингийн зардал</v>
          </cell>
        </row>
        <row r="8127">
          <cell r="J8127">
            <v>2681174.79</v>
          </cell>
          <cell r="L8127">
            <v>0</v>
          </cell>
          <cell r="V8127" t="str">
            <v>Ерөнхий ба удирдлагын зардал</v>
          </cell>
          <cell r="W8127" t="str">
            <v>Аж ахуйн нэгжээс төлсөн НДШ-ийн зардал</v>
          </cell>
        </row>
        <row r="8128">
          <cell r="J8128">
            <v>0</v>
          </cell>
          <cell r="L8128">
            <v>1886244.27</v>
          </cell>
          <cell r="V8128" t="str">
            <v>Татварын өр</v>
          </cell>
          <cell r="W8128" t="str">
            <v>ХХОАТ -ын өр</v>
          </cell>
        </row>
        <row r="8129">
          <cell r="J8129">
            <v>0</v>
          </cell>
          <cell r="L8129">
            <v>2086955.65</v>
          </cell>
          <cell r="V8129" t="str">
            <v>НДШ - ийн  өглөг</v>
          </cell>
          <cell r="W8129" t="str">
            <v>НДШ - ийн  өглөг</v>
          </cell>
        </row>
        <row r="8130">
          <cell r="J8130">
            <v>0</v>
          </cell>
          <cell r="L8130">
            <v>8448511.9000000004</v>
          </cell>
          <cell r="V8130" t="str">
            <v>Түр данс</v>
          </cell>
          <cell r="W8130">
            <v>0</v>
          </cell>
        </row>
        <row r="8131">
          <cell r="J8131">
            <v>0</v>
          </cell>
          <cell r="L8131">
            <v>9027686.5700000003</v>
          </cell>
          <cell r="V8131" t="str">
            <v>Цалингийн  өглөг</v>
          </cell>
          <cell r="W8131" t="str">
            <v>Цалингийн  өглөг</v>
          </cell>
        </row>
        <row r="8132">
          <cell r="J8132">
            <v>0</v>
          </cell>
          <cell r="L8132">
            <v>82259.520000000004</v>
          </cell>
          <cell r="V8132" t="str">
            <v>Цалингийн  өглөг</v>
          </cell>
          <cell r="W8132" t="str">
            <v>Цалингийн  өглөг</v>
          </cell>
        </row>
        <row r="8133">
          <cell r="J8133">
            <v>0</v>
          </cell>
          <cell r="L8133">
            <v>19955469.82</v>
          </cell>
          <cell r="V8133" t="str">
            <v>Түр данс</v>
          </cell>
          <cell r="W8133">
            <v>0</v>
          </cell>
        </row>
        <row r="8134">
          <cell r="J8134">
            <v>0</v>
          </cell>
          <cell r="L8134">
            <v>400000</v>
          </cell>
          <cell r="V8134" t="str">
            <v>Түр данс</v>
          </cell>
          <cell r="W8134">
            <v>0</v>
          </cell>
        </row>
        <row r="8135">
          <cell r="J8135">
            <v>0</v>
          </cell>
          <cell r="L8135">
            <v>1093928.57</v>
          </cell>
          <cell r="V8135" t="str">
            <v>Түр данс</v>
          </cell>
          <cell r="W8135">
            <v>0</v>
          </cell>
        </row>
        <row r="8136">
          <cell r="J8136">
            <v>0</v>
          </cell>
          <cell r="L8136">
            <v>2681174.79</v>
          </cell>
          <cell r="V8136" t="str">
            <v>НДШ - ийн  өглөг</v>
          </cell>
          <cell r="W8136" t="str">
            <v>НДШ - ийн  өглөг</v>
          </cell>
        </row>
        <row r="8137">
          <cell r="J8137">
            <v>503855.95</v>
          </cell>
          <cell r="L8137">
            <v>0</v>
          </cell>
          <cell r="V8137" t="str">
            <v>Түр данс</v>
          </cell>
          <cell r="W8137">
            <v>0</v>
          </cell>
        </row>
        <row r="8138">
          <cell r="J8138">
            <v>675519.04</v>
          </cell>
          <cell r="L8138">
            <v>0</v>
          </cell>
          <cell r="V8138" t="str">
            <v>Түр данс</v>
          </cell>
          <cell r="W8138">
            <v>0</v>
          </cell>
        </row>
        <row r="8139">
          <cell r="J8139">
            <v>375000</v>
          </cell>
          <cell r="L8139">
            <v>0</v>
          </cell>
          <cell r="V8139" t="str">
            <v>Түр данс</v>
          </cell>
          <cell r="W8139">
            <v>0</v>
          </cell>
        </row>
        <row r="8140">
          <cell r="J8140">
            <v>2876190.48</v>
          </cell>
          <cell r="L8140">
            <v>0</v>
          </cell>
          <cell r="V8140" t="str">
            <v>Түр данс</v>
          </cell>
          <cell r="W8140">
            <v>0</v>
          </cell>
        </row>
        <row r="8141">
          <cell r="J8141">
            <v>1443513.1</v>
          </cell>
          <cell r="L8141">
            <v>0</v>
          </cell>
          <cell r="V8141" t="str">
            <v>Түр данс</v>
          </cell>
          <cell r="W8141">
            <v>0</v>
          </cell>
        </row>
        <row r="8142">
          <cell r="J8142">
            <v>5393150</v>
          </cell>
          <cell r="L8142">
            <v>0</v>
          </cell>
          <cell r="V8142" t="str">
            <v>Ерөнхий ба удирдлагын зардал</v>
          </cell>
          <cell r="W8142" t="str">
            <v>Ажиллагчдын цалингийн зардал</v>
          </cell>
        </row>
        <row r="8143">
          <cell r="J8143">
            <v>480928.57</v>
          </cell>
          <cell r="L8143">
            <v>0</v>
          </cell>
          <cell r="V8143" t="str">
            <v>Ерөнхий ба удирдлагын зардал</v>
          </cell>
          <cell r="W8143" t="str">
            <v>Ажиллагчдын цалингийн зардал</v>
          </cell>
        </row>
        <row r="8144">
          <cell r="J8144">
            <v>734259.83</v>
          </cell>
          <cell r="L8144">
            <v>0</v>
          </cell>
          <cell r="V8144" t="str">
            <v>Ерөнхий ба удирдлагын зардал</v>
          </cell>
          <cell r="W8144" t="str">
            <v>Аж ахуйн нэгжээс төлсөн НДШ-ийн зардал</v>
          </cell>
        </row>
        <row r="8145">
          <cell r="J8145">
            <v>0</v>
          </cell>
          <cell r="L8145">
            <v>503855.95</v>
          </cell>
          <cell r="V8145" t="str">
            <v>Татварын өр</v>
          </cell>
          <cell r="W8145" t="str">
            <v>ХХОАТ -ын өр</v>
          </cell>
        </row>
        <row r="8146">
          <cell r="J8146">
            <v>0</v>
          </cell>
          <cell r="L8146">
            <v>675519.04</v>
          </cell>
          <cell r="V8146" t="str">
            <v>НДШ - ийн  өглөг</v>
          </cell>
          <cell r="W8146" t="str">
            <v>НДШ - ийн  өглөг</v>
          </cell>
        </row>
        <row r="8147">
          <cell r="J8147">
            <v>0</v>
          </cell>
          <cell r="L8147">
            <v>375000</v>
          </cell>
          <cell r="V8147" t="str">
            <v>Бусад авлага</v>
          </cell>
          <cell r="W8147" t="str">
            <v>Ажиллагчдаас авах авлага</v>
          </cell>
        </row>
        <row r="8148">
          <cell r="J8148">
            <v>0</v>
          </cell>
          <cell r="L8148">
            <v>2876190.48</v>
          </cell>
          <cell r="V8148" t="str">
            <v>Түр данс</v>
          </cell>
          <cell r="W8148">
            <v>0</v>
          </cell>
        </row>
        <row r="8149">
          <cell r="J8149">
            <v>0</v>
          </cell>
          <cell r="L8149">
            <v>1443513.1</v>
          </cell>
          <cell r="V8149" t="str">
            <v>Цалингийн  өглөг</v>
          </cell>
          <cell r="W8149" t="str">
            <v>Цалингийн  өглөг</v>
          </cell>
        </row>
        <row r="8150">
          <cell r="J8150">
            <v>0</v>
          </cell>
          <cell r="L8150">
            <v>5393150</v>
          </cell>
          <cell r="V8150" t="str">
            <v>Түр данс</v>
          </cell>
          <cell r="W8150">
            <v>0</v>
          </cell>
        </row>
        <row r="8151">
          <cell r="J8151">
            <v>0</v>
          </cell>
          <cell r="L8151">
            <v>480928.57</v>
          </cell>
          <cell r="V8151" t="str">
            <v>Түр данс</v>
          </cell>
          <cell r="W8151">
            <v>0</v>
          </cell>
        </row>
        <row r="8152">
          <cell r="J8152">
            <v>0</v>
          </cell>
          <cell r="L8152">
            <v>734259.83</v>
          </cell>
          <cell r="V8152" t="str">
            <v>НДШ - ийн  өглөг</v>
          </cell>
          <cell r="W8152" t="str">
            <v>НДШ - ийн  өглөг</v>
          </cell>
        </row>
        <row r="8153">
          <cell r="J8153">
            <v>434914.29</v>
          </cell>
          <cell r="L8153">
            <v>0</v>
          </cell>
          <cell r="V8153" t="str">
            <v>Түр данс</v>
          </cell>
          <cell r="W8153">
            <v>0</v>
          </cell>
        </row>
        <row r="8154">
          <cell r="J8154">
            <v>565142.86</v>
          </cell>
          <cell r="L8154">
            <v>0</v>
          </cell>
          <cell r="V8154" t="str">
            <v>Түр данс</v>
          </cell>
          <cell r="W8154">
            <v>0</v>
          </cell>
        </row>
        <row r="8155">
          <cell r="J8155">
            <v>1535714.29</v>
          </cell>
          <cell r="L8155">
            <v>0</v>
          </cell>
          <cell r="V8155" t="str">
            <v>Түр данс</v>
          </cell>
          <cell r="W8155">
            <v>0</v>
          </cell>
        </row>
        <row r="8156">
          <cell r="J8156">
            <v>2378514.27</v>
          </cell>
          <cell r="L8156">
            <v>0</v>
          </cell>
          <cell r="V8156" t="str">
            <v>Түр данс</v>
          </cell>
          <cell r="W8156">
            <v>0</v>
          </cell>
        </row>
        <row r="8157">
          <cell r="J8157">
            <v>3428571.42</v>
          </cell>
          <cell r="L8157">
            <v>0</v>
          </cell>
          <cell r="V8157" t="str">
            <v>Ерөнхий ба удирдлагын зардал</v>
          </cell>
          <cell r="W8157" t="str">
            <v>Ажиллагчдын цалингийн зардал</v>
          </cell>
        </row>
        <row r="8158">
          <cell r="J8158">
            <v>1028571.43</v>
          </cell>
          <cell r="L8158">
            <v>0</v>
          </cell>
          <cell r="V8158" t="str">
            <v>Ерөнхий ба удирдлагын зардал</v>
          </cell>
          <cell r="W8158" t="str">
            <v>Ажиллагчдын цалингийн зардал</v>
          </cell>
        </row>
        <row r="8159">
          <cell r="J8159">
            <v>457142.86</v>
          </cell>
          <cell r="L8159">
            <v>0</v>
          </cell>
          <cell r="V8159" t="str">
            <v>Ерөнхий ба удирдлагын зардал</v>
          </cell>
          <cell r="W8159" t="str">
            <v>Ажиллагчдын цалингийн зардал</v>
          </cell>
        </row>
        <row r="8160">
          <cell r="J8160">
            <v>614285.72</v>
          </cell>
          <cell r="L8160">
            <v>0</v>
          </cell>
          <cell r="V8160" t="str">
            <v>Ерөнхий ба удирдлагын зардал</v>
          </cell>
          <cell r="W8160" t="str">
            <v>Аж ахуйн нэгжээс төлсөн НДШ-ийн зардал</v>
          </cell>
        </row>
        <row r="8161">
          <cell r="J8161">
            <v>0</v>
          </cell>
          <cell r="L8161">
            <v>434914.29</v>
          </cell>
          <cell r="V8161" t="str">
            <v>Татварын өр</v>
          </cell>
          <cell r="W8161" t="str">
            <v>ХХОАТ -ын өр</v>
          </cell>
        </row>
        <row r="8162">
          <cell r="J8162">
            <v>0</v>
          </cell>
          <cell r="L8162">
            <v>565142.86</v>
          </cell>
          <cell r="V8162" t="str">
            <v>НДШ - ийн  өглөг</v>
          </cell>
          <cell r="W8162" t="str">
            <v>НДШ - ийн  өглөг</v>
          </cell>
        </row>
        <row r="8163">
          <cell r="J8163">
            <v>0</v>
          </cell>
          <cell r="L8163">
            <v>1535714.29</v>
          </cell>
          <cell r="V8163" t="str">
            <v>Түр данс</v>
          </cell>
          <cell r="W8163">
            <v>0</v>
          </cell>
        </row>
        <row r="8164">
          <cell r="J8164">
            <v>0</v>
          </cell>
          <cell r="L8164">
            <v>2378514.27</v>
          </cell>
          <cell r="V8164" t="str">
            <v>Цалингийн  өглөг</v>
          </cell>
          <cell r="W8164" t="str">
            <v>Цалингийн  өглөг</v>
          </cell>
        </row>
        <row r="8165">
          <cell r="J8165">
            <v>0</v>
          </cell>
          <cell r="L8165">
            <v>3428571.42</v>
          </cell>
          <cell r="V8165" t="str">
            <v>Түр данс</v>
          </cell>
          <cell r="W8165">
            <v>0</v>
          </cell>
        </row>
        <row r="8166">
          <cell r="J8166">
            <v>0</v>
          </cell>
          <cell r="L8166">
            <v>1028571.43</v>
          </cell>
          <cell r="V8166" t="str">
            <v>Түр данс</v>
          </cell>
          <cell r="W8166">
            <v>0</v>
          </cell>
        </row>
        <row r="8167">
          <cell r="J8167">
            <v>0</v>
          </cell>
          <cell r="L8167">
            <v>457142.86</v>
          </cell>
          <cell r="V8167" t="str">
            <v>Түр данс</v>
          </cell>
          <cell r="W8167">
            <v>0</v>
          </cell>
        </row>
        <row r="8168">
          <cell r="J8168">
            <v>0</v>
          </cell>
          <cell r="L8168">
            <v>614285.72</v>
          </cell>
          <cell r="V8168" t="str">
            <v>НДШ - ийн  өглөг</v>
          </cell>
          <cell r="W8168" t="str">
            <v>НДШ - ийн  өглөг</v>
          </cell>
        </row>
        <row r="8169">
          <cell r="J8169">
            <v>1048052.49</v>
          </cell>
          <cell r="L8169">
            <v>0</v>
          </cell>
          <cell r="V8169" t="str">
            <v>Түр данс</v>
          </cell>
          <cell r="W8169">
            <v>0</v>
          </cell>
        </row>
        <row r="8170">
          <cell r="J8170">
            <v>971028.66</v>
          </cell>
          <cell r="L8170">
            <v>0</v>
          </cell>
          <cell r="V8170" t="str">
            <v>Түр данс</v>
          </cell>
          <cell r="W8170">
            <v>0</v>
          </cell>
        </row>
        <row r="8171">
          <cell r="J8171">
            <v>14555125</v>
          </cell>
          <cell r="L8171">
            <v>0</v>
          </cell>
          <cell r="V8171" t="str">
            <v>Түр данс</v>
          </cell>
          <cell r="W8171">
            <v>0</v>
          </cell>
        </row>
        <row r="8172">
          <cell r="J8172">
            <v>4067347.42</v>
          </cell>
          <cell r="L8172">
            <v>0</v>
          </cell>
          <cell r="V8172" t="str">
            <v>Түр данс</v>
          </cell>
          <cell r="W8172">
            <v>0</v>
          </cell>
        </row>
        <row r="8173">
          <cell r="J8173">
            <v>0</v>
          </cell>
          <cell r="L8173">
            <v>12118016.859999999</v>
          </cell>
          <cell r="V8173" t="str">
            <v>Бусад эргэлтийн бус хөрөнгө</v>
          </cell>
          <cell r="W8173" t="str">
            <v>Ашиглэх эрх бүхий хөрөнгө</v>
          </cell>
        </row>
        <row r="8174">
          <cell r="J8174">
            <v>4202048.16</v>
          </cell>
          <cell r="L8174">
            <v>0</v>
          </cell>
          <cell r="V8174" t="str">
            <v>Санхүүгийн зардал</v>
          </cell>
          <cell r="W8174">
            <v>0</v>
          </cell>
        </row>
        <row r="8175">
          <cell r="J8175">
            <v>12118016.859999999</v>
          </cell>
          <cell r="L8175">
            <v>0</v>
          </cell>
          <cell r="V8175" t="str">
            <v>Ерөнхий ба удирдлагын зардал</v>
          </cell>
          <cell r="W8175" t="str">
            <v>Элэгдэл, хорогдлын зардал</v>
          </cell>
        </row>
        <row r="8176">
          <cell r="J8176">
            <v>0</v>
          </cell>
          <cell r="L8176">
            <v>4202048.16</v>
          </cell>
          <cell r="V8176" t="str">
            <v>Санхүүгийн түрээсийн богино хугацаат өр төлбөр</v>
          </cell>
          <cell r="W8176" t="str">
            <v>Санхүүгийн түрээсийн өр төлбөр - БХНХ</v>
          </cell>
        </row>
        <row r="8177">
          <cell r="J8177">
            <v>0</v>
          </cell>
          <cell r="L8177">
            <v>15727720.83</v>
          </cell>
          <cell r="V8177" t="str">
            <v>Урьдчилж төлсөн зардал/тооцоо</v>
          </cell>
          <cell r="W8177" t="str">
            <v>Бэлтгэн нийлүүлэгчдэд төлсөн урьдчилгаа төлбөр</v>
          </cell>
        </row>
        <row r="8178">
          <cell r="J8178">
            <v>15727720.83</v>
          </cell>
          <cell r="L8178">
            <v>0</v>
          </cell>
          <cell r="V8178" t="str">
            <v>Ерөнхий ба удирдлагын зардал</v>
          </cell>
          <cell r="W8178" t="str">
            <v>Сургалтын зардал</v>
          </cell>
        </row>
        <row r="8179">
          <cell r="J8179">
            <v>0</v>
          </cell>
          <cell r="L8179">
            <v>1052085.24</v>
          </cell>
          <cell r="V8179" t="str">
            <v>Бусад богино хугацаат өр төлбөр</v>
          </cell>
          <cell r="W8179" t="str">
            <v>Бусад богино хугацаат өр төлбөр</v>
          </cell>
        </row>
        <row r="8180">
          <cell r="J8180">
            <v>1052085.24</v>
          </cell>
          <cell r="L8180">
            <v>0</v>
          </cell>
          <cell r="V8180" t="str">
            <v>Ерөнхий ба удирдлагын зардал</v>
          </cell>
          <cell r="W8180" t="str">
            <v>Бусад зардал</v>
          </cell>
        </row>
        <row r="8181">
          <cell r="J8181">
            <v>658849.31000000006</v>
          </cell>
          <cell r="L8181">
            <v>0</v>
          </cell>
          <cell r="V8181" t="str">
            <v>Татварын өр</v>
          </cell>
          <cell r="W8181" t="str">
            <v>Бусад татварын өр</v>
          </cell>
        </row>
        <row r="8182">
          <cell r="J8182">
            <v>0</v>
          </cell>
          <cell r="L8182">
            <v>658849.31000000006</v>
          </cell>
          <cell r="V8182" t="str">
            <v>Бусад авлага</v>
          </cell>
          <cell r="W8182" t="str">
            <v>Холбоотой талаас авах авлагын тайлант хугацаанд хамаарах дүн</v>
          </cell>
        </row>
        <row r="8183">
          <cell r="J8183">
            <v>0</v>
          </cell>
          <cell r="L8183">
            <v>555556</v>
          </cell>
          <cell r="V8183" t="str">
            <v>Бусад эргэлтийн бус хөрөнгө</v>
          </cell>
          <cell r="W8183" t="str">
            <v>Урт хугацаат зээлийн авлага</v>
          </cell>
        </row>
        <row r="8184">
          <cell r="J8184">
            <v>555556</v>
          </cell>
          <cell r="L8184">
            <v>0</v>
          </cell>
          <cell r="V8184" t="str">
            <v>Бусад авлага</v>
          </cell>
          <cell r="W8184" t="str">
            <v>Холбоотой талаас авах авлагын тайлант хугацаанд хамаарах дүн</v>
          </cell>
        </row>
        <row r="8185">
          <cell r="J8185">
            <v>391928.57</v>
          </cell>
          <cell r="L8185">
            <v>0</v>
          </cell>
          <cell r="V8185" t="str">
            <v>Түр данс</v>
          </cell>
          <cell r="W8185">
            <v>0</v>
          </cell>
        </row>
        <row r="8186">
          <cell r="J8186">
            <v>509285.71</v>
          </cell>
          <cell r="L8186">
            <v>0</v>
          </cell>
          <cell r="V8186" t="str">
            <v>Түр данс</v>
          </cell>
          <cell r="W8186">
            <v>0</v>
          </cell>
        </row>
        <row r="8187">
          <cell r="J8187">
            <v>19227.27</v>
          </cell>
          <cell r="L8187">
            <v>0</v>
          </cell>
          <cell r="V8187" t="str">
            <v>Ерөнхий ба удирдлагын зардал</v>
          </cell>
          <cell r="W8187" t="str">
            <v>Сургалтын зардал</v>
          </cell>
        </row>
        <row r="8188">
          <cell r="J8188">
            <v>1922.73</v>
          </cell>
          <cell r="L8188">
            <v>0</v>
          </cell>
          <cell r="V8188" t="str">
            <v>Татвар, НДШ – ийн авлага</v>
          </cell>
          <cell r="W8188" t="str">
            <v>НӨАТ-ын авлага</v>
          </cell>
        </row>
        <row r="8189">
          <cell r="J8189">
            <v>25905</v>
          </cell>
          <cell r="L8189">
            <v>0</v>
          </cell>
          <cell r="V8189" t="str">
            <v>Ерөнхий ба удирдлагын зардал</v>
          </cell>
          <cell r="W8189" t="str">
            <v>Албан татвар, төлбөр, хураамжийн зардал</v>
          </cell>
        </row>
        <row r="8190">
          <cell r="J8190">
            <v>3366424.44</v>
          </cell>
          <cell r="L8190">
            <v>0</v>
          </cell>
          <cell r="V8190" t="str">
            <v>Татварын өр</v>
          </cell>
          <cell r="W8190" t="str">
            <v>НӨАТ -ын өр</v>
          </cell>
        </row>
        <row r="8191">
          <cell r="J8191">
            <v>0</v>
          </cell>
          <cell r="L8191">
            <v>3366424.44</v>
          </cell>
          <cell r="V8191" t="str">
            <v>Татвар, НДШ – ийн авлага</v>
          </cell>
          <cell r="W8191" t="str">
            <v>НӨАТ-ын авлага</v>
          </cell>
        </row>
        <row r="8192">
          <cell r="J8192">
            <v>0</v>
          </cell>
          <cell r="L8192">
            <v>30000</v>
          </cell>
          <cell r="V8192" t="str">
            <v>Бусад богино хугацаат өр төлбөр</v>
          </cell>
          <cell r="W8192" t="str">
            <v>Бусад богино хугацаат өр төлбөр</v>
          </cell>
        </row>
        <row r="8193">
          <cell r="J8193">
            <v>30000</v>
          </cell>
          <cell r="L8193">
            <v>0</v>
          </cell>
          <cell r="V8193" t="str">
            <v>Ерөнхий ба удирдлагын зардал</v>
          </cell>
          <cell r="W8193" t="str">
            <v>Харуул хамгааллын зардал</v>
          </cell>
        </row>
        <row r="8194">
          <cell r="J8194">
            <v>0</v>
          </cell>
          <cell r="L8194">
            <v>19227.27</v>
          </cell>
          <cell r="V8194" t="str">
            <v>Бусад богино хугацаат өр төлбөр</v>
          </cell>
          <cell r="W8194" t="str">
            <v>Бусад богино хугацаат өр төлбөр</v>
          </cell>
        </row>
        <row r="8195">
          <cell r="J8195">
            <v>0</v>
          </cell>
          <cell r="L8195">
            <v>1922.73</v>
          </cell>
          <cell r="V8195" t="str">
            <v>Бусад богино хугацаат өр төлбөр</v>
          </cell>
          <cell r="W8195" t="str">
            <v>Бусад богино хугацаат өр төлбөр</v>
          </cell>
        </row>
        <row r="8196">
          <cell r="J8196">
            <v>50000</v>
          </cell>
          <cell r="L8196">
            <v>0</v>
          </cell>
          <cell r="V8196" t="str">
            <v>Түр данс</v>
          </cell>
          <cell r="W8196">
            <v>0</v>
          </cell>
        </row>
        <row r="8197">
          <cell r="J8197">
            <v>17992321.43</v>
          </cell>
          <cell r="L8197">
            <v>0</v>
          </cell>
          <cell r="V8197" t="str">
            <v>Ерөнхий ба удирдлагын зардал</v>
          </cell>
          <cell r="W8197" t="str">
            <v>Ажиллагчдын цалингийн зардал</v>
          </cell>
        </row>
        <row r="8198">
          <cell r="J8198">
            <v>1800000</v>
          </cell>
          <cell r="L8198">
            <v>0</v>
          </cell>
          <cell r="V8198" t="str">
            <v>Ерөнхий ба удирдлагын зардал</v>
          </cell>
          <cell r="W8198" t="str">
            <v>Ажиллагчдын цалингийн зардал</v>
          </cell>
        </row>
        <row r="8199">
          <cell r="J8199">
            <v>899232.14</v>
          </cell>
          <cell r="L8199">
            <v>0</v>
          </cell>
          <cell r="V8199" t="str">
            <v>Ерөнхий ба удирдлагын зардал</v>
          </cell>
          <cell r="W8199" t="str">
            <v>Ажиллагчдын цалингийн зардал</v>
          </cell>
        </row>
        <row r="8200">
          <cell r="J8200">
            <v>2468444.2000000002</v>
          </cell>
          <cell r="L8200">
            <v>0</v>
          </cell>
          <cell r="V8200" t="str">
            <v>Ерөнхий ба удирдлагын зардал</v>
          </cell>
          <cell r="W8200" t="str">
            <v>Аж ахуйн нэгжээс төлсөн НДШ-ийн зардал</v>
          </cell>
        </row>
        <row r="8201">
          <cell r="J8201">
            <v>0</v>
          </cell>
          <cell r="L8201">
            <v>1048052.49</v>
          </cell>
          <cell r="V8201" t="str">
            <v>Татварын өр</v>
          </cell>
          <cell r="W8201" t="str">
            <v>ХХОАТ -ын өр</v>
          </cell>
        </row>
        <row r="8202">
          <cell r="J8202">
            <v>0</v>
          </cell>
          <cell r="L8202">
            <v>971028.66</v>
          </cell>
          <cell r="V8202" t="str">
            <v>НДШ - ийн  өглөг</v>
          </cell>
          <cell r="W8202" t="str">
            <v>НДШ - ийн  өглөг</v>
          </cell>
        </row>
        <row r="8203">
          <cell r="J8203">
            <v>0</v>
          </cell>
          <cell r="L8203">
            <v>14555125</v>
          </cell>
          <cell r="V8203" t="str">
            <v>Түр данс</v>
          </cell>
          <cell r="W8203">
            <v>0</v>
          </cell>
        </row>
        <row r="8204">
          <cell r="J8204">
            <v>0</v>
          </cell>
          <cell r="L8204">
            <v>4067347.42</v>
          </cell>
          <cell r="V8204" t="str">
            <v>Цалингийн  өглөг</v>
          </cell>
          <cell r="W8204" t="str">
            <v>Цалингийн  өглөг</v>
          </cell>
        </row>
        <row r="8205">
          <cell r="J8205">
            <v>0</v>
          </cell>
          <cell r="L8205">
            <v>50000</v>
          </cell>
          <cell r="V8205" t="str">
            <v>Бусад богино хугацаат өр төлбөр</v>
          </cell>
          <cell r="W8205" t="str">
            <v>Ажилчдад өгөх өглөг</v>
          </cell>
        </row>
        <row r="8206">
          <cell r="J8206">
            <v>0</v>
          </cell>
          <cell r="L8206">
            <v>17992321.43</v>
          </cell>
          <cell r="V8206" t="str">
            <v>Түр данс</v>
          </cell>
          <cell r="W8206">
            <v>0</v>
          </cell>
        </row>
        <row r="8207">
          <cell r="J8207">
            <v>0</v>
          </cell>
          <cell r="L8207">
            <v>1800000</v>
          </cell>
          <cell r="V8207" t="str">
            <v>Түр данс</v>
          </cell>
          <cell r="W8207">
            <v>0</v>
          </cell>
        </row>
        <row r="8208">
          <cell r="J8208">
            <v>0</v>
          </cell>
          <cell r="L8208">
            <v>899232.14</v>
          </cell>
          <cell r="V8208" t="str">
            <v>Түр данс</v>
          </cell>
          <cell r="W8208">
            <v>0</v>
          </cell>
        </row>
        <row r="8209">
          <cell r="J8209">
            <v>0</v>
          </cell>
          <cell r="L8209">
            <v>2468444.2000000002</v>
          </cell>
          <cell r="V8209" t="str">
            <v>НДШ - ийн  өглөг</v>
          </cell>
          <cell r="W8209" t="str">
            <v>НДШ - ийн  өглөг</v>
          </cell>
        </row>
        <row r="8210">
          <cell r="J8210">
            <v>186592.87</v>
          </cell>
          <cell r="L8210">
            <v>0</v>
          </cell>
          <cell r="V8210" t="str">
            <v>Мөнгө,түүнтэй адилтгах хөрөнгө</v>
          </cell>
          <cell r="W8210" t="str">
            <v>Банкин дахь мөнгө</v>
          </cell>
        </row>
        <row r="8211">
          <cell r="J8211">
            <v>0</v>
          </cell>
          <cell r="L8211">
            <v>186592.87</v>
          </cell>
          <cell r="V8211" t="str">
            <v>Хүүний орлого</v>
          </cell>
          <cell r="W8211" t="str">
            <v>Хүүний орлого</v>
          </cell>
        </row>
        <row r="8212">
          <cell r="J8212">
            <v>0</v>
          </cell>
          <cell r="L8212">
            <v>320000</v>
          </cell>
          <cell r="V8212" t="str">
            <v>Бусад богино хугацаат өр төлбөр</v>
          </cell>
          <cell r="W8212" t="str">
            <v>Бусад богино хугацаат өр төлбөр</v>
          </cell>
        </row>
        <row r="8213">
          <cell r="J8213">
            <v>0</v>
          </cell>
          <cell r="L8213">
            <v>32000</v>
          </cell>
          <cell r="V8213" t="str">
            <v>Бусад богино хугацаат өр төлбөр</v>
          </cell>
          <cell r="W8213" t="str">
            <v>Бусад богино хугацаат өр төлбөр</v>
          </cell>
        </row>
        <row r="8214">
          <cell r="J8214">
            <v>320000</v>
          </cell>
          <cell r="L8214">
            <v>0</v>
          </cell>
          <cell r="V8214" t="str">
            <v>Ерөнхий ба удирдлагын зардал</v>
          </cell>
          <cell r="W8214" t="str">
            <v>Бусад зардал</v>
          </cell>
        </row>
        <row r="8215">
          <cell r="J8215">
            <v>32000</v>
          </cell>
          <cell r="L8215">
            <v>0</v>
          </cell>
          <cell r="V8215" t="str">
            <v>Татвар, НДШ – ийн авлага</v>
          </cell>
          <cell r="W8215" t="str">
            <v>НӨАТ-ын авлага</v>
          </cell>
        </row>
        <row r="8216">
          <cell r="J8216">
            <v>12204091.470000001</v>
          </cell>
          <cell r="L8216">
            <v>0</v>
          </cell>
          <cell r="V8216" t="str">
            <v>Түр данс</v>
          </cell>
          <cell r="W8216">
            <v>0</v>
          </cell>
        </row>
        <row r="8217">
          <cell r="J8217">
            <v>4066102.38</v>
          </cell>
          <cell r="L8217">
            <v>0</v>
          </cell>
          <cell r="V8217" t="str">
            <v>Түр данс</v>
          </cell>
          <cell r="W8217">
            <v>0</v>
          </cell>
        </row>
        <row r="8218">
          <cell r="J8218">
            <v>19188910.530000001</v>
          </cell>
          <cell r="L8218">
            <v>0</v>
          </cell>
          <cell r="V8218" t="str">
            <v>Ерөнхий ба удирдлагын зардал</v>
          </cell>
          <cell r="W8218" t="str">
            <v>Ажиллагчдын цалингийн зардал</v>
          </cell>
        </row>
        <row r="8219">
          <cell r="J8219">
            <v>1292823.8</v>
          </cell>
          <cell r="L8219">
            <v>0</v>
          </cell>
          <cell r="V8219" t="str">
            <v>Ерөнхий ба удирдлагын зардал</v>
          </cell>
          <cell r="W8219" t="str">
            <v>Ажиллагчдын цалингийн зардал</v>
          </cell>
        </row>
        <row r="8220">
          <cell r="J8220">
            <v>2560216.79</v>
          </cell>
          <cell r="L8220">
            <v>0</v>
          </cell>
          <cell r="V8220" t="str">
            <v>Ерөнхий ба удирдлагын зардал</v>
          </cell>
          <cell r="W8220" t="str">
            <v>Аж ахуйн нэгжээс төлсөн НДШ-ийн зардал</v>
          </cell>
        </row>
        <row r="8221">
          <cell r="J8221">
            <v>0</v>
          </cell>
          <cell r="L8221">
            <v>1796688.21</v>
          </cell>
          <cell r="V8221" t="str">
            <v>Татварын өр</v>
          </cell>
          <cell r="W8221" t="str">
            <v>ХХОАТ -ын өр</v>
          </cell>
        </row>
        <row r="8222">
          <cell r="J8222">
            <v>0</v>
          </cell>
          <cell r="L8222">
            <v>1914852.27</v>
          </cell>
          <cell r="V8222" t="str">
            <v>НДШ - ийн  өглөг</v>
          </cell>
          <cell r="W8222" t="str">
            <v>НДШ - ийн  өглөг</v>
          </cell>
        </row>
        <row r="8223">
          <cell r="J8223">
            <v>0</v>
          </cell>
          <cell r="L8223">
            <v>500000</v>
          </cell>
          <cell r="V8223" t="str">
            <v>Бусад авлага</v>
          </cell>
          <cell r="W8223" t="str">
            <v>Ажиллагчдаас авах авлага</v>
          </cell>
        </row>
        <row r="8224">
          <cell r="J8224">
            <v>0</v>
          </cell>
          <cell r="L8224">
            <v>12204091.470000001</v>
          </cell>
          <cell r="V8224" t="str">
            <v>Түр данс</v>
          </cell>
          <cell r="W8224">
            <v>0</v>
          </cell>
        </row>
        <row r="8225">
          <cell r="J8225">
            <v>0</v>
          </cell>
          <cell r="L8225">
            <v>4066102.38</v>
          </cell>
          <cell r="V8225" t="str">
            <v>Цалингийн  өглөг</v>
          </cell>
          <cell r="W8225" t="str">
            <v>Цалингийн  өглөг</v>
          </cell>
        </row>
        <row r="8226">
          <cell r="J8226">
            <v>0</v>
          </cell>
          <cell r="L8226">
            <v>19188910.530000001</v>
          </cell>
          <cell r="V8226" t="str">
            <v>Түр данс</v>
          </cell>
          <cell r="W8226">
            <v>0</v>
          </cell>
        </row>
        <row r="8227">
          <cell r="J8227">
            <v>0</v>
          </cell>
          <cell r="L8227">
            <v>1292823.8</v>
          </cell>
          <cell r="V8227" t="str">
            <v>Түр данс</v>
          </cell>
          <cell r="W8227">
            <v>0</v>
          </cell>
        </row>
        <row r="8228">
          <cell r="J8228">
            <v>0</v>
          </cell>
          <cell r="L8228">
            <v>2560216.79</v>
          </cell>
          <cell r="V8228" t="str">
            <v>НДШ - ийн  өглөг</v>
          </cell>
          <cell r="W8228" t="str">
            <v>НДШ - ийн  өглөг</v>
          </cell>
        </row>
        <row r="8229">
          <cell r="J8229">
            <v>0</v>
          </cell>
          <cell r="L8229">
            <v>91818.18</v>
          </cell>
          <cell r="V8229" t="str">
            <v>Татвар, НДШ – ийн авлага</v>
          </cell>
          <cell r="W8229" t="str">
            <v>НӨАТ-ын авлага</v>
          </cell>
        </row>
        <row r="8230">
          <cell r="J8230">
            <v>91818.18</v>
          </cell>
          <cell r="L8230">
            <v>0</v>
          </cell>
          <cell r="V8230" t="str">
            <v>Татвар, НДШ – ийн авлага</v>
          </cell>
          <cell r="W8230" t="str">
            <v>НӨАТ-ын авлага</v>
          </cell>
        </row>
        <row r="8231">
          <cell r="J8231">
            <v>0</v>
          </cell>
          <cell r="L8231">
            <v>337791.22</v>
          </cell>
          <cell r="V8231" t="str">
            <v>Мөнгө,түүнтэй адилтгах хөрөнгө</v>
          </cell>
          <cell r="W8231" t="str">
            <v>Банкин дахь мөнгө</v>
          </cell>
        </row>
        <row r="8232">
          <cell r="J8232">
            <v>0</v>
          </cell>
          <cell r="L8232">
            <v>36.409999999999997</v>
          </cell>
          <cell r="V8232" t="str">
            <v>Мөнгө,түүнтэй адилтгах хөрөнгө</v>
          </cell>
          <cell r="W8232" t="str">
            <v>Банкин дахь мөнгө</v>
          </cell>
        </row>
        <row r="8233">
          <cell r="J8233">
            <v>337791.22</v>
          </cell>
          <cell r="L8233">
            <v>0</v>
          </cell>
          <cell r="V8233" t="str">
            <v>Бусад богино хугацаат өр төлбөр</v>
          </cell>
          <cell r="W8233" t="str">
            <v>Бусад богино хугацаат өр төлбөр</v>
          </cell>
        </row>
        <row r="8234">
          <cell r="J8234">
            <v>36.409999999999997</v>
          </cell>
          <cell r="L8234">
            <v>0</v>
          </cell>
          <cell r="V8234" t="str">
            <v>Гадаад валютын ханшийн зөрүүний  олз (гарз)</v>
          </cell>
          <cell r="W8234">
            <v>0</v>
          </cell>
        </row>
        <row r="8235">
          <cell r="J8235">
            <v>9503368.5800000001</v>
          </cell>
          <cell r="L8235">
            <v>0</v>
          </cell>
          <cell r="V8235" t="str">
            <v>Татварын өр</v>
          </cell>
          <cell r="W8235" t="str">
            <v>НӨАТ -ын өр</v>
          </cell>
        </row>
        <row r="8236">
          <cell r="J8236">
            <v>0</v>
          </cell>
          <cell r="L8236">
            <v>9503368.5800000001</v>
          </cell>
          <cell r="V8236" t="str">
            <v>Татвар, НДШ – ийн авлага</v>
          </cell>
          <cell r="W8236" t="str">
            <v>НӨАТ-ын авлага</v>
          </cell>
        </row>
        <row r="8237">
          <cell r="J8237">
            <v>0</v>
          </cell>
          <cell r="L8237">
            <v>1346792.99</v>
          </cell>
          <cell r="V8237" t="str">
            <v>Татварын өр</v>
          </cell>
          <cell r="W8237" t="str">
            <v>ХХОАТ -ын өр</v>
          </cell>
        </row>
        <row r="8238">
          <cell r="J8238">
            <v>0</v>
          </cell>
          <cell r="L8238">
            <v>1882612.37</v>
          </cell>
          <cell r="V8238" t="str">
            <v>НДШ - ийн  өглөг</v>
          </cell>
          <cell r="W8238" t="str">
            <v>НДШ - ийн  өглөг</v>
          </cell>
        </row>
        <row r="8239">
          <cell r="J8239">
            <v>0</v>
          </cell>
          <cell r="L8239">
            <v>139334</v>
          </cell>
          <cell r="V8239" t="str">
            <v>Бусад авлага</v>
          </cell>
          <cell r="W8239" t="str">
            <v>Ажиллагчдаас авах авлага</v>
          </cell>
        </row>
        <row r="8240">
          <cell r="J8240">
            <v>0</v>
          </cell>
          <cell r="L8240">
            <v>250000</v>
          </cell>
          <cell r="V8240" t="str">
            <v>Бусад авлага</v>
          </cell>
          <cell r="W8240" t="str">
            <v>Ажиллагчдаас авах авлага</v>
          </cell>
        </row>
        <row r="8241">
          <cell r="J8241">
            <v>0</v>
          </cell>
          <cell r="L8241">
            <v>6558351.7800000003</v>
          </cell>
          <cell r="V8241" t="str">
            <v>Түр данс</v>
          </cell>
          <cell r="W8241">
            <v>0</v>
          </cell>
        </row>
        <row r="8242">
          <cell r="J8242">
            <v>0</v>
          </cell>
          <cell r="L8242">
            <v>6193451.1200000001</v>
          </cell>
          <cell r="V8242" t="str">
            <v>Цалингийн  өглөг</v>
          </cell>
          <cell r="W8242" t="str">
            <v>Цалингийн  өглөг</v>
          </cell>
        </row>
        <row r="8243">
          <cell r="J8243">
            <v>0</v>
          </cell>
          <cell r="L8243">
            <v>14050660.720000001</v>
          </cell>
          <cell r="V8243" t="str">
            <v>Түр данс</v>
          </cell>
          <cell r="W8243">
            <v>0</v>
          </cell>
        </row>
        <row r="8244">
          <cell r="J8244">
            <v>0</v>
          </cell>
          <cell r="L8244">
            <v>326770.83</v>
          </cell>
          <cell r="V8244" t="str">
            <v>Түр данс</v>
          </cell>
          <cell r="W8244">
            <v>0</v>
          </cell>
        </row>
        <row r="8245">
          <cell r="J8245">
            <v>0</v>
          </cell>
          <cell r="L8245">
            <v>1993110.71</v>
          </cell>
          <cell r="V8245" t="str">
            <v>Түр данс</v>
          </cell>
          <cell r="W8245">
            <v>0</v>
          </cell>
        </row>
        <row r="8246">
          <cell r="J8246">
            <v>0</v>
          </cell>
          <cell r="L8246">
            <v>2046317.79</v>
          </cell>
          <cell r="V8246" t="str">
            <v>НДШ - ийн  өглөг</v>
          </cell>
          <cell r="W8246" t="str">
            <v>НДШ - ийн  өглөг</v>
          </cell>
        </row>
        <row r="8247">
          <cell r="J8247">
            <v>1886244.27</v>
          </cell>
          <cell r="L8247">
            <v>0</v>
          </cell>
          <cell r="V8247" t="str">
            <v>Түр данс</v>
          </cell>
          <cell r="W8247">
            <v>0</v>
          </cell>
        </row>
        <row r="8248">
          <cell r="J8248">
            <v>2086955.65</v>
          </cell>
          <cell r="L8248">
            <v>0</v>
          </cell>
          <cell r="V8248" t="str">
            <v>Түр данс</v>
          </cell>
          <cell r="W8248">
            <v>0</v>
          </cell>
        </row>
        <row r="8249">
          <cell r="J8249">
            <v>8448511.9000000004</v>
          </cell>
          <cell r="L8249">
            <v>0</v>
          </cell>
          <cell r="V8249" t="str">
            <v>Түр данс</v>
          </cell>
          <cell r="W8249">
            <v>0</v>
          </cell>
        </row>
        <row r="8250">
          <cell r="J8250">
            <v>9027686.5700000003</v>
          </cell>
          <cell r="L8250">
            <v>0</v>
          </cell>
          <cell r="V8250" t="str">
            <v>Түр данс</v>
          </cell>
          <cell r="W8250">
            <v>0</v>
          </cell>
        </row>
        <row r="8251">
          <cell r="J8251">
            <v>0</v>
          </cell>
          <cell r="L8251">
            <v>255000</v>
          </cell>
          <cell r="V8251" t="str">
            <v>Мөнгө,түүнтэй адилтгах хөрөнгө</v>
          </cell>
          <cell r="W8251" t="str">
            <v>Банкин дахь мөнгө</v>
          </cell>
        </row>
        <row r="8252">
          <cell r="J8252">
            <v>700000</v>
          </cell>
          <cell r="L8252">
            <v>0</v>
          </cell>
          <cell r="V8252" t="str">
            <v>Урьдчилж төлсөн зардал/тооцоо</v>
          </cell>
          <cell r="W8252" t="str">
            <v>Урьдчилж төлсөн зардал</v>
          </cell>
        </row>
        <row r="8253">
          <cell r="J8253">
            <v>0</v>
          </cell>
          <cell r="L8253">
            <v>65272.73</v>
          </cell>
          <cell r="V8253" t="str">
            <v>Мөнгө,түүнтэй адилтгах хөрөнгө</v>
          </cell>
          <cell r="W8253" t="str">
            <v>Банкин дахь мөнгө</v>
          </cell>
        </row>
        <row r="8254">
          <cell r="J8254">
            <v>0</v>
          </cell>
          <cell r="L8254">
            <v>6527.27</v>
          </cell>
          <cell r="V8254" t="str">
            <v>Мөнгө,түүнтэй адилтгах хөрөнгө</v>
          </cell>
          <cell r="W8254" t="str">
            <v>Банкин дахь мөнгө</v>
          </cell>
        </row>
        <row r="8255">
          <cell r="J8255">
            <v>65272.73</v>
          </cell>
          <cell r="L8255">
            <v>0</v>
          </cell>
          <cell r="V8255" t="str">
            <v>Урьдчилж төлсөн зардал/тооцоо</v>
          </cell>
          <cell r="W8255" t="str">
            <v>Бэлтгэн нийлүүлэгчдэд төлсөн урьдчилгаа төлбөр</v>
          </cell>
        </row>
        <row r="8256">
          <cell r="J8256">
            <v>6527.27</v>
          </cell>
          <cell r="L8256">
            <v>0</v>
          </cell>
          <cell r="V8256" t="str">
            <v>Татвар, НДШ – ийн авлага</v>
          </cell>
          <cell r="W8256" t="str">
            <v>НӨАТ-ын авлага</v>
          </cell>
        </row>
        <row r="8257">
          <cell r="J8257">
            <v>5000000</v>
          </cell>
          <cell r="L8257">
            <v>0</v>
          </cell>
          <cell r="V8257" t="str">
            <v>Мөнгө,түүнтэй адилтгах хөрөнгө</v>
          </cell>
          <cell r="W8257" t="str">
            <v>Банкин дахь мөнгө</v>
          </cell>
        </row>
        <row r="8258">
          <cell r="J8258">
            <v>0</v>
          </cell>
          <cell r="L8258">
            <v>5000000</v>
          </cell>
          <cell r="V8258" t="str">
            <v>Урьдчилж орсон орлого</v>
          </cell>
          <cell r="W8258" t="str">
            <v>Урьдчилж орсон орлого</v>
          </cell>
        </row>
        <row r="8259">
          <cell r="J8259">
            <v>5000000</v>
          </cell>
          <cell r="L8259">
            <v>0</v>
          </cell>
          <cell r="V8259" t="str">
            <v>Мөнгө,түүнтэй адилтгах хөрөнгө</v>
          </cell>
          <cell r="W8259" t="str">
            <v>Банкин дахь мөнгө</v>
          </cell>
        </row>
        <row r="8260">
          <cell r="J8260">
            <v>0</v>
          </cell>
          <cell r="L8260">
            <v>5000000</v>
          </cell>
          <cell r="V8260" t="str">
            <v>Урьдчилж орсон орлого</v>
          </cell>
          <cell r="W8260" t="str">
            <v>Урьдчилж орсон орлого</v>
          </cell>
        </row>
        <row r="8261">
          <cell r="J8261">
            <v>5000000</v>
          </cell>
          <cell r="L8261">
            <v>0</v>
          </cell>
          <cell r="V8261" t="str">
            <v>Мөнгө,түүнтэй адилтгах хөрөнгө</v>
          </cell>
          <cell r="W8261" t="str">
            <v>Банкин дахь мөнгө</v>
          </cell>
        </row>
        <row r="8262">
          <cell r="J8262">
            <v>0</v>
          </cell>
          <cell r="L8262">
            <v>5000000</v>
          </cell>
          <cell r="V8262" t="str">
            <v>Урьдчилж орсон орлого</v>
          </cell>
          <cell r="W8262" t="str">
            <v>Урьдчилж орсон орлого</v>
          </cell>
        </row>
        <row r="8263">
          <cell r="J8263">
            <v>0</v>
          </cell>
          <cell r="L8263">
            <v>120</v>
          </cell>
          <cell r="V8263" t="str">
            <v>Мөнгө,түүнтэй адилтгах хөрөнгө</v>
          </cell>
          <cell r="W8263" t="str">
            <v>Банкин дахь мөнгө</v>
          </cell>
        </row>
        <row r="8264">
          <cell r="J8264">
            <v>120</v>
          </cell>
          <cell r="L8264">
            <v>0</v>
          </cell>
          <cell r="V8264" t="str">
            <v>Ерөнхий ба удирдлагын зардал</v>
          </cell>
          <cell r="W8264" t="str">
            <v>Бусад зардал</v>
          </cell>
        </row>
        <row r="8265">
          <cell r="J8265">
            <v>0</v>
          </cell>
          <cell r="L8265">
            <v>100</v>
          </cell>
          <cell r="V8265" t="str">
            <v>Мөнгө,түүнтэй адилтгах хөрөнгө</v>
          </cell>
          <cell r="W8265" t="str">
            <v>Банкин дахь мөнгө</v>
          </cell>
        </row>
        <row r="8266">
          <cell r="J8266">
            <v>100</v>
          </cell>
          <cell r="L8266">
            <v>0</v>
          </cell>
          <cell r="V8266" t="str">
            <v>Ерөнхий ба удирдлагын зардал</v>
          </cell>
          <cell r="W8266" t="str">
            <v>Бусад зардал</v>
          </cell>
        </row>
        <row r="8267">
          <cell r="J8267">
            <v>0</v>
          </cell>
          <cell r="L8267">
            <v>100</v>
          </cell>
          <cell r="V8267" t="str">
            <v>Мөнгө,түүнтэй адилтгах хөрөнгө</v>
          </cell>
          <cell r="W8267" t="str">
            <v>Банкин дахь мөнгө</v>
          </cell>
        </row>
        <row r="8268">
          <cell r="J8268">
            <v>100</v>
          </cell>
          <cell r="L8268">
            <v>0</v>
          </cell>
          <cell r="V8268" t="str">
            <v>Ерөнхий ба удирдлагын зардал</v>
          </cell>
          <cell r="W8268" t="str">
            <v>Бусад зардал</v>
          </cell>
        </row>
        <row r="8269">
          <cell r="J8269">
            <v>0</v>
          </cell>
          <cell r="L8269">
            <v>700000</v>
          </cell>
          <cell r="V8269" t="str">
            <v>Мөнгө,түүнтэй адилтгах хөрөнгө</v>
          </cell>
          <cell r="W8269" t="str">
            <v>Банкин дахь мөнгө</v>
          </cell>
        </row>
        <row r="8270">
          <cell r="J8270">
            <v>255000</v>
          </cell>
          <cell r="L8270">
            <v>0</v>
          </cell>
          <cell r="V8270" t="str">
            <v>Урьдчилж төлсөн зардал/тооцоо</v>
          </cell>
          <cell r="W8270" t="str">
            <v>Урьдчилж төлсөн зардал</v>
          </cell>
        </row>
        <row r="8271">
          <cell r="J8271">
            <v>0</v>
          </cell>
          <cell r="L8271">
            <v>608181.81999999995</v>
          </cell>
          <cell r="V8271" t="str">
            <v>Мөнгө,түүнтэй адилтгах хөрөнгө</v>
          </cell>
          <cell r="W8271" t="str">
            <v>Банкин дахь мөнгө</v>
          </cell>
        </row>
        <row r="8272">
          <cell r="J8272">
            <v>0</v>
          </cell>
          <cell r="L8272">
            <v>218006</v>
          </cell>
          <cell r="V8272" t="str">
            <v>Бусад авлага</v>
          </cell>
          <cell r="W8272" t="str">
            <v>Холбоотой талаас авах авлагын тайлант хугацаанд хамаарах дүн</v>
          </cell>
        </row>
        <row r="8273">
          <cell r="J8273">
            <v>608181.81999999995</v>
          </cell>
          <cell r="L8273">
            <v>0</v>
          </cell>
          <cell r="V8273" t="str">
            <v>Урьдчилж төлсөн зардал/тооцоо</v>
          </cell>
          <cell r="W8273" t="str">
            <v>Бэлтгэн нийлүүлэгчдэд төлсөн урьдчилгаа төлбөр</v>
          </cell>
        </row>
        <row r="8274">
          <cell r="J8274">
            <v>60818.18</v>
          </cell>
          <cell r="L8274">
            <v>0</v>
          </cell>
          <cell r="V8274" t="str">
            <v>Татвар, НДШ – ийн авлага</v>
          </cell>
          <cell r="W8274" t="str">
            <v>НӨАТ-ын авлага</v>
          </cell>
        </row>
        <row r="8275">
          <cell r="J8275">
            <v>0</v>
          </cell>
          <cell r="L8275">
            <v>91909.09</v>
          </cell>
          <cell r="V8275" t="str">
            <v>Урьдчилж төлсөн зардал/тооцоо</v>
          </cell>
          <cell r="W8275" t="str">
            <v>Урьдчилж төлсөн зардал</v>
          </cell>
        </row>
        <row r="8276">
          <cell r="J8276">
            <v>0</v>
          </cell>
          <cell r="L8276">
            <v>9190.91</v>
          </cell>
          <cell r="V8276" t="str">
            <v>Урьдчилж төлсөн зардал/тооцоо</v>
          </cell>
          <cell r="W8276" t="str">
            <v>Урьдчилж төлсөн зардал</v>
          </cell>
        </row>
        <row r="8277">
          <cell r="J8277">
            <v>91909.09</v>
          </cell>
          <cell r="L8277">
            <v>0</v>
          </cell>
          <cell r="V8277" t="str">
            <v>Урьдчилж төлсөн зардал/тооцоо</v>
          </cell>
          <cell r="W8277" t="str">
            <v>Бэлтгэн нийлүүлэгчдэд төлсөн урьдчилгаа төлбөр</v>
          </cell>
        </row>
        <row r="8278">
          <cell r="J8278">
            <v>9190.91</v>
          </cell>
          <cell r="L8278">
            <v>0</v>
          </cell>
          <cell r="V8278" t="str">
            <v>Татвар, НДШ – ийн авлага</v>
          </cell>
          <cell r="W8278" t="str">
            <v>НӨАТ-ын авлага</v>
          </cell>
        </row>
        <row r="8279">
          <cell r="J8279">
            <v>0</v>
          </cell>
          <cell r="L8279">
            <v>298072.73</v>
          </cell>
          <cell r="V8279" t="str">
            <v>Мөнгө,түүнтэй адилтгах хөрөнгө</v>
          </cell>
          <cell r="W8279" t="str">
            <v>Банкин дахь мөнгө</v>
          </cell>
        </row>
        <row r="8280">
          <cell r="J8280">
            <v>0</v>
          </cell>
          <cell r="L8280">
            <v>29807.27</v>
          </cell>
          <cell r="V8280" t="str">
            <v>Мөнгө,түүнтэй адилтгах хөрөнгө</v>
          </cell>
          <cell r="W8280" t="str">
            <v>Банкин дахь мөнгө</v>
          </cell>
        </row>
        <row r="8281">
          <cell r="J8281">
            <v>298072.73</v>
          </cell>
          <cell r="L8281">
            <v>0</v>
          </cell>
          <cell r="V8281" t="str">
            <v>Урьдчилж төлсөн зардал/тооцоо</v>
          </cell>
          <cell r="W8281" t="str">
            <v>Бэлтгэн нийлүүлэгчдэд төлсөн урьдчилгаа төлбөр</v>
          </cell>
        </row>
        <row r="8282">
          <cell r="J8282">
            <v>29807.27</v>
          </cell>
          <cell r="L8282">
            <v>0</v>
          </cell>
          <cell r="V8282" t="str">
            <v>Татвар, НДШ – ийн авлага</v>
          </cell>
          <cell r="W8282" t="str">
            <v>НӨАТ-ын авлага</v>
          </cell>
        </row>
        <row r="8283">
          <cell r="J8283">
            <v>337791.22</v>
          </cell>
          <cell r="L8283">
            <v>0</v>
          </cell>
          <cell r="V8283" t="str">
            <v>Борлуулалт, маркетингийн зардал</v>
          </cell>
          <cell r="W8283" t="str">
            <v>Зар сурталчилгааны зардал</v>
          </cell>
        </row>
        <row r="8284">
          <cell r="J8284">
            <v>0</v>
          </cell>
          <cell r="L8284">
            <v>337791.22</v>
          </cell>
          <cell r="V8284" t="str">
            <v>Бусад богино хугацаат өр төлбөр</v>
          </cell>
          <cell r="W8284" t="str">
            <v>Бусад богино хугацаат өр төлбөр</v>
          </cell>
        </row>
        <row r="8285">
          <cell r="J8285">
            <v>0</v>
          </cell>
          <cell r="L8285">
            <v>400</v>
          </cell>
          <cell r="V8285" t="str">
            <v>Мөнгө,түүнтэй адилтгах хөрөнгө</v>
          </cell>
          <cell r="W8285" t="str">
            <v>Банкин дахь мөнгө</v>
          </cell>
        </row>
        <row r="8286">
          <cell r="J8286">
            <v>400</v>
          </cell>
          <cell r="L8286">
            <v>0</v>
          </cell>
          <cell r="V8286" t="str">
            <v>Ерөнхий ба удирдлагын зардал</v>
          </cell>
          <cell r="W8286" t="str">
            <v>Бусад зардал</v>
          </cell>
        </row>
        <row r="8287">
          <cell r="J8287">
            <v>0</v>
          </cell>
          <cell r="L8287">
            <v>30000</v>
          </cell>
          <cell r="V8287" t="str">
            <v>Бусад богино хугацаат өр төлбөр</v>
          </cell>
          <cell r="W8287" t="str">
            <v>Бусад богино хугацаат өр төлбөр</v>
          </cell>
        </row>
        <row r="8288">
          <cell r="J8288">
            <v>30000</v>
          </cell>
          <cell r="L8288">
            <v>0</v>
          </cell>
          <cell r="V8288" t="str">
            <v>Ерөнхий ба удирдлагын зардал</v>
          </cell>
          <cell r="W8288" t="str">
            <v>Бичиг хэргийн зардал</v>
          </cell>
        </row>
        <row r="8289">
          <cell r="J8289">
            <v>0</v>
          </cell>
          <cell r="L8289">
            <v>30000</v>
          </cell>
          <cell r="V8289" t="str">
            <v>Мөнгө,түүнтэй адилтгах хөрөнгө</v>
          </cell>
          <cell r="W8289" t="str">
            <v>Банкин дахь мөнгө</v>
          </cell>
        </row>
        <row r="8290">
          <cell r="J8290">
            <v>30000</v>
          </cell>
          <cell r="L8290">
            <v>0</v>
          </cell>
          <cell r="V8290" t="str">
            <v>Бусад богино хугацаат өр төлбөр</v>
          </cell>
          <cell r="W8290" t="str">
            <v>Бусад богино хугацаат өр төлбөр</v>
          </cell>
        </row>
        <row r="8291">
          <cell r="J8291">
            <v>0</v>
          </cell>
          <cell r="L8291">
            <v>101100</v>
          </cell>
          <cell r="V8291" t="str">
            <v>Мөнгө,түүнтэй адилтгах хөрөнгө</v>
          </cell>
          <cell r="W8291" t="str">
            <v>Банкин дахь мөнгө</v>
          </cell>
        </row>
        <row r="8292">
          <cell r="J8292">
            <v>101100</v>
          </cell>
          <cell r="L8292">
            <v>0</v>
          </cell>
          <cell r="V8292" t="str">
            <v>Урьдчилж төлсөн зардал/тооцоо</v>
          </cell>
          <cell r="W8292" t="str">
            <v>Урьдчилж төлсөн зардал</v>
          </cell>
        </row>
        <row r="8293">
          <cell r="J8293">
            <v>0</v>
          </cell>
          <cell r="L8293">
            <v>99970000</v>
          </cell>
          <cell r="V8293" t="str">
            <v>Мөнгө,түүнтэй адилтгах хөрөнгө</v>
          </cell>
          <cell r="W8293" t="str">
            <v>Банкин дахь мөнгө</v>
          </cell>
        </row>
        <row r="8294">
          <cell r="J8294">
            <v>99970000</v>
          </cell>
          <cell r="L8294">
            <v>0</v>
          </cell>
          <cell r="V8294" t="str">
            <v>Мөнгө,түүнтэй адилтгах хөрөнгө</v>
          </cell>
          <cell r="W8294" t="str">
            <v>Банкин дахь мөнгө</v>
          </cell>
        </row>
        <row r="8295">
          <cell r="J8295">
            <v>0</v>
          </cell>
          <cell r="L8295">
            <v>200</v>
          </cell>
          <cell r="V8295" t="str">
            <v>Мөнгө,түүнтэй адилтгах хөрөнгө</v>
          </cell>
          <cell r="W8295" t="str">
            <v>Банкин дахь мөнгө</v>
          </cell>
        </row>
        <row r="8296">
          <cell r="J8296">
            <v>200</v>
          </cell>
          <cell r="L8296">
            <v>0</v>
          </cell>
          <cell r="V8296" t="str">
            <v>Ерөнхий ба удирдлагын зардал</v>
          </cell>
          <cell r="W8296" t="str">
            <v>Бусад зардал</v>
          </cell>
        </row>
        <row r="8297">
          <cell r="J8297">
            <v>0</v>
          </cell>
          <cell r="L8297">
            <v>100</v>
          </cell>
          <cell r="V8297" t="str">
            <v>Мөнгө,түүнтэй адилтгах хөрөнгө</v>
          </cell>
          <cell r="W8297" t="str">
            <v>Банкин дахь мөнгө</v>
          </cell>
        </row>
        <row r="8298">
          <cell r="J8298">
            <v>100</v>
          </cell>
          <cell r="L8298">
            <v>0</v>
          </cell>
          <cell r="V8298" t="str">
            <v>Ерөнхий ба удирдлагын зардал</v>
          </cell>
          <cell r="W8298" t="str">
            <v>Бусад зардал</v>
          </cell>
        </row>
        <row r="8299">
          <cell r="J8299">
            <v>0</v>
          </cell>
          <cell r="L8299">
            <v>100</v>
          </cell>
          <cell r="V8299" t="str">
            <v>Мөнгө,түүнтэй адилтгах хөрөнгө</v>
          </cell>
          <cell r="W8299" t="str">
            <v>Банкин дахь мөнгө</v>
          </cell>
        </row>
        <row r="8300">
          <cell r="J8300">
            <v>100</v>
          </cell>
          <cell r="L8300">
            <v>0</v>
          </cell>
          <cell r="V8300" t="str">
            <v>Ерөнхий ба удирдлагын зардал</v>
          </cell>
          <cell r="W8300" t="str">
            <v>Бусад зардал</v>
          </cell>
        </row>
        <row r="8301">
          <cell r="J8301">
            <v>0</v>
          </cell>
          <cell r="L8301">
            <v>100</v>
          </cell>
          <cell r="V8301" t="str">
            <v>Мөнгө,түүнтэй адилтгах хөрөнгө</v>
          </cell>
          <cell r="W8301" t="str">
            <v>Банкин дахь мөнгө</v>
          </cell>
        </row>
        <row r="8302">
          <cell r="J8302">
            <v>100</v>
          </cell>
          <cell r="L8302">
            <v>0</v>
          </cell>
          <cell r="V8302" t="str">
            <v>Ерөнхий ба удирдлагын зардал</v>
          </cell>
          <cell r="W8302" t="str">
            <v>Бусад зардал</v>
          </cell>
        </row>
        <row r="8303">
          <cell r="J8303">
            <v>8800000</v>
          </cell>
          <cell r="L8303">
            <v>0</v>
          </cell>
          <cell r="V8303" t="str">
            <v>Мөнгө,түүнтэй адилтгах хөрөнгө</v>
          </cell>
          <cell r="W8303" t="str">
            <v>Банкин дахь мөнгө</v>
          </cell>
        </row>
        <row r="8304">
          <cell r="J8304">
            <v>218006</v>
          </cell>
          <cell r="L8304">
            <v>0</v>
          </cell>
          <cell r="V8304" t="str">
            <v>Мөнгө,түүнтэй адилтгах хөрөнгө</v>
          </cell>
          <cell r="W8304" t="str">
            <v>Банкин дахь мөнгө</v>
          </cell>
        </row>
        <row r="8305">
          <cell r="J8305">
            <v>0</v>
          </cell>
          <cell r="L8305">
            <v>8800000</v>
          </cell>
          <cell r="V8305" t="str">
            <v>Дансны авлага</v>
          </cell>
          <cell r="W8305" t="str">
            <v>Дансны авлага</v>
          </cell>
        </row>
        <row r="8306">
          <cell r="J8306">
            <v>0</v>
          </cell>
          <cell r="L8306">
            <v>60818.18</v>
          </cell>
          <cell r="V8306" t="str">
            <v>Мөнгө,түүнтэй адилтгах хөрөнгө</v>
          </cell>
          <cell r="W8306" t="str">
            <v>Банкин дахь мөнгө</v>
          </cell>
        </row>
        <row r="8307">
          <cell r="J8307">
            <v>16870</v>
          </cell>
          <cell r="L8307">
            <v>0</v>
          </cell>
          <cell r="V8307" t="str">
            <v>Мөнгө,түүнтэй адилтгах хөрөнгө</v>
          </cell>
          <cell r="W8307" t="str">
            <v>Банкин дахь мөнгө</v>
          </cell>
        </row>
        <row r="8308">
          <cell r="J8308">
            <v>156200</v>
          </cell>
          <cell r="L8308">
            <v>0</v>
          </cell>
          <cell r="V8308" t="str">
            <v>Бусад богино хугацаат өр төлбөр</v>
          </cell>
          <cell r="W8308" t="str">
            <v>Бусад богино хугацаат өр төлбөр</v>
          </cell>
        </row>
        <row r="8309">
          <cell r="J8309">
            <v>0</v>
          </cell>
          <cell r="L8309">
            <v>2522600</v>
          </cell>
          <cell r="V8309" t="str">
            <v>Мөнгө,түүнтэй адилтгах хөрөнгө</v>
          </cell>
          <cell r="W8309" t="str">
            <v>Банкин дахь мөнгө</v>
          </cell>
        </row>
        <row r="8310">
          <cell r="J8310">
            <v>0</v>
          </cell>
          <cell r="L8310">
            <v>252260</v>
          </cell>
          <cell r="V8310" t="str">
            <v>Мөнгө,түүнтэй адилтгах хөрөнгө</v>
          </cell>
          <cell r="W8310" t="str">
            <v>Банкин дахь мөнгө</v>
          </cell>
        </row>
        <row r="8311">
          <cell r="J8311">
            <v>0</v>
          </cell>
          <cell r="L8311">
            <v>25226</v>
          </cell>
          <cell r="V8311" t="str">
            <v>Мөнгө,түүнтэй адилтгах хөрөнгө</v>
          </cell>
          <cell r="W8311" t="str">
            <v>Банкин дахь мөнгө</v>
          </cell>
        </row>
        <row r="8312">
          <cell r="J8312">
            <v>2522600</v>
          </cell>
          <cell r="L8312">
            <v>0</v>
          </cell>
          <cell r="V8312" t="str">
            <v>Урьдчилж төлсөн зардал/тооцоо</v>
          </cell>
          <cell r="W8312" t="str">
            <v>Бэлтгэн нийлүүлэгчдэд төлсөн урьдчилгаа төлбөр</v>
          </cell>
        </row>
        <row r="8313">
          <cell r="J8313">
            <v>252260</v>
          </cell>
          <cell r="L8313">
            <v>0</v>
          </cell>
          <cell r="V8313" t="str">
            <v>Татвар, НДШ – ийн авлага</v>
          </cell>
          <cell r="W8313" t="str">
            <v>НӨАТ-ын авлага</v>
          </cell>
        </row>
        <row r="8314">
          <cell r="J8314">
            <v>25226</v>
          </cell>
          <cell r="L8314">
            <v>0</v>
          </cell>
          <cell r="V8314" t="str">
            <v>Ерөнхий ба удирдлагын зардал</v>
          </cell>
          <cell r="W8314" t="str">
            <v>Албан татвар, төлбөр, хураамжийн зардал</v>
          </cell>
        </row>
        <row r="8315">
          <cell r="J8315">
            <v>0</v>
          </cell>
          <cell r="L8315">
            <v>134900</v>
          </cell>
          <cell r="V8315" t="str">
            <v>Мөнгө,түүнтэй адилтгах хөрөнгө</v>
          </cell>
          <cell r="W8315" t="str">
            <v>Банкин дахь мөнгө</v>
          </cell>
        </row>
        <row r="8316">
          <cell r="J8316">
            <v>134900</v>
          </cell>
          <cell r="L8316">
            <v>0</v>
          </cell>
          <cell r="V8316" t="str">
            <v>Урьдчилж төлсөн зардал/тооцоо</v>
          </cell>
          <cell r="W8316" t="str">
            <v>Урьдчилж төлсөн зардал</v>
          </cell>
        </row>
        <row r="8317">
          <cell r="J8317">
            <v>134900</v>
          </cell>
          <cell r="L8317">
            <v>0</v>
          </cell>
          <cell r="V8317" t="str">
            <v>Бусад богино хугацаат өр төлбөр</v>
          </cell>
          <cell r="W8317" t="str">
            <v>Бусад богино хугацаат өр төлбөр</v>
          </cell>
        </row>
        <row r="8318">
          <cell r="J8318">
            <v>0</v>
          </cell>
          <cell r="L8318">
            <v>134900</v>
          </cell>
          <cell r="V8318" t="str">
            <v>Урьдчилж төлсөн зардал/тооцоо</v>
          </cell>
          <cell r="W8318" t="str">
            <v>Урьдчилж төлсөн зардал</v>
          </cell>
        </row>
        <row r="8319">
          <cell r="J8319">
            <v>0</v>
          </cell>
          <cell r="L8319">
            <v>210000</v>
          </cell>
          <cell r="V8319" t="str">
            <v>Мөнгө,түүнтэй адилтгах хөрөнгө</v>
          </cell>
          <cell r="W8319" t="str">
            <v>Банкин дахь мөнгө</v>
          </cell>
        </row>
        <row r="8320">
          <cell r="J8320">
            <v>210000</v>
          </cell>
          <cell r="L8320">
            <v>0</v>
          </cell>
          <cell r="V8320" t="str">
            <v>Бусад богино хугацаат өр төлбөр</v>
          </cell>
          <cell r="W8320" t="str">
            <v>Бусад богино хугацаат өр төлбөр</v>
          </cell>
        </row>
        <row r="8321">
          <cell r="J8321">
            <v>0</v>
          </cell>
          <cell r="L8321">
            <v>200</v>
          </cell>
          <cell r="V8321" t="str">
            <v>Мөнгө,түүнтэй адилтгах хөрөнгө</v>
          </cell>
          <cell r="W8321" t="str">
            <v>Банкин дахь мөнгө</v>
          </cell>
        </row>
        <row r="8322">
          <cell r="J8322">
            <v>200</v>
          </cell>
          <cell r="L8322">
            <v>0</v>
          </cell>
          <cell r="V8322" t="str">
            <v>Ерөнхий ба удирдлагын зардал</v>
          </cell>
          <cell r="W8322" t="str">
            <v>Бусад зардал</v>
          </cell>
        </row>
        <row r="8323">
          <cell r="J8323">
            <v>0</v>
          </cell>
          <cell r="L8323">
            <v>100</v>
          </cell>
          <cell r="V8323" t="str">
            <v>Мөнгө,түүнтэй адилтгах хөрөнгө</v>
          </cell>
          <cell r="W8323" t="str">
            <v>Банкин дахь мөнгө</v>
          </cell>
        </row>
        <row r="8324">
          <cell r="J8324">
            <v>100</v>
          </cell>
          <cell r="L8324">
            <v>0</v>
          </cell>
          <cell r="V8324" t="str">
            <v>Ерөнхий ба удирдлагын зардал</v>
          </cell>
          <cell r="W8324" t="str">
            <v>Бусад зардал</v>
          </cell>
        </row>
        <row r="8325">
          <cell r="J8325">
            <v>0</v>
          </cell>
          <cell r="L8325">
            <v>12263.64</v>
          </cell>
          <cell r="V8325" t="str">
            <v>Бусад богино хугацаат өр төлбөр</v>
          </cell>
          <cell r="W8325" t="str">
            <v>Бусад богино хугацаат өр төлбөр</v>
          </cell>
        </row>
        <row r="8326">
          <cell r="J8326">
            <v>0</v>
          </cell>
          <cell r="L8326">
            <v>122636.36</v>
          </cell>
          <cell r="V8326" t="str">
            <v>Бусад богино хугацаат өр төлбөр</v>
          </cell>
          <cell r="W8326" t="str">
            <v>Бусад богино хугацаат өр төлбөр</v>
          </cell>
        </row>
        <row r="8327">
          <cell r="J8327">
            <v>0</v>
          </cell>
          <cell r="L8327">
            <v>100</v>
          </cell>
          <cell r="V8327" t="str">
            <v>Мөнгө,түүнтэй адилтгах хөрөнгө</v>
          </cell>
          <cell r="W8327" t="str">
            <v>Банкин дахь мөнгө</v>
          </cell>
        </row>
        <row r="8328">
          <cell r="J8328">
            <v>100</v>
          </cell>
          <cell r="L8328">
            <v>0</v>
          </cell>
          <cell r="V8328" t="str">
            <v>Ерөнхий ба удирдлагын зардал</v>
          </cell>
          <cell r="W8328" t="str">
            <v>Бусад зардал</v>
          </cell>
        </row>
        <row r="8329">
          <cell r="J8329">
            <v>0</v>
          </cell>
          <cell r="L8329">
            <v>200</v>
          </cell>
          <cell r="V8329" t="str">
            <v>Мөнгө,түүнтэй адилтгах хөрөнгө</v>
          </cell>
          <cell r="W8329" t="str">
            <v>Банкин дахь мөнгө</v>
          </cell>
        </row>
        <row r="8330">
          <cell r="J8330">
            <v>200</v>
          </cell>
          <cell r="L8330">
            <v>0</v>
          </cell>
          <cell r="V8330" t="str">
            <v>Ерөнхий ба удирдлагын зардал</v>
          </cell>
          <cell r="W8330" t="str">
            <v>Бусад зардал</v>
          </cell>
        </row>
        <row r="8331">
          <cell r="J8331">
            <v>0</v>
          </cell>
          <cell r="L8331">
            <v>200</v>
          </cell>
          <cell r="V8331" t="str">
            <v>Мөнгө,түүнтэй адилтгах хөрөнгө</v>
          </cell>
          <cell r="W8331" t="str">
            <v>Банкин дахь мөнгө</v>
          </cell>
        </row>
        <row r="8332">
          <cell r="J8332">
            <v>200</v>
          </cell>
          <cell r="L8332">
            <v>0</v>
          </cell>
          <cell r="V8332" t="str">
            <v>Ерөнхий ба удирдлагын зардал</v>
          </cell>
          <cell r="W8332" t="str">
            <v>Бусад зардал</v>
          </cell>
        </row>
        <row r="8333">
          <cell r="J8333">
            <v>0</v>
          </cell>
          <cell r="L8333">
            <v>100</v>
          </cell>
          <cell r="V8333" t="str">
            <v>Мөнгө,түүнтэй адилтгах хөрөнгө</v>
          </cell>
          <cell r="W8333" t="str">
            <v>Банкин дахь мөнгө</v>
          </cell>
        </row>
        <row r="8334">
          <cell r="J8334">
            <v>100</v>
          </cell>
          <cell r="L8334">
            <v>0</v>
          </cell>
          <cell r="V8334" t="str">
            <v>Ерөнхий ба удирдлагын зардал</v>
          </cell>
          <cell r="W8334" t="str">
            <v>Бусад зардал</v>
          </cell>
        </row>
        <row r="8335">
          <cell r="J8335">
            <v>0</v>
          </cell>
          <cell r="L8335">
            <v>100</v>
          </cell>
          <cell r="V8335" t="str">
            <v>Мөнгө,түүнтэй адилтгах хөрөнгө</v>
          </cell>
          <cell r="W8335" t="str">
            <v>Банкин дахь мөнгө</v>
          </cell>
        </row>
        <row r="8336">
          <cell r="J8336">
            <v>100</v>
          </cell>
          <cell r="L8336">
            <v>0</v>
          </cell>
          <cell r="V8336" t="str">
            <v>Ерөнхий ба удирдлагын зардал</v>
          </cell>
          <cell r="W8336" t="str">
            <v>Бусад зардал</v>
          </cell>
        </row>
        <row r="8337">
          <cell r="J8337">
            <v>0</v>
          </cell>
          <cell r="L8337">
            <v>200</v>
          </cell>
          <cell r="V8337" t="str">
            <v>Мөнгө,түүнтэй адилтгах хөрөнгө</v>
          </cell>
          <cell r="W8337" t="str">
            <v>Банкин дахь мөнгө</v>
          </cell>
        </row>
        <row r="8338">
          <cell r="J8338">
            <v>200</v>
          </cell>
          <cell r="L8338">
            <v>0</v>
          </cell>
          <cell r="V8338" t="str">
            <v>Ерөнхий ба удирдлагын зардал</v>
          </cell>
          <cell r="W8338" t="str">
            <v>Бусад зардал</v>
          </cell>
        </row>
        <row r="8339">
          <cell r="J8339">
            <v>0</v>
          </cell>
          <cell r="L8339">
            <v>100</v>
          </cell>
          <cell r="V8339" t="str">
            <v>Мөнгө,түүнтэй адилтгах хөрөнгө</v>
          </cell>
          <cell r="W8339" t="str">
            <v>Банкин дахь мөнгө</v>
          </cell>
        </row>
        <row r="8340">
          <cell r="J8340">
            <v>100</v>
          </cell>
          <cell r="L8340">
            <v>0</v>
          </cell>
          <cell r="V8340" t="str">
            <v>Ерөнхий ба удирдлагын зардал</v>
          </cell>
          <cell r="W8340" t="str">
            <v>Бусад зардал</v>
          </cell>
        </row>
        <row r="8341">
          <cell r="J8341">
            <v>0</v>
          </cell>
          <cell r="L8341">
            <v>339650</v>
          </cell>
          <cell r="V8341" t="str">
            <v>Мөнгө,түүнтэй адилтгах хөрөнгө</v>
          </cell>
          <cell r="W8341" t="str">
            <v>Банкин дахь мөнгө</v>
          </cell>
        </row>
        <row r="8342">
          <cell r="J8342">
            <v>339650</v>
          </cell>
          <cell r="L8342">
            <v>0</v>
          </cell>
          <cell r="V8342" t="str">
            <v>Бусад богино хугацаат өр төлбөр</v>
          </cell>
          <cell r="W8342" t="str">
            <v>Бусад богино хугацаат өр төлбөр</v>
          </cell>
        </row>
        <row r="8343">
          <cell r="J8343">
            <v>30000000</v>
          </cell>
          <cell r="L8343">
            <v>0</v>
          </cell>
          <cell r="V8343" t="str">
            <v>Мөнгө,түүнтэй адилтгах хөрөнгө</v>
          </cell>
          <cell r="W8343" t="str">
            <v>Банкин дахь мөнгө</v>
          </cell>
        </row>
        <row r="8344">
          <cell r="J8344">
            <v>0</v>
          </cell>
          <cell r="L8344">
            <v>30000000</v>
          </cell>
          <cell r="V8344" t="str">
            <v>Бусад авлага</v>
          </cell>
          <cell r="W8344" t="str">
            <v>Бусад талуудаас авах авлага</v>
          </cell>
        </row>
        <row r="8345">
          <cell r="J8345">
            <v>100</v>
          </cell>
          <cell r="L8345">
            <v>0</v>
          </cell>
          <cell r="V8345" t="str">
            <v>Ерөнхий ба удирдлагын зардал</v>
          </cell>
          <cell r="W8345" t="str">
            <v>Бусад зардал</v>
          </cell>
        </row>
        <row r="8346">
          <cell r="J8346">
            <v>0</v>
          </cell>
          <cell r="L8346">
            <v>200</v>
          </cell>
          <cell r="V8346" t="str">
            <v>Мөнгө,түүнтэй адилтгах хөрөнгө</v>
          </cell>
          <cell r="W8346" t="str">
            <v>Банкин дахь мөнгө</v>
          </cell>
        </row>
        <row r="8347">
          <cell r="J8347">
            <v>200</v>
          </cell>
          <cell r="L8347">
            <v>0</v>
          </cell>
          <cell r="V8347" t="str">
            <v>Ерөнхий ба удирдлагын зардал</v>
          </cell>
          <cell r="W8347" t="str">
            <v>Бусад зардал</v>
          </cell>
        </row>
        <row r="8348">
          <cell r="J8348">
            <v>0</v>
          </cell>
          <cell r="L8348">
            <v>100</v>
          </cell>
          <cell r="V8348" t="str">
            <v>Мөнгө,түүнтэй адилтгах хөрөнгө</v>
          </cell>
          <cell r="W8348" t="str">
            <v>Банкин дахь мөнгө</v>
          </cell>
        </row>
        <row r="8349">
          <cell r="J8349">
            <v>122636.36</v>
          </cell>
          <cell r="L8349">
            <v>0</v>
          </cell>
          <cell r="V8349" t="str">
            <v>Бусад зардал</v>
          </cell>
          <cell r="W8349" t="str">
            <v>Бусад</v>
          </cell>
        </row>
        <row r="8350">
          <cell r="J8350">
            <v>0</v>
          </cell>
          <cell r="L8350">
            <v>100</v>
          </cell>
          <cell r="V8350" t="str">
            <v>Мөнгө,түүнтэй адилтгах хөрөнгө</v>
          </cell>
          <cell r="W8350" t="str">
            <v>Банкин дахь мөнгө</v>
          </cell>
        </row>
        <row r="8351">
          <cell r="J8351">
            <v>100</v>
          </cell>
          <cell r="L8351">
            <v>0</v>
          </cell>
          <cell r="V8351" t="str">
            <v>Ерөнхий ба удирдлагын зардал</v>
          </cell>
          <cell r="W8351" t="str">
            <v>Бусад зардал</v>
          </cell>
        </row>
        <row r="8352">
          <cell r="J8352">
            <v>0</v>
          </cell>
          <cell r="L8352">
            <v>200</v>
          </cell>
          <cell r="V8352" t="str">
            <v>Мөнгө,түүнтэй адилтгах хөрөнгө</v>
          </cell>
          <cell r="W8352" t="str">
            <v>Банкин дахь мөнгө</v>
          </cell>
        </row>
        <row r="8353">
          <cell r="J8353">
            <v>200</v>
          </cell>
          <cell r="L8353">
            <v>0</v>
          </cell>
          <cell r="V8353" t="str">
            <v>Ерөнхий ба удирдлагын зардал</v>
          </cell>
          <cell r="W8353" t="str">
            <v>Бусад зардал</v>
          </cell>
        </row>
        <row r="8354">
          <cell r="J8354">
            <v>66000</v>
          </cell>
          <cell r="L8354">
            <v>0</v>
          </cell>
          <cell r="V8354" t="str">
            <v>Бусад богино хугацаат өр төлбөр</v>
          </cell>
          <cell r="W8354" t="str">
            <v>Бусад богино хугацаат өр төлбөр</v>
          </cell>
        </row>
        <row r="8355">
          <cell r="J8355">
            <v>12263.64</v>
          </cell>
          <cell r="L8355">
            <v>0</v>
          </cell>
          <cell r="V8355" t="str">
            <v>Татвар, НДШ – ийн авлага</v>
          </cell>
          <cell r="W8355" t="str">
            <v>НӨАТ-ын авлага</v>
          </cell>
        </row>
        <row r="8356">
          <cell r="J8356">
            <v>0</v>
          </cell>
          <cell r="L8356">
            <v>350000</v>
          </cell>
          <cell r="V8356" t="str">
            <v>Мөнгө,түүнтэй адилтгах хөрөнгө</v>
          </cell>
          <cell r="W8356" t="str">
            <v>Банкин дахь мөнгө</v>
          </cell>
        </row>
        <row r="8357">
          <cell r="J8357">
            <v>350000</v>
          </cell>
          <cell r="L8357">
            <v>0</v>
          </cell>
          <cell r="V8357" t="str">
            <v>Бусад богино хугацаат өр төлбөр</v>
          </cell>
          <cell r="W8357" t="str">
            <v>Бусад богино хугацаат өр төлбөр</v>
          </cell>
        </row>
        <row r="8358">
          <cell r="J8358">
            <v>0</v>
          </cell>
          <cell r="L8358">
            <v>66000</v>
          </cell>
          <cell r="V8358" t="str">
            <v>Мөнгө,түүнтэй адилтгах хөрөнгө</v>
          </cell>
          <cell r="W8358" t="str">
            <v>Банкин дахь мөнгө</v>
          </cell>
        </row>
        <row r="8359">
          <cell r="J8359">
            <v>0</v>
          </cell>
          <cell r="L8359">
            <v>156200</v>
          </cell>
          <cell r="V8359" t="str">
            <v>Мөнгө,түүнтэй адилтгах хөрөнгө</v>
          </cell>
          <cell r="W8359" t="str">
            <v>Банкин дахь мөнгө</v>
          </cell>
        </row>
        <row r="8360">
          <cell r="J8360">
            <v>0</v>
          </cell>
          <cell r="L8360">
            <v>16870</v>
          </cell>
          <cell r="V8360" t="str">
            <v>Урьдчилж төлсөн зардал/тооцоо</v>
          </cell>
          <cell r="W8360" t="str">
            <v>Урьдчилж төлсөн зардал</v>
          </cell>
        </row>
        <row r="8361">
          <cell r="J8361">
            <v>0</v>
          </cell>
          <cell r="L8361">
            <v>1600000</v>
          </cell>
          <cell r="V8361" t="str">
            <v>Мөнгө,түүнтэй адилтгах хөрөнгө</v>
          </cell>
          <cell r="W8361" t="str">
            <v>Банкин дахь мөнгө</v>
          </cell>
        </row>
        <row r="8362">
          <cell r="J8362">
            <v>0</v>
          </cell>
          <cell r="L8362">
            <v>6000</v>
          </cell>
          <cell r="V8362" t="str">
            <v>Бусад богино хугацаат өр төлбөр</v>
          </cell>
          <cell r="W8362" t="str">
            <v>Бусад богино хугацаат өр төлбөр</v>
          </cell>
        </row>
        <row r="8363">
          <cell r="J8363">
            <v>1600000</v>
          </cell>
          <cell r="L8363">
            <v>0</v>
          </cell>
          <cell r="V8363" t="str">
            <v>Урьдчилж төлсөн зардал/тооцоо</v>
          </cell>
          <cell r="W8363" t="str">
            <v>Бэлтгэн нийлүүлэгчдэд төлсөн урьдчилгаа төлбөр</v>
          </cell>
        </row>
        <row r="8364">
          <cell r="J8364">
            <v>160000</v>
          </cell>
          <cell r="L8364">
            <v>0</v>
          </cell>
          <cell r="V8364" t="str">
            <v>Татвар, НДШ – ийн авлага</v>
          </cell>
          <cell r="W8364" t="str">
            <v>НӨАТ-ын авлага</v>
          </cell>
        </row>
        <row r="8365">
          <cell r="J8365">
            <v>0</v>
          </cell>
          <cell r="L8365">
            <v>400</v>
          </cell>
          <cell r="V8365" t="str">
            <v>Мөнгө,түүнтэй адилтгах хөрөнгө</v>
          </cell>
          <cell r="W8365" t="str">
            <v>Банкин дахь мөнгө</v>
          </cell>
        </row>
        <row r="8366">
          <cell r="J8366">
            <v>400</v>
          </cell>
          <cell r="L8366">
            <v>0</v>
          </cell>
          <cell r="V8366" t="str">
            <v>Ерөнхий ба удирдлагын зардал</v>
          </cell>
          <cell r="W8366" t="str">
            <v>Бусад зардал</v>
          </cell>
        </row>
        <row r="8367">
          <cell r="J8367">
            <v>0</v>
          </cell>
          <cell r="L8367">
            <v>100</v>
          </cell>
          <cell r="V8367" t="str">
            <v>Мөнгө,түүнтэй адилтгах хөрөнгө</v>
          </cell>
          <cell r="W8367" t="str">
            <v>Банкин дахь мөнгө</v>
          </cell>
        </row>
        <row r="8368">
          <cell r="J8368">
            <v>100</v>
          </cell>
          <cell r="L8368">
            <v>0</v>
          </cell>
          <cell r="V8368" t="str">
            <v>Ерөнхий ба удирдлагын зардал</v>
          </cell>
          <cell r="W8368" t="str">
            <v>Бусад зардал</v>
          </cell>
        </row>
        <row r="8369">
          <cell r="J8369">
            <v>0</v>
          </cell>
          <cell r="L8369">
            <v>12727272.73</v>
          </cell>
          <cell r="V8369" t="str">
            <v>Мөнгө,түүнтэй адилтгах хөрөнгө</v>
          </cell>
          <cell r="W8369" t="str">
            <v>Банкин дахь мөнгө</v>
          </cell>
        </row>
        <row r="8370">
          <cell r="J8370">
            <v>0</v>
          </cell>
          <cell r="L8370">
            <v>1272727.27</v>
          </cell>
          <cell r="V8370" t="str">
            <v>Мөнгө,түүнтэй адилтгах хөрөнгө</v>
          </cell>
          <cell r="W8370" t="str">
            <v>Банкин дахь мөнгө</v>
          </cell>
        </row>
        <row r="8371">
          <cell r="J8371">
            <v>12727272.73</v>
          </cell>
          <cell r="L8371">
            <v>0</v>
          </cell>
          <cell r="V8371" t="str">
            <v>Урьдчилж төлсөн зардал/тооцоо</v>
          </cell>
          <cell r="W8371" t="str">
            <v>Бэлтгэн нийлүүлэгчдэд төлсөн урьдчилгаа төлбөр</v>
          </cell>
        </row>
        <row r="8372">
          <cell r="J8372">
            <v>1272727.27</v>
          </cell>
          <cell r="L8372">
            <v>0</v>
          </cell>
          <cell r="V8372" t="str">
            <v>Татвар, НДШ – ийн авлага</v>
          </cell>
          <cell r="W8372" t="str">
            <v>НӨАТ-ын авлага</v>
          </cell>
        </row>
        <row r="8373">
          <cell r="J8373">
            <v>1030029</v>
          </cell>
          <cell r="L8373">
            <v>0</v>
          </cell>
          <cell r="V8373" t="str">
            <v>Мөнгө,түүнтэй адилтгах хөрөнгө</v>
          </cell>
          <cell r="W8373" t="str">
            <v>Банкин дахь мөнгө</v>
          </cell>
        </row>
        <row r="8374">
          <cell r="J8374">
            <v>0</v>
          </cell>
          <cell r="L8374">
            <v>1030029</v>
          </cell>
          <cell r="V8374" t="str">
            <v>Урьдчилж төлсөн зардал/тооцоо</v>
          </cell>
          <cell r="W8374" t="str">
            <v>Урьдчилж төлсөн зардал</v>
          </cell>
        </row>
        <row r="8375">
          <cell r="J8375">
            <v>0</v>
          </cell>
          <cell r="L8375">
            <v>100</v>
          </cell>
          <cell r="V8375" t="str">
            <v>Мөнгө,түүнтэй адилтгах хөрөнгө</v>
          </cell>
          <cell r="W8375" t="str">
            <v>Банкин дахь мөнгө</v>
          </cell>
        </row>
        <row r="8376">
          <cell r="J8376">
            <v>100</v>
          </cell>
          <cell r="L8376">
            <v>0</v>
          </cell>
          <cell r="V8376" t="str">
            <v>Ерөнхий ба удирдлагын зардал</v>
          </cell>
          <cell r="W8376" t="str">
            <v>Бусад зардал</v>
          </cell>
        </row>
        <row r="8377">
          <cell r="J8377">
            <v>0</v>
          </cell>
          <cell r="L8377">
            <v>320000</v>
          </cell>
          <cell r="V8377" t="str">
            <v>Мөнгө,түүнтэй адилтгах хөрөнгө</v>
          </cell>
          <cell r="W8377" t="str">
            <v>Банкин дахь мөнгө</v>
          </cell>
        </row>
        <row r="8378">
          <cell r="J8378">
            <v>0</v>
          </cell>
          <cell r="L8378">
            <v>32000</v>
          </cell>
          <cell r="V8378" t="str">
            <v>Мөнгө,түүнтэй адилтгах хөрөнгө</v>
          </cell>
          <cell r="W8378" t="str">
            <v>Банкин дахь мөнгө</v>
          </cell>
        </row>
        <row r="8379">
          <cell r="J8379">
            <v>320000</v>
          </cell>
          <cell r="L8379">
            <v>0</v>
          </cell>
          <cell r="V8379" t="str">
            <v>Бусад богино хугацаат өр төлбөр</v>
          </cell>
          <cell r="W8379" t="str">
            <v>Бусад богино хугацаат өр төлбөр</v>
          </cell>
        </row>
        <row r="8380">
          <cell r="J8380">
            <v>32000</v>
          </cell>
          <cell r="L8380">
            <v>0</v>
          </cell>
          <cell r="V8380" t="str">
            <v>Татвар, НДШ – ийн авлага</v>
          </cell>
          <cell r="W8380" t="str">
            <v>НӨАТ-ын авлага</v>
          </cell>
        </row>
        <row r="8381">
          <cell r="J8381">
            <v>100</v>
          </cell>
          <cell r="L8381">
            <v>0</v>
          </cell>
          <cell r="V8381" t="str">
            <v>Ерөнхий ба удирдлагын зардал</v>
          </cell>
          <cell r="W8381" t="str">
            <v>Бусад зардал</v>
          </cell>
        </row>
        <row r="8382">
          <cell r="J8382">
            <v>0</v>
          </cell>
          <cell r="L8382">
            <v>308772.73</v>
          </cell>
          <cell r="V8382" t="str">
            <v>Бусад богино хугацаат өр төлбөр</v>
          </cell>
          <cell r="W8382" t="str">
            <v>Бусад богино хугацаат өр төлбөр</v>
          </cell>
        </row>
        <row r="8383">
          <cell r="J8383">
            <v>0</v>
          </cell>
          <cell r="L8383">
            <v>30877.27</v>
          </cell>
          <cell r="V8383" t="str">
            <v>Бусад богино хугацаат өр төлбөр</v>
          </cell>
          <cell r="W8383" t="str">
            <v>Бусад богино хугацаат өр төлбөр</v>
          </cell>
        </row>
        <row r="8384">
          <cell r="J8384">
            <v>308772.73</v>
          </cell>
          <cell r="L8384">
            <v>0</v>
          </cell>
          <cell r="V8384" t="str">
            <v>Ерөнхий ба удирдлагын зардал</v>
          </cell>
          <cell r="W8384" t="str">
            <v>Бусад зардал</v>
          </cell>
        </row>
        <row r="8385">
          <cell r="J8385">
            <v>30877.27</v>
          </cell>
          <cell r="L8385">
            <v>0</v>
          </cell>
          <cell r="V8385" t="str">
            <v>Татвар, НДШ – ийн авлага</v>
          </cell>
          <cell r="W8385" t="str">
            <v>НӨАТ-ын авлага</v>
          </cell>
        </row>
        <row r="8386">
          <cell r="J8386">
            <v>0</v>
          </cell>
          <cell r="L8386">
            <v>15000</v>
          </cell>
          <cell r="V8386" t="str">
            <v>Мөнгө,түүнтэй адилтгах хөрөнгө</v>
          </cell>
          <cell r="W8386" t="str">
            <v>Банкин дахь мөнгө</v>
          </cell>
        </row>
        <row r="8387">
          <cell r="J8387">
            <v>15000</v>
          </cell>
          <cell r="L8387">
            <v>0</v>
          </cell>
          <cell r="V8387" t="str">
            <v>Урьдчилж төлсөн зардал/тооцоо</v>
          </cell>
          <cell r="W8387" t="str">
            <v>Урьдчилж төлсөн зардал</v>
          </cell>
        </row>
        <row r="8388">
          <cell r="J8388">
            <v>0</v>
          </cell>
          <cell r="L8388">
            <v>100</v>
          </cell>
          <cell r="V8388" t="str">
            <v>Мөнгө,түүнтэй адилтгах хөрөнгө</v>
          </cell>
          <cell r="W8388" t="str">
            <v>Банкин дахь мөнгө</v>
          </cell>
        </row>
        <row r="8389">
          <cell r="J8389">
            <v>100</v>
          </cell>
          <cell r="L8389">
            <v>0</v>
          </cell>
          <cell r="V8389" t="str">
            <v>Ерөнхий ба удирдлагын зардал</v>
          </cell>
          <cell r="W8389" t="str">
            <v>Бусад зардал</v>
          </cell>
        </row>
        <row r="8390">
          <cell r="J8390">
            <v>15000</v>
          </cell>
          <cell r="L8390">
            <v>0</v>
          </cell>
          <cell r="V8390" t="str">
            <v>Бусад богино хугацаат өр төлбөр</v>
          </cell>
          <cell r="W8390" t="str">
            <v>Бусад богино хугацаат өр төлбөр</v>
          </cell>
        </row>
        <row r="8391">
          <cell r="J8391">
            <v>0</v>
          </cell>
          <cell r="L8391">
            <v>15000</v>
          </cell>
          <cell r="V8391" t="str">
            <v>Урьдчилж төлсөн зардал/тооцоо</v>
          </cell>
          <cell r="W8391" t="str">
            <v>Урьдчилж төлсөн зардал</v>
          </cell>
        </row>
        <row r="8392">
          <cell r="J8392">
            <v>0</v>
          </cell>
          <cell r="L8392">
            <v>200</v>
          </cell>
          <cell r="V8392" t="str">
            <v>Мөнгө,түүнтэй адилтгах хөрөнгө</v>
          </cell>
          <cell r="W8392" t="str">
            <v>Банкин дахь мөнгө</v>
          </cell>
        </row>
        <row r="8393">
          <cell r="J8393">
            <v>200</v>
          </cell>
          <cell r="L8393">
            <v>0</v>
          </cell>
          <cell r="V8393" t="str">
            <v>Ерөнхий ба удирдлагын зардал</v>
          </cell>
          <cell r="W8393" t="str">
            <v>Бусад зардал</v>
          </cell>
        </row>
        <row r="8394">
          <cell r="J8394">
            <v>0</v>
          </cell>
          <cell r="L8394">
            <v>1500000</v>
          </cell>
          <cell r="V8394" t="str">
            <v>Мөнгө,түүнтэй адилтгах хөрөнгө</v>
          </cell>
          <cell r="W8394" t="str">
            <v>Банкин дахь мөнгө</v>
          </cell>
        </row>
        <row r="8395">
          <cell r="J8395">
            <v>1500000</v>
          </cell>
          <cell r="L8395">
            <v>0</v>
          </cell>
          <cell r="V8395" t="str">
            <v>Мөнгө,түүнтэй адилтгах хөрөнгө</v>
          </cell>
          <cell r="W8395" t="str">
            <v>Банкин дахь мөнгө</v>
          </cell>
        </row>
        <row r="8396">
          <cell r="J8396">
            <v>0</v>
          </cell>
          <cell r="L8396">
            <v>15000</v>
          </cell>
          <cell r="V8396" t="str">
            <v>Бусад богино хугацаат өр төлбөр</v>
          </cell>
          <cell r="W8396" t="str">
            <v>Бусад богино хугацаат өр төлбөр</v>
          </cell>
        </row>
        <row r="8397">
          <cell r="J8397">
            <v>15000</v>
          </cell>
          <cell r="L8397">
            <v>0</v>
          </cell>
          <cell r="V8397" t="str">
            <v>Ерөнхий ба удирдлагын зардал</v>
          </cell>
          <cell r="W8397" t="str">
            <v>Бичиг хэргийн зардал</v>
          </cell>
        </row>
        <row r="8398">
          <cell r="J8398">
            <v>0</v>
          </cell>
          <cell r="L8398">
            <v>100</v>
          </cell>
          <cell r="V8398" t="str">
            <v>Мөнгө,түүнтэй адилтгах хөрөнгө</v>
          </cell>
          <cell r="W8398" t="str">
            <v>Банкин дахь мөнгө</v>
          </cell>
        </row>
        <row r="8399">
          <cell r="J8399">
            <v>60000</v>
          </cell>
          <cell r="L8399">
            <v>0</v>
          </cell>
          <cell r="V8399" t="str">
            <v>Урьдчилж төлсөн зардал/тооцоо</v>
          </cell>
          <cell r="W8399" t="str">
            <v>Бэлтгэн нийлүүлэгчдэд төлсөн урьдчилгаа төлбөр</v>
          </cell>
        </row>
        <row r="8400">
          <cell r="J8400">
            <v>6000</v>
          </cell>
          <cell r="L8400">
            <v>0</v>
          </cell>
          <cell r="V8400" t="str">
            <v>Татвар, НДШ – ийн авлага</v>
          </cell>
          <cell r="W8400" t="str">
            <v>НӨАТ-ын авлага</v>
          </cell>
        </row>
        <row r="8401">
          <cell r="J8401">
            <v>0</v>
          </cell>
          <cell r="L8401">
            <v>60000</v>
          </cell>
          <cell r="V8401" t="str">
            <v>Бусад богино хугацаат өр төлбөр</v>
          </cell>
          <cell r="W8401" t="str">
            <v>Бусад богино хугацаат өр төлбөр</v>
          </cell>
        </row>
        <row r="8402">
          <cell r="J8402">
            <v>0</v>
          </cell>
          <cell r="L8402">
            <v>160000</v>
          </cell>
          <cell r="V8402" t="str">
            <v>Мөнгө,түүнтэй адилтгах хөрөнгө</v>
          </cell>
          <cell r="W8402" t="str">
            <v>Банкин дахь мөнгө</v>
          </cell>
        </row>
        <row r="8403">
          <cell r="J8403">
            <v>0</v>
          </cell>
          <cell r="L8403">
            <v>218006</v>
          </cell>
          <cell r="V8403" t="str">
            <v>Бусад богино хугацаат өр төлбөр</v>
          </cell>
          <cell r="W8403" t="str">
            <v>Бусад богино хугацаат өр төлбөр</v>
          </cell>
        </row>
        <row r="8404">
          <cell r="J8404">
            <v>7090.91</v>
          </cell>
          <cell r="L8404">
            <v>0</v>
          </cell>
          <cell r="V8404" t="str">
            <v>Татвар, НДШ – ийн авлага</v>
          </cell>
          <cell r="W8404" t="str">
            <v>НӨАТ-ын авлага</v>
          </cell>
        </row>
        <row r="8405">
          <cell r="J8405">
            <v>0</v>
          </cell>
          <cell r="L8405">
            <v>234007.27</v>
          </cell>
          <cell r="V8405" t="str">
            <v>Бусад богино хугацаат өр төлбөр</v>
          </cell>
          <cell r="W8405" t="str">
            <v>Бусад богино хугацаат өр төлбөр</v>
          </cell>
        </row>
        <row r="8406">
          <cell r="J8406">
            <v>0</v>
          </cell>
          <cell r="L8406">
            <v>23400.73</v>
          </cell>
          <cell r="V8406" t="str">
            <v>Бусад богино хугацаат өр төлбөр</v>
          </cell>
          <cell r="W8406" t="str">
            <v>Бусад богино хугацаат өр төлбөр</v>
          </cell>
        </row>
        <row r="8407">
          <cell r="J8407">
            <v>234007.27</v>
          </cell>
          <cell r="L8407">
            <v>0</v>
          </cell>
          <cell r="V8407" t="str">
            <v>Ерөнхий ба удирдлагын зардал</v>
          </cell>
          <cell r="W8407" t="str">
            <v>Томилолтын зардал</v>
          </cell>
        </row>
        <row r="8408">
          <cell r="J8408">
            <v>23400.73</v>
          </cell>
          <cell r="L8408">
            <v>0</v>
          </cell>
          <cell r="V8408" t="str">
            <v>Татвар, НДШ – ийн авлага</v>
          </cell>
          <cell r="W8408" t="str">
            <v>НӨАТ-ын авлага</v>
          </cell>
        </row>
        <row r="8409">
          <cell r="J8409">
            <v>78000</v>
          </cell>
          <cell r="L8409">
            <v>0</v>
          </cell>
          <cell r="V8409" t="str">
            <v>Бусад богино хугацаат өр төлбөр</v>
          </cell>
          <cell r="W8409" t="str">
            <v>Бусад богино хугацаат өр төлбөр</v>
          </cell>
        </row>
        <row r="8410">
          <cell r="J8410">
            <v>0</v>
          </cell>
          <cell r="L8410">
            <v>78000</v>
          </cell>
          <cell r="V8410" t="str">
            <v>Урьдчилж төлсөн зардал/тооцоо</v>
          </cell>
          <cell r="W8410" t="str">
            <v>Урьдчилж төлсөн зардал</v>
          </cell>
        </row>
        <row r="8411">
          <cell r="J8411">
            <v>218006</v>
          </cell>
          <cell r="L8411">
            <v>0</v>
          </cell>
          <cell r="V8411" t="str">
            <v>Бусад богино хугацаат өр төлбөр</v>
          </cell>
          <cell r="W8411" t="str">
            <v>Бусад богино хугацаат өр төлбөр</v>
          </cell>
        </row>
        <row r="8412">
          <cell r="J8412">
            <v>0</v>
          </cell>
          <cell r="L8412">
            <v>218006</v>
          </cell>
          <cell r="V8412" t="str">
            <v>Урьдчилж төлсөн зардал/тооцоо</v>
          </cell>
          <cell r="W8412" t="str">
            <v>Урьдчилж төлсөн зардал</v>
          </cell>
        </row>
        <row r="8413">
          <cell r="J8413">
            <v>0</v>
          </cell>
          <cell r="L8413">
            <v>257408</v>
          </cell>
          <cell r="V8413" t="str">
            <v>Урьдчилж төлсөн зардал/тооцоо</v>
          </cell>
          <cell r="W8413" t="str">
            <v>Урьдчилж төлсөн зардал</v>
          </cell>
        </row>
        <row r="8414">
          <cell r="J8414">
            <v>257408</v>
          </cell>
          <cell r="L8414">
            <v>0</v>
          </cell>
          <cell r="V8414" t="str">
            <v>Бусад богино хугацаат өр төлбөр</v>
          </cell>
          <cell r="W8414" t="str">
            <v>Бусад богино хугацаат өр төлбөр</v>
          </cell>
        </row>
        <row r="8415">
          <cell r="J8415">
            <v>0</v>
          </cell>
          <cell r="L8415">
            <v>70909.09</v>
          </cell>
          <cell r="V8415" t="str">
            <v>Бусад богино хугацаат өр төлбөр</v>
          </cell>
          <cell r="W8415" t="str">
            <v>Бусад богино хугацаат өр төлбөр</v>
          </cell>
        </row>
        <row r="8416">
          <cell r="J8416">
            <v>0</v>
          </cell>
          <cell r="L8416">
            <v>7090.91</v>
          </cell>
          <cell r="V8416" t="str">
            <v>Бусад богино хугацаат өр төлбөр</v>
          </cell>
          <cell r="W8416" t="str">
            <v>Бусад богино хугацаат өр төлбөр</v>
          </cell>
        </row>
        <row r="8417">
          <cell r="J8417">
            <v>70909.09</v>
          </cell>
          <cell r="L8417">
            <v>0</v>
          </cell>
          <cell r="V8417" t="str">
            <v>Ерөнхий ба удирдлагын зардал</v>
          </cell>
          <cell r="W8417" t="str">
            <v>Томилолтын зардал</v>
          </cell>
        </row>
        <row r="8418">
          <cell r="J8418">
            <v>218006</v>
          </cell>
          <cell r="L8418">
            <v>0</v>
          </cell>
          <cell r="V8418" t="str">
            <v>Бусад авлага</v>
          </cell>
          <cell r="W8418" t="str">
            <v>Холбоотой талаас авах авлагын тайлант хугацаанд хамаарах дүн</v>
          </cell>
        </row>
        <row r="8419">
          <cell r="J8419">
            <v>524000</v>
          </cell>
          <cell r="L8419">
            <v>0</v>
          </cell>
          <cell r="V8419" t="str">
            <v>Бусад богино хугацаат өр төлбөр</v>
          </cell>
          <cell r="W8419" t="str">
            <v>Бусад богино хугацаат өр төлбөр</v>
          </cell>
        </row>
        <row r="8420">
          <cell r="J8420">
            <v>190500</v>
          </cell>
          <cell r="L8420">
            <v>0</v>
          </cell>
          <cell r="V8420" t="str">
            <v>Ерөнхий ба удирдлагын зардал</v>
          </cell>
          <cell r="W8420" t="str">
            <v>Томилолтын зардал</v>
          </cell>
        </row>
        <row r="8421">
          <cell r="J8421">
            <v>410000</v>
          </cell>
          <cell r="L8421">
            <v>0</v>
          </cell>
          <cell r="V8421" t="str">
            <v>Бусад богино хугацаат өр төлбөр</v>
          </cell>
          <cell r="W8421" t="str">
            <v>Бусад богино хугацаат өр төлбөр</v>
          </cell>
        </row>
        <row r="8422">
          <cell r="J8422">
            <v>0</v>
          </cell>
          <cell r="L8422">
            <v>410000</v>
          </cell>
          <cell r="V8422" t="str">
            <v>Урьдчилж төлсөн зардал/тооцоо</v>
          </cell>
          <cell r="W8422" t="str">
            <v>Урьдчилж төлсөн зардал</v>
          </cell>
        </row>
        <row r="8423">
          <cell r="J8423">
            <v>0</v>
          </cell>
          <cell r="L8423">
            <v>476363.64</v>
          </cell>
          <cell r="V8423" t="str">
            <v>Бусад богино хугацаат өр төлбөр</v>
          </cell>
          <cell r="W8423" t="str">
            <v>Бусад богино хугацаат өр төлбөр</v>
          </cell>
        </row>
        <row r="8424">
          <cell r="J8424">
            <v>0</v>
          </cell>
          <cell r="L8424">
            <v>47636.36</v>
          </cell>
          <cell r="V8424" t="str">
            <v>Бусад богино хугацаат өр төлбөр</v>
          </cell>
          <cell r="W8424" t="str">
            <v>Бусад богино хугацаат өр төлбөр</v>
          </cell>
        </row>
        <row r="8425">
          <cell r="J8425">
            <v>476363.64</v>
          </cell>
          <cell r="L8425">
            <v>0</v>
          </cell>
          <cell r="V8425" t="str">
            <v>Ерөнхий ба удирдлагын зардал</v>
          </cell>
          <cell r="W8425" t="str">
            <v>Томилолтын зардал</v>
          </cell>
        </row>
        <row r="8426">
          <cell r="J8426">
            <v>47636.36</v>
          </cell>
          <cell r="L8426">
            <v>0</v>
          </cell>
          <cell r="V8426" t="str">
            <v>Татвар, НДШ – ийн авлага</v>
          </cell>
          <cell r="W8426" t="str">
            <v>НӨАТ-ын авлага</v>
          </cell>
        </row>
        <row r="8427">
          <cell r="J8427">
            <v>0</v>
          </cell>
          <cell r="L8427">
            <v>142000</v>
          </cell>
          <cell r="V8427" t="str">
            <v>Бусад богино хугацаат өр төлбөр</v>
          </cell>
          <cell r="W8427" t="str">
            <v>Бусад богино хугацаат өр төлбөр</v>
          </cell>
        </row>
        <row r="8428">
          <cell r="J8428">
            <v>0</v>
          </cell>
          <cell r="L8428">
            <v>14200</v>
          </cell>
          <cell r="V8428" t="str">
            <v>Бусад богино хугацаат өр төлбөр</v>
          </cell>
          <cell r="W8428" t="str">
            <v>Бусад богино хугацаат өр төлбөр</v>
          </cell>
        </row>
        <row r="8429">
          <cell r="J8429">
            <v>142000</v>
          </cell>
          <cell r="L8429">
            <v>0</v>
          </cell>
          <cell r="V8429" t="str">
            <v>Ерөнхий ба удирдлагын зардал</v>
          </cell>
          <cell r="W8429" t="str">
            <v>Шуудан холбооны зардал</v>
          </cell>
        </row>
        <row r="8430">
          <cell r="J8430">
            <v>14200</v>
          </cell>
          <cell r="L8430">
            <v>0</v>
          </cell>
          <cell r="V8430" t="str">
            <v>Татвар, НДШ – ийн авлага</v>
          </cell>
          <cell r="W8430" t="str">
            <v>НӨАТ-ын авлага</v>
          </cell>
        </row>
        <row r="8431">
          <cell r="J8431">
            <v>0</v>
          </cell>
          <cell r="L8431">
            <v>1000</v>
          </cell>
          <cell r="V8431" t="str">
            <v>Мөнгө,түүнтэй адилтгах хөрөнгө</v>
          </cell>
          <cell r="W8431" t="str">
            <v>Банкин дахь мөнгө</v>
          </cell>
        </row>
        <row r="8432">
          <cell r="J8432">
            <v>1000</v>
          </cell>
          <cell r="L8432">
            <v>0</v>
          </cell>
          <cell r="V8432" t="str">
            <v>Ерөнхий ба удирдлагын зардал</v>
          </cell>
          <cell r="W8432" t="str">
            <v>Бусад зардал</v>
          </cell>
        </row>
        <row r="8433">
          <cell r="J8433">
            <v>190500</v>
          </cell>
          <cell r="L8433">
            <v>0</v>
          </cell>
          <cell r="V8433" t="str">
            <v>Бусад богино хугацаат өр төлбөр</v>
          </cell>
          <cell r="W8433" t="str">
            <v>Бусад богино хугацаат өр төлбөр</v>
          </cell>
        </row>
        <row r="8434">
          <cell r="J8434">
            <v>0</v>
          </cell>
          <cell r="L8434">
            <v>190500</v>
          </cell>
          <cell r="V8434" t="str">
            <v>Урьдчилж төлсөн зардал/тооцоо</v>
          </cell>
          <cell r="W8434" t="str">
            <v>Урьдчилж төлсөн зардал</v>
          </cell>
        </row>
        <row r="8435">
          <cell r="J8435">
            <v>0</v>
          </cell>
          <cell r="L8435">
            <v>372727.27</v>
          </cell>
          <cell r="V8435" t="str">
            <v>Бусад богино хугацаат өр төлбөр</v>
          </cell>
          <cell r="W8435" t="str">
            <v>Бусад богино хугацаат өр төлбөр</v>
          </cell>
        </row>
        <row r="8436">
          <cell r="J8436">
            <v>0</v>
          </cell>
          <cell r="L8436">
            <v>37272.730000000003</v>
          </cell>
          <cell r="V8436" t="str">
            <v>Бусад богино хугацаат өр төлбөр</v>
          </cell>
          <cell r="W8436" t="str">
            <v>Бусад богино хугацаат өр төлбөр</v>
          </cell>
        </row>
        <row r="8437">
          <cell r="J8437">
            <v>372727.27</v>
          </cell>
          <cell r="L8437">
            <v>0</v>
          </cell>
          <cell r="V8437" t="str">
            <v>Ерөнхий ба удирдлагын зардал</v>
          </cell>
          <cell r="W8437" t="str">
            <v>Томилолтын зардал</v>
          </cell>
        </row>
        <row r="8438">
          <cell r="J8438">
            <v>37272.730000000003</v>
          </cell>
          <cell r="L8438">
            <v>0</v>
          </cell>
          <cell r="V8438" t="str">
            <v>Татвар, НДШ – ийн авлага</v>
          </cell>
          <cell r="W8438" t="str">
            <v>НӨАТ-ын авлага</v>
          </cell>
        </row>
        <row r="8439">
          <cell r="J8439">
            <v>0</v>
          </cell>
          <cell r="L8439">
            <v>995.57</v>
          </cell>
          <cell r="V8439" t="str">
            <v>Мөнгө,түүнтэй адилтгах хөрөнгө</v>
          </cell>
          <cell r="W8439" t="str">
            <v>Банкин дахь мөнгө</v>
          </cell>
        </row>
        <row r="8440">
          <cell r="J8440">
            <v>995.57</v>
          </cell>
          <cell r="L8440">
            <v>0</v>
          </cell>
          <cell r="V8440" t="str">
            <v>Ерөнхий ба удирдлагын зардал</v>
          </cell>
          <cell r="W8440" t="str">
            <v>Бусад зардал</v>
          </cell>
        </row>
        <row r="8441">
          <cell r="J8441">
            <v>0</v>
          </cell>
          <cell r="L8441">
            <v>995.57</v>
          </cell>
          <cell r="V8441" t="str">
            <v>Мөнгө,түүнтэй адилтгах хөрөнгө</v>
          </cell>
          <cell r="W8441" t="str">
            <v>Банкин дахь мөнгө</v>
          </cell>
        </row>
        <row r="8442">
          <cell r="J8442">
            <v>995.57</v>
          </cell>
          <cell r="L8442">
            <v>0</v>
          </cell>
          <cell r="V8442" t="str">
            <v>Ерөнхий ба удирдлагын зардал</v>
          </cell>
          <cell r="W8442" t="str">
            <v>Бусад зардал</v>
          </cell>
        </row>
        <row r="8443">
          <cell r="J8443">
            <v>0</v>
          </cell>
          <cell r="L8443">
            <v>190500</v>
          </cell>
          <cell r="V8443" t="str">
            <v>Бусад богино хугацаат өр төлбөр</v>
          </cell>
          <cell r="W8443" t="str">
            <v>Бусад богино хугацаат өр төлбөр</v>
          </cell>
        </row>
        <row r="8444">
          <cell r="J8444">
            <v>0</v>
          </cell>
          <cell r="L8444">
            <v>524000</v>
          </cell>
          <cell r="V8444" t="str">
            <v>Урьдчилж төлсөн зардал/тооцоо</v>
          </cell>
          <cell r="W8444" t="str">
            <v>Урьдчилж төлсөн зардал</v>
          </cell>
        </row>
        <row r="8445">
          <cell r="J8445">
            <v>0</v>
          </cell>
          <cell r="L8445">
            <v>102545.45</v>
          </cell>
          <cell r="V8445" t="str">
            <v>Бусад богино хугацаат өр төлбөр</v>
          </cell>
          <cell r="W8445" t="str">
            <v>Бусад богино хугацаат өр төлбөр</v>
          </cell>
        </row>
        <row r="8446">
          <cell r="J8446">
            <v>37272.730000000003</v>
          </cell>
          <cell r="L8446">
            <v>0</v>
          </cell>
          <cell r="V8446" t="str">
            <v>Татвар, НДШ – ийн авлага</v>
          </cell>
          <cell r="W8446" t="str">
            <v>НӨАТ-ын авлага</v>
          </cell>
        </row>
        <row r="8447">
          <cell r="J8447">
            <v>102545.45</v>
          </cell>
          <cell r="L8447">
            <v>0</v>
          </cell>
          <cell r="V8447" t="str">
            <v>Ерөнхий ба удирдлагын зардал</v>
          </cell>
          <cell r="W8447" t="str">
            <v>Томилолтын зардал</v>
          </cell>
        </row>
        <row r="8448">
          <cell r="J8448">
            <v>10254.549999999999</v>
          </cell>
          <cell r="L8448">
            <v>0</v>
          </cell>
          <cell r="V8448" t="str">
            <v>Татвар, НДШ – ийн авлага</v>
          </cell>
          <cell r="W8448" t="str">
            <v>НӨАТ-ын авлага</v>
          </cell>
        </row>
        <row r="8449">
          <cell r="J8449">
            <v>26250</v>
          </cell>
          <cell r="L8449">
            <v>0</v>
          </cell>
          <cell r="V8449" t="str">
            <v>Бусад богино хугацаат өр төлбөр</v>
          </cell>
          <cell r="W8449" t="str">
            <v>Бусад богино хугацаат өр төлбөр</v>
          </cell>
        </row>
        <row r="8450">
          <cell r="J8450">
            <v>0</v>
          </cell>
          <cell r="L8450">
            <v>26250</v>
          </cell>
          <cell r="V8450" t="str">
            <v>Урьдчилж төлсөн зардал/тооцоо</v>
          </cell>
          <cell r="W8450" t="str">
            <v>Урьдчилж төлсөн зардал</v>
          </cell>
        </row>
        <row r="8451">
          <cell r="J8451">
            <v>112800</v>
          </cell>
          <cell r="L8451">
            <v>0</v>
          </cell>
          <cell r="V8451" t="str">
            <v>Бусад богино хугацаат өр төлбөр</v>
          </cell>
          <cell r="W8451" t="str">
            <v>Бусад богино хугацаат өр төлбөр</v>
          </cell>
        </row>
        <row r="8452">
          <cell r="J8452">
            <v>0</v>
          </cell>
          <cell r="L8452">
            <v>112800</v>
          </cell>
          <cell r="V8452" t="str">
            <v>Урьдчилж төлсөн зардал/тооцоо</v>
          </cell>
          <cell r="W8452" t="str">
            <v>Урьдчилж төлсөн зардал</v>
          </cell>
        </row>
        <row r="8453">
          <cell r="J8453">
            <v>0</v>
          </cell>
          <cell r="L8453">
            <v>23863.64</v>
          </cell>
          <cell r="V8453" t="str">
            <v>Бусад богино хугацаат өр төлбөр</v>
          </cell>
          <cell r="W8453" t="str">
            <v>Бусад богино хугацаат өр төлбөр</v>
          </cell>
        </row>
        <row r="8454">
          <cell r="J8454">
            <v>0</v>
          </cell>
          <cell r="L8454">
            <v>2386.36</v>
          </cell>
          <cell r="V8454" t="str">
            <v>Бусад богино хугацаат өр төлбөр</v>
          </cell>
          <cell r="W8454" t="str">
            <v>Бусад богино хугацаат өр төлбөр</v>
          </cell>
        </row>
        <row r="8455">
          <cell r="J8455">
            <v>23863.64</v>
          </cell>
          <cell r="L8455">
            <v>0</v>
          </cell>
          <cell r="V8455" t="str">
            <v>Ерөнхий ба удирдлагын зардал</v>
          </cell>
          <cell r="W8455" t="str">
            <v>Томилолтын зардал</v>
          </cell>
        </row>
        <row r="8456">
          <cell r="J8456">
            <v>2386.36</v>
          </cell>
          <cell r="L8456">
            <v>0</v>
          </cell>
          <cell r="V8456" t="str">
            <v>Татвар, НДШ – ийн авлага</v>
          </cell>
          <cell r="W8456" t="str">
            <v>НӨАТ-ын авлага</v>
          </cell>
        </row>
        <row r="8457">
          <cell r="J8457">
            <v>381975.86</v>
          </cell>
          <cell r="L8457">
            <v>0</v>
          </cell>
          <cell r="V8457" t="str">
            <v>Мөнгө,түүнтэй адилтгах хөрөнгө</v>
          </cell>
          <cell r="W8457" t="str">
            <v>Банкин дахь мөнгө</v>
          </cell>
        </row>
        <row r="8458">
          <cell r="J8458">
            <v>24.14</v>
          </cell>
          <cell r="L8458">
            <v>0</v>
          </cell>
          <cell r="V8458" t="str">
            <v>Мөнгө,түүнтэй адилтгах хөрөнгө</v>
          </cell>
          <cell r="W8458" t="str">
            <v>Банкин дахь мөнгө</v>
          </cell>
        </row>
        <row r="8459">
          <cell r="J8459">
            <v>0</v>
          </cell>
          <cell r="L8459">
            <v>381975.86</v>
          </cell>
          <cell r="V8459" t="str">
            <v>Бусад авлага</v>
          </cell>
          <cell r="W8459" t="str">
            <v>Ажиллагчдаас авах авлага</v>
          </cell>
        </row>
        <row r="8460">
          <cell r="J8460">
            <v>0</v>
          </cell>
          <cell r="L8460">
            <v>24.14</v>
          </cell>
          <cell r="V8460" t="str">
            <v>Бусад орлого</v>
          </cell>
          <cell r="W8460" t="str">
            <v>Үйл ажиллагааны бус бусад орлого</v>
          </cell>
        </row>
        <row r="8461">
          <cell r="J8461">
            <v>257272.73</v>
          </cell>
          <cell r="L8461">
            <v>0</v>
          </cell>
          <cell r="V8461" t="str">
            <v>Ерөнхий ба удирдлагын зардал</v>
          </cell>
          <cell r="W8461" t="str">
            <v>Томилолтын зардал</v>
          </cell>
        </row>
        <row r="8462">
          <cell r="J8462">
            <v>25727.27</v>
          </cell>
          <cell r="L8462">
            <v>0</v>
          </cell>
          <cell r="V8462" t="str">
            <v>Татвар, НДШ – ийн авлага</v>
          </cell>
          <cell r="W8462" t="str">
            <v>НӨАТ-ын авлага</v>
          </cell>
        </row>
        <row r="8463">
          <cell r="J8463">
            <v>283000</v>
          </cell>
          <cell r="L8463">
            <v>0</v>
          </cell>
          <cell r="V8463" t="str">
            <v>Бусад богино хугацаат өр төлбөр</v>
          </cell>
          <cell r="W8463" t="str">
            <v>Бусад богино хугацаат өр төлбөр</v>
          </cell>
        </row>
        <row r="8464">
          <cell r="J8464">
            <v>0</v>
          </cell>
          <cell r="L8464">
            <v>283000</v>
          </cell>
          <cell r="V8464" t="str">
            <v>Урьдчилж төлсөн зардал/тооцоо</v>
          </cell>
          <cell r="W8464" t="str">
            <v>Урьдчилж төлсөн зардал</v>
          </cell>
        </row>
        <row r="8465">
          <cell r="J8465">
            <v>410000</v>
          </cell>
          <cell r="L8465">
            <v>0</v>
          </cell>
          <cell r="V8465" t="str">
            <v>Бусад богино хугацаат өр төлбөр</v>
          </cell>
          <cell r="W8465" t="str">
            <v>Бусад богино хугацаат өр төлбөр</v>
          </cell>
        </row>
        <row r="8466">
          <cell r="J8466">
            <v>0</v>
          </cell>
          <cell r="L8466">
            <v>410000</v>
          </cell>
          <cell r="V8466" t="str">
            <v>Урьдчилж төлсөн зардал/тооцоо</v>
          </cell>
          <cell r="W8466" t="str">
            <v>Урьдчилж төлсөн зардал</v>
          </cell>
        </row>
        <row r="8467">
          <cell r="J8467">
            <v>0</v>
          </cell>
          <cell r="L8467">
            <v>118188.18</v>
          </cell>
          <cell r="V8467" t="str">
            <v>Бусад богино хугацаат өр төлбөр</v>
          </cell>
          <cell r="W8467" t="str">
            <v>Бусад богино хугацаат өр төлбөр</v>
          </cell>
        </row>
        <row r="8468">
          <cell r="J8468">
            <v>0</v>
          </cell>
          <cell r="L8468">
            <v>11818.82</v>
          </cell>
          <cell r="V8468" t="str">
            <v>Бусад богино хугацаат өр төлбөр</v>
          </cell>
          <cell r="W8468" t="str">
            <v>Бусад богино хугацаат өр төлбөр</v>
          </cell>
        </row>
        <row r="8469">
          <cell r="J8469">
            <v>118188.18</v>
          </cell>
          <cell r="L8469">
            <v>0</v>
          </cell>
          <cell r="V8469" t="str">
            <v>Ерөнхий ба удирдлагын зардал</v>
          </cell>
          <cell r="W8469" t="str">
            <v>Томилолтын зардал</v>
          </cell>
        </row>
        <row r="8470">
          <cell r="J8470">
            <v>11818.82</v>
          </cell>
          <cell r="L8470">
            <v>0</v>
          </cell>
          <cell r="V8470" t="str">
            <v>Татвар, НДШ – ийн авлага</v>
          </cell>
          <cell r="W8470" t="str">
            <v>НӨАТ-ын авлага</v>
          </cell>
        </row>
        <row r="8471">
          <cell r="J8471">
            <v>130007</v>
          </cell>
          <cell r="L8471">
            <v>0</v>
          </cell>
          <cell r="V8471" t="str">
            <v>Бусад богино хугацаат өр төлбөр</v>
          </cell>
          <cell r="W8471" t="str">
            <v>Бусад богино хугацаат өр төлбөр</v>
          </cell>
        </row>
        <row r="8472">
          <cell r="J8472">
            <v>0</v>
          </cell>
          <cell r="L8472">
            <v>130007</v>
          </cell>
          <cell r="V8472" t="str">
            <v>Урьдчилж төлсөн зардал/тооцоо</v>
          </cell>
          <cell r="W8472" t="str">
            <v>Урьдчилж төлсөн зардал</v>
          </cell>
        </row>
        <row r="8473">
          <cell r="J8473">
            <v>0</v>
          </cell>
          <cell r="L8473">
            <v>257272.73</v>
          </cell>
          <cell r="V8473" t="str">
            <v>Бусад богино хугацаат өр төлбөр</v>
          </cell>
          <cell r="W8473" t="str">
            <v>Бусад богино хугацаат өр төлбөр</v>
          </cell>
        </row>
        <row r="8474">
          <cell r="J8474">
            <v>0</v>
          </cell>
          <cell r="L8474">
            <v>25727.27</v>
          </cell>
          <cell r="V8474" t="str">
            <v>Бусад богино хугацаат өр төлбөр</v>
          </cell>
          <cell r="W8474" t="str">
            <v>Бусад богино хугацаат өр төлбөр</v>
          </cell>
        </row>
        <row r="8475">
          <cell r="J8475">
            <v>0</v>
          </cell>
          <cell r="L8475">
            <v>372727.27</v>
          </cell>
          <cell r="V8475" t="str">
            <v>Бусад богино хугацаат өр төлбөр</v>
          </cell>
          <cell r="W8475" t="str">
            <v>Бусад богино хугацаат өр төлбөр</v>
          </cell>
        </row>
        <row r="8476">
          <cell r="J8476">
            <v>0</v>
          </cell>
          <cell r="L8476">
            <v>37272.730000000003</v>
          </cell>
          <cell r="V8476" t="str">
            <v>Бусад богино хугацаат өр төлбөр</v>
          </cell>
          <cell r="W8476" t="str">
            <v>Бусад богино хугацаат өр төлбөр</v>
          </cell>
        </row>
        <row r="8477">
          <cell r="J8477">
            <v>372727.27</v>
          </cell>
          <cell r="L8477">
            <v>0</v>
          </cell>
          <cell r="V8477" t="str">
            <v>Ерөнхий ба удирдлагын зардал</v>
          </cell>
          <cell r="W8477" t="str">
            <v>Томилолтын зардал</v>
          </cell>
        </row>
        <row r="8478">
          <cell r="J8478">
            <v>0</v>
          </cell>
          <cell r="L8478">
            <v>10254.549999999999</v>
          </cell>
          <cell r="V8478" t="str">
            <v>Бусад богино хугацаат өр төлбөр</v>
          </cell>
          <cell r="W8478" t="str">
            <v>Бусад богино хугацаат өр төлбөр</v>
          </cell>
        </row>
        <row r="8479">
          <cell r="J8479">
            <v>0</v>
          </cell>
          <cell r="L8479">
            <v>468.47</v>
          </cell>
          <cell r="V8479" t="str">
            <v>Урьдчилж төлсөн зардал/тооцоо</v>
          </cell>
          <cell r="W8479" t="str">
            <v>Урьдчилж төлсөн зардал</v>
          </cell>
        </row>
        <row r="8480">
          <cell r="J8480">
            <v>0</v>
          </cell>
          <cell r="L8480">
            <v>117182.02</v>
          </cell>
          <cell r="V8480" t="str">
            <v>Урьдчилж төлсөн зардал/тооцоо</v>
          </cell>
          <cell r="W8480" t="str">
            <v>Бэлтгэн нийлүүлэгчдэд төлсөн урьдчилгаа төлбөр</v>
          </cell>
        </row>
        <row r="8481">
          <cell r="J8481">
            <v>4696.5</v>
          </cell>
          <cell r="L8481">
            <v>0</v>
          </cell>
          <cell r="V8481" t="str">
            <v>Татвар, НДШ – ийн авлага</v>
          </cell>
          <cell r="W8481" t="str">
            <v>НӨАТ-ын авлага</v>
          </cell>
        </row>
        <row r="8482">
          <cell r="J8482">
            <v>468.47</v>
          </cell>
          <cell r="L8482">
            <v>0</v>
          </cell>
          <cell r="V8482" t="str">
            <v>Ерөнхий ба удирдлагын зардал</v>
          </cell>
          <cell r="W8482" t="str">
            <v>Албан татвар, төлбөр, хураамжийн зардал</v>
          </cell>
        </row>
        <row r="8483">
          <cell r="J8483">
            <v>46965.03</v>
          </cell>
          <cell r="L8483">
            <v>0</v>
          </cell>
          <cell r="V8483" t="str">
            <v>Борлуулалт, маркетингийн зардал</v>
          </cell>
          <cell r="W8483" t="str">
            <v>Бусад маркетингийн зардал</v>
          </cell>
        </row>
        <row r="8484">
          <cell r="J8484">
            <v>0</v>
          </cell>
          <cell r="L8484">
            <v>4696.5</v>
          </cell>
          <cell r="V8484" t="str">
            <v>Урьдчилж төлсөн зардал/тооцоо</v>
          </cell>
          <cell r="W8484" t="str">
            <v>Урьдчилж төлсөн зардал</v>
          </cell>
        </row>
        <row r="8485">
          <cell r="J8485">
            <v>4727.2700000000004</v>
          </cell>
          <cell r="L8485">
            <v>0</v>
          </cell>
          <cell r="V8485" t="str">
            <v>Татвар, НДШ – ийн авлага</v>
          </cell>
          <cell r="W8485" t="str">
            <v>НӨАТ-ын авлага</v>
          </cell>
        </row>
        <row r="8486">
          <cell r="J8486">
            <v>0</v>
          </cell>
          <cell r="L8486">
            <v>52000</v>
          </cell>
          <cell r="V8486" t="str">
            <v>Мөнгө,түүнтэй адилтгах хөрөнгө</v>
          </cell>
          <cell r="W8486" t="str">
            <v>Банкин дахь мөнгө</v>
          </cell>
        </row>
        <row r="8487">
          <cell r="J8487">
            <v>0</v>
          </cell>
          <cell r="L8487">
            <v>5200</v>
          </cell>
          <cell r="V8487" t="str">
            <v>Мөнгө,түүнтэй адилтгах хөрөнгө</v>
          </cell>
          <cell r="W8487" t="str">
            <v>Банкин дахь мөнгө</v>
          </cell>
        </row>
        <row r="8488">
          <cell r="J8488">
            <v>52000</v>
          </cell>
          <cell r="L8488">
            <v>0</v>
          </cell>
          <cell r="V8488" t="str">
            <v>Урьдчилж төлсөн зардал/тооцоо</v>
          </cell>
          <cell r="W8488" t="str">
            <v>Бэлтгэн нийлүүлэгчдэд төлсөн урьдчилгаа төлбөр</v>
          </cell>
        </row>
        <row r="8489">
          <cell r="J8489">
            <v>5200</v>
          </cell>
          <cell r="L8489">
            <v>0</v>
          </cell>
          <cell r="V8489" t="str">
            <v>Татвар, НДШ – ийн авлага</v>
          </cell>
          <cell r="W8489" t="str">
            <v>НӨАТ-ын авлага</v>
          </cell>
        </row>
        <row r="8490">
          <cell r="J8490">
            <v>0</v>
          </cell>
          <cell r="L8490">
            <v>304090.90999999997</v>
          </cell>
          <cell r="V8490" t="str">
            <v>Мөнгө,түүнтэй адилтгах хөрөнгө</v>
          </cell>
          <cell r="W8490" t="str">
            <v>Банкин дахь мөнгө</v>
          </cell>
        </row>
        <row r="8491">
          <cell r="J8491">
            <v>3040909.09</v>
          </cell>
          <cell r="L8491">
            <v>0</v>
          </cell>
          <cell r="V8491" t="str">
            <v>Урьдчилж төлсөн зардал/тооцоо</v>
          </cell>
          <cell r="W8491" t="str">
            <v>Бэлтгэн нийлүүлэгчдэд төлсөн урьдчилгаа төлбөр</v>
          </cell>
        </row>
        <row r="8492">
          <cell r="J8492">
            <v>0</v>
          </cell>
          <cell r="L8492">
            <v>3040909.09</v>
          </cell>
          <cell r="V8492" t="str">
            <v>Мөнгө,түүнтэй адилтгах хөрөнгө</v>
          </cell>
          <cell r="W8492" t="str">
            <v>Банкин дахь мөнгө</v>
          </cell>
        </row>
        <row r="8493">
          <cell r="J8493">
            <v>304090.90999999997</v>
          </cell>
          <cell r="L8493">
            <v>0</v>
          </cell>
          <cell r="V8493" t="str">
            <v>Татвар, НДШ – ийн авлага</v>
          </cell>
          <cell r="W8493" t="str">
            <v>НӨАТ-ын авлага</v>
          </cell>
        </row>
        <row r="8494">
          <cell r="J8494">
            <v>6210</v>
          </cell>
          <cell r="L8494">
            <v>0</v>
          </cell>
          <cell r="V8494" t="str">
            <v>Мөнгө,түүнтэй адилтгах хөрөнгө</v>
          </cell>
          <cell r="W8494" t="str">
            <v>Банкин дахь мөнгө</v>
          </cell>
        </row>
        <row r="8495">
          <cell r="J8495">
            <v>0</v>
          </cell>
          <cell r="L8495">
            <v>6210</v>
          </cell>
          <cell r="V8495" t="str">
            <v>Урьдчилж төлсөн зардал/тооцоо</v>
          </cell>
          <cell r="W8495" t="str">
            <v>Бэлтгэн нийлүүлэгчдэд төлсөн урьдчилгаа төлбөр</v>
          </cell>
        </row>
        <row r="8496">
          <cell r="J8496">
            <v>0</v>
          </cell>
          <cell r="L8496">
            <v>47272.73</v>
          </cell>
          <cell r="V8496" t="str">
            <v>Мөнгө,түүнтэй адилтгах хөрөнгө</v>
          </cell>
          <cell r="W8496" t="str">
            <v>Банкин дахь мөнгө</v>
          </cell>
        </row>
        <row r="8497">
          <cell r="J8497">
            <v>0</v>
          </cell>
          <cell r="L8497">
            <v>4727.2700000000004</v>
          </cell>
          <cell r="V8497" t="str">
            <v>Мөнгө,түүнтэй адилтгах хөрөнгө</v>
          </cell>
          <cell r="W8497" t="str">
            <v>Банкин дахь мөнгө</v>
          </cell>
        </row>
        <row r="8498">
          <cell r="J8498">
            <v>47272.73</v>
          </cell>
          <cell r="L8498">
            <v>0</v>
          </cell>
          <cell r="V8498" t="str">
            <v>Урьдчилж төлсөн зардал/тооцоо</v>
          </cell>
          <cell r="W8498" t="str">
            <v>Бэлтгэн нийлүүлэгчдэд төлсөн урьдчилгаа төлбөр</v>
          </cell>
        </row>
        <row r="8499">
          <cell r="J8499">
            <v>515242500</v>
          </cell>
          <cell r="L8499">
            <v>0</v>
          </cell>
          <cell r="V8499" t="str">
            <v>Мөнгө,түүнтэй адилтгах хөрөнгө</v>
          </cell>
          <cell r="W8499" t="str">
            <v>Банкин дахь мөнгө</v>
          </cell>
        </row>
        <row r="8500">
          <cell r="J8500">
            <v>0</v>
          </cell>
          <cell r="L8500">
            <v>12858000</v>
          </cell>
          <cell r="V8500" t="str">
            <v>Бусад авлага</v>
          </cell>
          <cell r="W8500" t="str">
            <v>Холбоотой талаас авах авлагын тайлант хугацаанд хамаарах дүн</v>
          </cell>
        </row>
        <row r="8501">
          <cell r="J8501">
            <v>0</v>
          </cell>
          <cell r="L8501">
            <v>515242500</v>
          </cell>
          <cell r="V8501" t="str">
            <v>Бусад авлага</v>
          </cell>
          <cell r="W8501" t="str">
            <v>Холбоотой талаас авах авлагын тайлант хугацаанд хамаарах дүн</v>
          </cell>
        </row>
        <row r="8502">
          <cell r="J8502">
            <v>12858000</v>
          </cell>
          <cell r="L8502">
            <v>0</v>
          </cell>
          <cell r="V8502" t="str">
            <v>Гадаад валютын ханшийн зөрүүний  олз (гарз)</v>
          </cell>
          <cell r="W8502">
            <v>0</v>
          </cell>
        </row>
        <row r="8503">
          <cell r="J8503">
            <v>0</v>
          </cell>
          <cell r="L8503">
            <v>200</v>
          </cell>
          <cell r="V8503" t="str">
            <v>Мөнгө,түүнтэй адилтгах хөрөнгө</v>
          </cell>
          <cell r="W8503" t="str">
            <v>Банкин дахь мөнгө</v>
          </cell>
        </row>
        <row r="8504">
          <cell r="J8504">
            <v>200</v>
          </cell>
          <cell r="L8504">
            <v>0</v>
          </cell>
          <cell r="V8504" t="str">
            <v>Ерөнхий ба удирдлагын зардал</v>
          </cell>
          <cell r="W8504" t="str">
            <v>Бусад зардал</v>
          </cell>
        </row>
        <row r="8505">
          <cell r="J8505">
            <v>0</v>
          </cell>
          <cell r="L8505">
            <v>10000</v>
          </cell>
          <cell r="V8505" t="str">
            <v>Мөнгө,түүнтэй адилтгах хөрөнгө</v>
          </cell>
          <cell r="W8505" t="str">
            <v>Банкин дахь мөнгө</v>
          </cell>
        </row>
        <row r="8506">
          <cell r="J8506">
            <v>10000</v>
          </cell>
          <cell r="L8506">
            <v>0</v>
          </cell>
          <cell r="V8506" t="str">
            <v>Бусад богино хугацаат өр төлбөр</v>
          </cell>
          <cell r="W8506" t="str">
            <v>Ажилчдад өгөх өглөг</v>
          </cell>
        </row>
        <row r="8507">
          <cell r="J8507">
            <v>0</v>
          </cell>
          <cell r="L8507">
            <v>100</v>
          </cell>
          <cell r="V8507" t="str">
            <v>Мөнгө,түүнтэй адилтгах хөрөнгө</v>
          </cell>
          <cell r="W8507" t="str">
            <v>Банкин дахь мөнгө</v>
          </cell>
        </row>
        <row r="8508">
          <cell r="J8508">
            <v>100</v>
          </cell>
          <cell r="L8508">
            <v>0</v>
          </cell>
          <cell r="V8508" t="str">
            <v>Ерөнхий ба удирдлагын зардал</v>
          </cell>
          <cell r="W8508" t="str">
            <v>Бусад зардал</v>
          </cell>
        </row>
        <row r="8509">
          <cell r="J8509">
            <v>0</v>
          </cell>
          <cell r="L8509">
            <v>100</v>
          </cell>
          <cell r="V8509" t="str">
            <v>Мөнгө,түүнтэй адилтгах хөрөнгө</v>
          </cell>
          <cell r="W8509" t="str">
            <v>Банкин дахь мөнгө</v>
          </cell>
        </row>
        <row r="8510">
          <cell r="J8510">
            <v>100</v>
          </cell>
          <cell r="L8510">
            <v>0</v>
          </cell>
          <cell r="V8510" t="str">
            <v>Ерөнхий ба удирдлагын зардал</v>
          </cell>
          <cell r="W8510" t="str">
            <v>Бусад зардал</v>
          </cell>
        </row>
        <row r="8511">
          <cell r="J8511">
            <v>0</v>
          </cell>
          <cell r="L8511">
            <v>350000</v>
          </cell>
          <cell r="V8511" t="str">
            <v>Бусад богино хугацаат өр төлбөр</v>
          </cell>
          <cell r="W8511" t="str">
            <v>Бусад богино хугацаат өр төлбөр</v>
          </cell>
        </row>
        <row r="8512">
          <cell r="J8512">
            <v>350000</v>
          </cell>
          <cell r="L8512">
            <v>0</v>
          </cell>
          <cell r="V8512" t="str">
            <v>Ерөнхий ба удирдлагын зардал</v>
          </cell>
          <cell r="W8512" t="str">
            <v>Сургалтын зардал</v>
          </cell>
        </row>
        <row r="8513">
          <cell r="J8513">
            <v>0</v>
          </cell>
          <cell r="L8513">
            <v>100</v>
          </cell>
          <cell r="V8513" t="str">
            <v>Мөнгө,түүнтэй адилтгах хөрөнгө</v>
          </cell>
          <cell r="W8513" t="str">
            <v>Банкин дахь мөнгө</v>
          </cell>
        </row>
        <row r="8514">
          <cell r="J8514">
            <v>100</v>
          </cell>
          <cell r="L8514">
            <v>0</v>
          </cell>
          <cell r="V8514" t="str">
            <v>Ерөнхий ба удирдлагын зардал</v>
          </cell>
          <cell r="W8514" t="str">
            <v>Бусад зардал</v>
          </cell>
        </row>
        <row r="8515">
          <cell r="J8515">
            <v>0</v>
          </cell>
          <cell r="L8515">
            <v>100</v>
          </cell>
          <cell r="V8515" t="str">
            <v>Мөнгө,түүнтэй адилтгах хөрөнгө</v>
          </cell>
          <cell r="W8515" t="str">
            <v>Банкин дахь мөнгө</v>
          </cell>
        </row>
        <row r="8516">
          <cell r="J8516">
            <v>100</v>
          </cell>
          <cell r="L8516">
            <v>0</v>
          </cell>
          <cell r="V8516" t="str">
            <v>Ерөнхий ба удирдлагын зардал</v>
          </cell>
          <cell r="W8516" t="str">
            <v>Бусад зардал</v>
          </cell>
        </row>
        <row r="8517">
          <cell r="J8517">
            <v>0</v>
          </cell>
          <cell r="L8517">
            <v>200</v>
          </cell>
          <cell r="V8517" t="str">
            <v>Мөнгө,түүнтэй адилтгах хөрөнгө</v>
          </cell>
          <cell r="W8517" t="str">
            <v>Банкин дахь мөнгө</v>
          </cell>
        </row>
        <row r="8518">
          <cell r="J8518">
            <v>200</v>
          </cell>
          <cell r="L8518">
            <v>0</v>
          </cell>
          <cell r="V8518" t="str">
            <v>Ерөнхий ба удирдлагын зардал</v>
          </cell>
          <cell r="W8518" t="str">
            <v>Бусад зардал</v>
          </cell>
        </row>
        <row r="8519">
          <cell r="J8519">
            <v>0</v>
          </cell>
          <cell r="L8519">
            <v>3670000</v>
          </cell>
          <cell r="V8519" t="str">
            <v>Мөнгө,түүнтэй адилтгах хөрөнгө</v>
          </cell>
          <cell r="W8519" t="str">
            <v>Банкин дахь мөнгө</v>
          </cell>
        </row>
        <row r="8520">
          <cell r="J8520">
            <v>3670000</v>
          </cell>
          <cell r="L8520">
            <v>0</v>
          </cell>
          <cell r="V8520" t="str">
            <v>Урьдчилж төлсөн зардал/тооцоо</v>
          </cell>
          <cell r="W8520" t="str">
            <v>Урьдчилж төлсөн зардал</v>
          </cell>
        </row>
        <row r="8521">
          <cell r="J8521">
            <v>0</v>
          </cell>
          <cell r="L8521">
            <v>2000000</v>
          </cell>
          <cell r="V8521" t="str">
            <v>Мөнгө,түүнтэй адилтгах хөрөнгө</v>
          </cell>
          <cell r="W8521" t="str">
            <v>Банкин дахь мөнгө</v>
          </cell>
        </row>
        <row r="8522">
          <cell r="J8522">
            <v>2000000</v>
          </cell>
          <cell r="L8522">
            <v>0</v>
          </cell>
          <cell r="V8522" t="str">
            <v>Урьдчилж төлсөн зардал/тооцоо</v>
          </cell>
          <cell r="W8522" t="str">
            <v>Бэлтгэн нийлүүлэгчдэд төлсөн урьдчилгаа төлбөр</v>
          </cell>
        </row>
        <row r="8523">
          <cell r="J8523">
            <v>11718.2</v>
          </cell>
          <cell r="L8523">
            <v>0</v>
          </cell>
          <cell r="V8523" t="str">
            <v>Татвар, НДШ – ийн авлага</v>
          </cell>
          <cell r="W8523" t="str">
            <v>НӨАТ-ын авлага</v>
          </cell>
        </row>
        <row r="8524">
          <cell r="J8524">
            <v>117182.02</v>
          </cell>
          <cell r="L8524">
            <v>0</v>
          </cell>
          <cell r="V8524" t="str">
            <v>Борлуулалт, маркетингийн зардал</v>
          </cell>
          <cell r="W8524" t="str">
            <v>Бусад маркетингийн зардал</v>
          </cell>
        </row>
        <row r="8525">
          <cell r="J8525">
            <v>2795014.11</v>
          </cell>
          <cell r="L8525">
            <v>0</v>
          </cell>
          <cell r="V8525" t="str">
            <v>Бусад авлага</v>
          </cell>
          <cell r="W8525" t="str">
            <v>Холбоотой талаас авах авлагын тайлант хугацаанд хамаарах дүн</v>
          </cell>
        </row>
        <row r="8526">
          <cell r="J8526">
            <v>279501.40999999997</v>
          </cell>
          <cell r="L8526">
            <v>0</v>
          </cell>
          <cell r="V8526" t="str">
            <v>Орлогын татварын зардал</v>
          </cell>
          <cell r="W8526">
            <v>0</v>
          </cell>
        </row>
        <row r="8527">
          <cell r="J8527">
            <v>0</v>
          </cell>
          <cell r="L8527">
            <v>2795014.11</v>
          </cell>
          <cell r="V8527" t="str">
            <v>Хүүний орлого</v>
          </cell>
          <cell r="W8527" t="str">
            <v>Хүүний орлого</v>
          </cell>
        </row>
        <row r="8528">
          <cell r="J8528">
            <v>0</v>
          </cell>
          <cell r="L8528">
            <v>279501.40999999997</v>
          </cell>
          <cell r="V8528" t="str">
            <v>Татварын өр</v>
          </cell>
          <cell r="W8528" t="str">
            <v>Бусад татварын өр</v>
          </cell>
        </row>
        <row r="8529">
          <cell r="J8529">
            <v>0</v>
          </cell>
          <cell r="L8529">
            <v>11718.2</v>
          </cell>
          <cell r="V8529" t="str">
            <v>Урьдчилж төлсөн зардал/тооцоо</v>
          </cell>
          <cell r="W8529" t="str">
            <v>Бэлтгэн нийлүүлэгчдэд төлсөн урьдчилгаа төлбөр</v>
          </cell>
        </row>
        <row r="8530">
          <cell r="J8530">
            <v>0</v>
          </cell>
          <cell r="L8530">
            <v>46965.03</v>
          </cell>
          <cell r="V8530" t="str">
            <v>Урьдчилж төлсөн зардал/тооцоо</v>
          </cell>
          <cell r="W8530" t="str">
            <v>Урьдчилж төлсөн зардал</v>
          </cell>
        </row>
        <row r="8531">
          <cell r="J8531">
            <v>0</v>
          </cell>
          <cell r="L8531">
            <v>1500000</v>
          </cell>
          <cell r="V8531" t="str">
            <v>Мөнгө,түүнтэй адилтгах хөрөнгө</v>
          </cell>
          <cell r="W8531" t="str">
            <v>Банкин дахь мөнгө</v>
          </cell>
        </row>
        <row r="8532">
          <cell r="J8532">
            <v>1500000</v>
          </cell>
          <cell r="L8532">
            <v>0</v>
          </cell>
          <cell r="V8532" t="str">
            <v>Урьдчилж төлсөн зардал/тооцоо</v>
          </cell>
          <cell r="W8532" t="str">
            <v>Бэлтгэн нийлүүлэгчдэд төлсөн урьдчилгаа төлбөр</v>
          </cell>
        </row>
        <row r="8533">
          <cell r="J8533">
            <v>0</v>
          </cell>
          <cell r="L8533">
            <v>177272.73</v>
          </cell>
          <cell r="V8533" t="str">
            <v>Мөнгө,түүнтэй адилтгах хөрөнгө</v>
          </cell>
          <cell r="W8533" t="str">
            <v>Банкин дахь мөнгө</v>
          </cell>
        </row>
        <row r="8534">
          <cell r="J8534">
            <v>0</v>
          </cell>
          <cell r="L8534">
            <v>17727.27</v>
          </cell>
          <cell r="V8534" t="str">
            <v>Мөнгө,түүнтэй адилтгах хөрөнгө</v>
          </cell>
          <cell r="W8534" t="str">
            <v>Банкин дахь мөнгө</v>
          </cell>
        </row>
        <row r="8535">
          <cell r="J8535">
            <v>0</v>
          </cell>
          <cell r="L8535">
            <v>39000</v>
          </cell>
          <cell r="V8535" t="str">
            <v>Мөнгө,түүнтэй адилтгах хөрөнгө</v>
          </cell>
          <cell r="W8535" t="str">
            <v>Банкин дахь мөнгө</v>
          </cell>
        </row>
        <row r="8536">
          <cell r="J8536">
            <v>177272.73</v>
          </cell>
          <cell r="L8536">
            <v>0</v>
          </cell>
          <cell r="V8536" t="str">
            <v>Урьдчилж төлсөн зардал/тооцоо</v>
          </cell>
          <cell r="W8536" t="str">
            <v>Бэлтгэн нийлүүлэгчдэд төлсөн урьдчилгаа төлбөр</v>
          </cell>
        </row>
        <row r="8537">
          <cell r="J8537">
            <v>17727.27</v>
          </cell>
          <cell r="L8537">
            <v>0</v>
          </cell>
          <cell r="V8537" t="str">
            <v>Татвар, НДШ – ийн авлага</v>
          </cell>
          <cell r="W8537" t="str">
            <v>НӨАТ-ын авлага</v>
          </cell>
        </row>
        <row r="8538">
          <cell r="J8538">
            <v>39000</v>
          </cell>
          <cell r="L8538">
            <v>0</v>
          </cell>
          <cell r="V8538" t="str">
            <v>Урьдчилж төлсөн зардал/тооцоо</v>
          </cell>
          <cell r="W8538" t="str">
            <v>Урьдчилж төлсөн зардал</v>
          </cell>
        </row>
        <row r="8539">
          <cell r="J8539">
            <v>0</v>
          </cell>
          <cell r="L8539">
            <v>186486.49</v>
          </cell>
          <cell r="V8539" t="str">
            <v>Мөнгө,түүнтэй адилтгах хөрөнгө</v>
          </cell>
          <cell r="W8539" t="str">
            <v>Банкин дахь мөнгө</v>
          </cell>
        </row>
        <row r="8540">
          <cell r="J8540">
            <v>0</v>
          </cell>
          <cell r="L8540">
            <v>18648.650000000001</v>
          </cell>
          <cell r="V8540" t="str">
            <v>Мөнгө,түүнтэй адилтгах хөрөнгө</v>
          </cell>
          <cell r="W8540" t="str">
            <v>Банкин дахь мөнгө</v>
          </cell>
        </row>
        <row r="8541">
          <cell r="J8541">
            <v>0</v>
          </cell>
          <cell r="L8541">
            <v>1864.86</v>
          </cell>
          <cell r="V8541" t="str">
            <v>Мөнгө,түүнтэй адилтгах хөрөнгө</v>
          </cell>
          <cell r="W8541" t="str">
            <v>Банкин дахь мөнгө</v>
          </cell>
        </row>
        <row r="8542">
          <cell r="J8542">
            <v>186486.49</v>
          </cell>
          <cell r="L8542">
            <v>0</v>
          </cell>
          <cell r="V8542" t="str">
            <v>Урьдчилж төлсөн зардал/тооцоо</v>
          </cell>
          <cell r="W8542" t="str">
            <v>Бэлтгэн нийлүүлэгчдэд төлсөн урьдчилгаа төлбөр</v>
          </cell>
        </row>
        <row r="8543">
          <cell r="J8543">
            <v>18648.650000000001</v>
          </cell>
          <cell r="L8543">
            <v>0</v>
          </cell>
          <cell r="V8543" t="str">
            <v>Татвар, НДШ – ийн авлага</v>
          </cell>
          <cell r="W8543" t="str">
            <v>НӨАТ-ын авлага</v>
          </cell>
        </row>
        <row r="8544">
          <cell r="J8544">
            <v>1864.86</v>
          </cell>
          <cell r="L8544">
            <v>0</v>
          </cell>
          <cell r="V8544" t="str">
            <v>Ерөнхий ба удирдлагын зардал</v>
          </cell>
          <cell r="W8544" t="str">
            <v>Албан татвар, төлбөр, хураамжийн зардал</v>
          </cell>
        </row>
        <row r="8545">
          <cell r="J8545">
            <v>0</v>
          </cell>
          <cell r="L8545">
            <v>700000</v>
          </cell>
          <cell r="V8545" t="str">
            <v>Мөнгө,түүнтэй адилтгах хөрөнгө</v>
          </cell>
          <cell r="W8545" t="str">
            <v>Банкин дахь мөнгө</v>
          </cell>
        </row>
        <row r="8546">
          <cell r="J8546">
            <v>700000</v>
          </cell>
          <cell r="L8546">
            <v>0</v>
          </cell>
          <cell r="V8546" t="str">
            <v>Урьдчилж төлсөн зардал/тооцоо</v>
          </cell>
          <cell r="W8546" t="str">
            <v>Урьдчилж төлсөн зардал</v>
          </cell>
        </row>
        <row r="8547">
          <cell r="J8547">
            <v>0</v>
          </cell>
          <cell r="L8547">
            <v>9090.91</v>
          </cell>
          <cell r="V8547" t="str">
            <v>Бусад богино хугацаат өр төлбөр</v>
          </cell>
          <cell r="W8547" t="str">
            <v>Бусад богино хугацаат өр төлбөр</v>
          </cell>
        </row>
        <row r="8548">
          <cell r="J8548">
            <v>0</v>
          </cell>
          <cell r="L8548">
            <v>909.09</v>
          </cell>
          <cell r="V8548" t="str">
            <v>Бусад богино хугацаат өр төлбөр</v>
          </cell>
          <cell r="W8548" t="str">
            <v>Бусад богино хугацаат өр төлбөр</v>
          </cell>
        </row>
        <row r="8549">
          <cell r="J8549">
            <v>9090.91</v>
          </cell>
          <cell r="L8549">
            <v>0</v>
          </cell>
          <cell r="V8549" t="str">
            <v>Ерөнхий ба удирдлагын зардал</v>
          </cell>
          <cell r="W8549" t="str">
            <v>Бусад зардал</v>
          </cell>
        </row>
        <row r="8550">
          <cell r="J8550">
            <v>909.09</v>
          </cell>
          <cell r="L8550">
            <v>0</v>
          </cell>
          <cell r="V8550" t="str">
            <v>Татвар, НДШ – ийн авлага</v>
          </cell>
          <cell r="W8550" t="str">
            <v>НӨАТ-ын авлага</v>
          </cell>
        </row>
        <row r="8551">
          <cell r="J8551">
            <v>10000</v>
          </cell>
          <cell r="L8551">
            <v>0</v>
          </cell>
          <cell r="V8551" t="str">
            <v>Бусад богино хугацаат өр төлбөр</v>
          </cell>
          <cell r="W8551" t="str">
            <v>Бусад богино хугацаат өр төлбөр</v>
          </cell>
        </row>
        <row r="8552">
          <cell r="J8552">
            <v>0</v>
          </cell>
          <cell r="L8552">
            <v>10000</v>
          </cell>
          <cell r="V8552" t="str">
            <v>Бусад богино хугацаат өр төлбөр</v>
          </cell>
          <cell r="W8552" t="str">
            <v>Ажилчдад өгөх өглөг</v>
          </cell>
        </row>
        <row r="8553">
          <cell r="J8553">
            <v>0</v>
          </cell>
          <cell r="L8553">
            <v>315000</v>
          </cell>
          <cell r="V8553" t="str">
            <v>Мөнгө,түүнтэй адилтгах хөрөнгө</v>
          </cell>
          <cell r="W8553" t="str">
            <v>Банкин дахь мөнгө</v>
          </cell>
        </row>
        <row r="8554">
          <cell r="J8554">
            <v>315000</v>
          </cell>
          <cell r="L8554">
            <v>0</v>
          </cell>
          <cell r="V8554" t="str">
            <v>Урьдчилж төлсөн зардал/тооцоо</v>
          </cell>
          <cell r="W8554" t="str">
            <v>Урьдчилж төлсөн зардал</v>
          </cell>
        </row>
        <row r="8555">
          <cell r="J8555">
            <v>0</v>
          </cell>
          <cell r="L8555">
            <v>700000</v>
          </cell>
          <cell r="V8555" t="str">
            <v>Мөнгө,түүнтэй адилтгах хөрөнгө</v>
          </cell>
          <cell r="W8555" t="str">
            <v>Банкин дахь мөнгө</v>
          </cell>
        </row>
        <row r="8556">
          <cell r="J8556">
            <v>700000</v>
          </cell>
          <cell r="L8556">
            <v>0</v>
          </cell>
          <cell r="V8556" t="str">
            <v>Урьдчилж төлсөн зардал/тооцоо</v>
          </cell>
          <cell r="W8556" t="str">
            <v>Урьдчилж төлсөн зардал</v>
          </cell>
        </row>
        <row r="8557">
          <cell r="J8557">
            <v>0</v>
          </cell>
          <cell r="L8557">
            <v>100</v>
          </cell>
          <cell r="V8557" t="str">
            <v>Мөнгө,түүнтэй адилтгах хөрөнгө</v>
          </cell>
          <cell r="W8557" t="str">
            <v>Банкин дахь мөнгө</v>
          </cell>
        </row>
        <row r="8558">
          <cell r="J8558">
            <v>100</v>
          </cell>
          <cell r="L8558">
            <v>0</v>
          </cell>
          <cell r="V8558" t="str">
            <v>Ерөнхий ба удирдлагын зардал</v>
          </cell>
          <cell r="W8558" t="str">
            <v>Бусад зардал</v>
          </cell>
        </row>
        <row r="8559">
          <cell r="J8559">
            <v>0</v>
          </cell>
          <cell r="L8559">
            <v>200</v>
          </cell>
          <cell r="V8559" t="str">
            <v>Мөнгө,түүнтэй адилтгах хөрөнгө</v>
          </cell>
          <cell r="W8559" t="str">
            <v>Банкин дахь мөнгө</v>
          </cell>
        </row>
        <row r="8560">
          <cell r="J8560">
            <v>200</v>
          </cell>
          <cell r="L8560">
            <v>0</v>
          </cell>
          <cell r="V8560" t="str">
            <v>Ерөнхий ба удирдлагын зардал</v>
          </cell>
          <cell r="W8560" t="str">
            <v>Бусад зардал</v>
          </cell>
        </row>
        <row r="8561">
          <cell r="J8561">
            <v>0</v>
          </cell>
          <cell r="L8561">
            <v>100</v>
          </cell>
          <cell r="V8561" t="str">
            <v>Мөнгө,түүнтэй адилтгах хөрөнгө</v>
          </cell>
          <cell r="W8561" t="str">
            <v>Банкин дахь мөнгө</v>
          </cell>
        </row>
        <row r="8562">
          <cell r="J8562">
            <v>100</v>
          </cell>
          <cell r="L8562">
            <v>0</v>
          </cell>
          <cell r="V8562" t="str">
            <v>Ерөнхий ба удирдлагын зардал</v>
          </cell>
          <cell r="W8562" t="str">
            <v>Бусад зардал</v>
          </cell>
        </row>
        <row r="8563">
          <cell r="J8563">
            <v>0</v>
          </cell>
          <cell r="L8563">
            <v>100</v>
          </cell>
          <cell r="V8563" t="str">
            <v>Мөнгө,түүнтэй адилтгах хөрөнгө</v>
          </cell>
          <cell r="W8563" t="str">
            <v>Банкин дахь мөнгө</v>
          </cell>
        </row>
        <row r="8564">
          <cell r="J8564">
            <v>100</v>
          </cell>
          <cell r="L8564">
            <v>0</v>
          </cell>
          <cell r="V8564" t="str">
            <v>Ерөнхий ба удирдлагын зардал</v>
          </cell>
          <cell r="W8564" t="str">
            <v>Бусад зардал</v>
          </cell>
        </row>
        <row r="8565">
          <cell r="J8565">
            <v>0</v>
          </cell>
          <cell r="L8565">
            <v>100</v>
          </cell>
          <cell r="V8565" t="str">
            <v>Мөнгө,түүнтэй адилтгах хөрөнгө</v>
          </cell>
          <cell r="W8565" t="str">
            <v>Банкин дахь мөнгө</v>
          </cell>
        </row>
        <row r="8566">
          <cell r="J8566">
            <v>100</v>
          </cell>
          <cell r="L8566">
            <v>0</v>
          </cell>
          <cell r="V8566" t="str">
            <v>Ерөнхий ба удирдлагын зардал</v>
          </cell>
          <cell r="W8566" t="str">
            <v>Бусад зардал</v>
          </cell>
        </row>
        <row r="8567">
          <cell r="J8567">
            <v>0</v>
          </cell>
          <cell r="L8567">
            <v>100</v>
          </cell>
          <cell r="V8567" t="str">
            <v>Мөнгө,түүнтэй адилтгах хөрөнгө</v>
          </cell>
          <cell r="W8567" t="str">
            <v>Банкин дахь мөнгө</v>
          </cell>
        </row>
        <row r="8568">
          <cell r="J8568">
            <v>0</v>
          </cell>
          <cell r="L8568">
            <v>700000</v>
          </cell>
          <cell r="V8568" t="str">
            <v>Мөнгө,түүнтэй адилтгах хөрөнгө</v>
          </cell>
          <cell r="W8568" t="str">
            <v>Банкин дахь мөнгө</v>
          </cell>
        </row>
        <row r="8569">
          <cell r="J8569">
            <v>700000</v>
          </cell>
          <cell r="L8569">
            <v>0</v>
          </cell>
          <cell r="V8569" t="str">
            <v>Урьдчилж төлсөн зардал/тооцоо</v>
          </cell>
          <cell r="W8569" t="str">
            <v>Урьдчилж төлсөн зардал</v>
          </cell>
        </row>
        <row r="8570">
          <cell r="J8570">
            <v>0</v>
          </cell>
          <cell r="L8570">
            <v>100</v>
          </cell>
          <cell r="V8570" t="str">
            <v>Мөнгө,түүнтэй адилтгах хөрөнгө</v>
          </cell>
          <cell r="W8570" t="str">
            <v>Банкин дахь мөнгө</v>
          </cell>
        </row>
        <row r="8571">
          <cell r="J8571">
            <v>100</v>
          </cell>
          <cell r="L8571">
            <v>0</v>
          </cell>
          <cell r="V8571" t="str">
            <v>Ерөнхий ба удирдлагын зардал</v>
          </cell>
          <cell r="W8571" t="str">
            <v>Бусад зардал</v>
          </cell>
        </row>
        <row r="8572">
          <cell r="J8572">
            <v>0</v>
          </cell>
          <cell r="L8572">
            <v>1545454.55</v>
          </cell>
          <cell r="V8572" t="str">
            <v>Мөнгө,түүнтэй адилтгах хөрөнгө</v>
          </cell>
          <cell r="W8572" t="str">
            <v>Банкин дахь мөнгө</v>
          </cell>
        </row>
        <row r="8573">
          <cell r="J8573">
            <v>0</v>
          </cell>
          <cell r="L8573">
            <v>154545.45000000001</v>
          </cell>
          <cell r="V8573" t="str">
            <v>Мөнгө,түүнтэй адилтгах хөрөнгө</v>
          </cell>
          <cell r="W8573" t="str">
            <v>Банкин дахь мөнгө</v>
          </cell>
        </row>
        <row r="8574">
          <cell r="J8574">
            <v>1545454.55</v>
          </cell>
          <cell r="L8574">
            <v>0</v>
          </cell>
          <cell r="V8574" t="str">
            <v>Урьдчилж төлсөн зардал/тооцоо</v>
          </cell>
          <cell r="W8574" t="str">
            <v>Бэлтгэн нийлүүлэгчдэд төлсөн урьдчилгаа төлбөр</v>
          </cell>
        </row>
        <row r="8575">
          <cell r="J8575">
            <v>154545.45000000001</v>
          </cell>
          <cell r="L8575">
            <v>0</v>
          </cell>
          <cell r="V8575" t="str">
            <v>Татвар, НДШ – ийн авлага</v>
          </cell>
          <cell r="W8575" t="str">
            <v>НӨАТ-ын авлага</v>
          </cell>
        </row>
        <row r="8576">
          <cell r="J8576">
            <v>0</v>
          </cell>
          <cell r="L8576">
            <v>2890800</v>
          </cell>
          <cell r="V8576" t="str">
            <v>Мөнгө,түүнтэй адилтгах хөрөнгө</v>
          </cell>
          <cell r="W8576" t="str">
            <v>Банкин дахь мөнгө</v>
          </cell>
        </row>
        <row r="8577">
          <cell r="J8577">
            <v>2890800</v>
          </cell>
          <cell r="L8577">
            <v>0</v>
          </cell>
          <cell r="V8577" t="str">
            <v>Мөнгө,түүнтэй адилтгах хөрөнгө</v>
          </cell>
          <cell r="W8577" t="str">
            <v>Банкин дахь мөнгө</v>
          </cell>
        </row>
        <row r="8578">
          <cell r="J8578">
            <v>0</v>
          </cell>
          <cell r="L8578">
            <v>200</v>
          </cell>
          <cell r="V8578" t="str">
            <v>Мөнгө,түүнтэй адилтгах хөрөнгө</v>
          </cell>
          <cell r="W8578" t="str">
            <v>Банкин дахь мөнгө</v>
          </cell>
        </row>
        <row r="8579">
          <cell r="J8579">
            <v>200</v>
          </cell>
          <cell r="L8579">
            <v>0</v>
          </cell>
          <cell r="V8579" t="str">
            <v>Ерөнхий ба удирдлагын зардал</v>
          </cell>
          <cell r="W8579" t="str">
            <v>Бусад зардал</v>
          </cell>
        </row>
        <row r="8580">
          <cell r="J8580">
            <v>100</v>
          </cell>
          <cell r="L8580">
            <v>0</v>
          </cell>
          <cell r="V8580" t="str">
            <v>Ерөнхий ба удирдлагын зардал</v>
          </cell>
          <cell r="W8580" t="str">
            <v>Бусад зардал</v>
          </cell>
        </row>
        <row r="8581">
          <cell r="J8581">
            <v>0</v>
          </cell>
          <cell r="L8581">
            <v>42199832.539999999</v>
          </cell>
          <cell r="V8581" t="str">
            <v>Мөнгө,түүнтэй адилтгах хөрөнгө</v>
          </cell>
          <cell r="W8581" t="str">
            <v>Банкин дахь мөнгө</v>
          </cell>
        </row>
        <row r="8582">
          <cell r="J8582">
            <v>210000</v>
          </cell>
          <cell r="L8582">
            <v>0</v>
          </cell>
          <cell r="V8582" t="str">
            <v>Ерөнхий ба удирдлагын зардал</v>
          </cell>
          <cell r="W8582" t="str">
            <v>Цэвэрлэгээ үйлчилгээний зардал</v>
          </cell>
        </row>
        <row r="8583">
          <cell r="J8583">
            <v>0</v>
          </cell>
          <cell r="L8583">
            <v>210000</v>
          </cell>
          <cell r="V8583" t="str">
            <v>Бусад богино хугацаат өр төлбөр</v>
          </cell>
          <cell r="W8583" t="str">
            <v>Бусад богино хугацаат өр төлбөр</v>
          </cell>
        </row>
        <row r="8584">
          <cell r="J8584">
            <v>42199832.539999999</v>
          </cell>
          <cell r="L8584">
            <v>0</v>
          </cell>
          <cell r="V8584" t="str">
            <v>Цалингийн  өглөг</v>
          </cell>
          <cell r="W8584" t="str">
            <v>Цалингийн  өглөг</v>
          </cell>
        </row>
        <row r="8585">
          <cell r="J8585">
            <v>0</v>
          </cell>
          <cell r="L8585">
            <v>19.75</v>
          </cell>
          <cell r="V8585" t="str">
            <v>Гадаад валютын ханшийн зөрүүний  олз (гарз)</v>
          </cell>
          <cell r="W8585">
            <v>0</v>
          </cell>
        </row>
        <row r="8586">
          <cell r="J8586">
            <v>270000000</v>
          </cell>
          <cell r="L8586">
            <v>0</v>
          </cell>
          <cell r="V8586" t="str">
            <v>Мөнгө,түүнтэй адилтгах хөрөнгө</v>
          </cell>
          <cell r="W8586" t="str">
            <v>Банкин дахь мөнгө</v>
          </cell>
        </row>
        <row r="8587">
          <cell r="J8587">
            <v>85934.75</v>
          </cell>
          <cell r="L8587">
            <v>0</v>
          </cell>
          <cell r="V8587" t="str">
            <v>Дансны өглөг</v>
          </cell>
          <cell r="W8587" t="str">
            <v>Дансны өглөг</v>
          </cell>
        </row>
        <row r="8588">
          <cell r="J8588">
            <v>0</v>
          </cell>
          <cell r="L8588">
            <v>85934.75</v>
          </cell>
          <cell r="V8588" t="str">
            <v>Мөнгө,түүнтэй адилтгах хөрөнгө</v>
          </cell>
          <cell r="W8588" t="str">
            <v>Банкин дахь мөнгө</v>
          </cell>
        </row>
        <row r="8589">
          <cell r="J8589">
            <v>19.75</v>
          </cell>
          <cell r="L8589">
            <v>0</v>
          </cell>
          <cell r="V8589" t="str">
            <v>Дансны өглөг</v>
          </cell>
          <cell r="W8589" t="str">
            <v>Дансны өглөг</v>
          </cell>
        </row>
        <row r="8590">
          <cell r="J8590">
            <v>0</v>
          </cell>
          <cell r="L8590">
            <v>270000000</v>
          </cell>
          <cell r="V8590" t="str">
            <v>Бусад авлага</v>
          </cell>
          <cell r="W8590" t="str">
            <v>Ноогдол ашгийн авлага</v>
          </cell>
        </row>
        <row r="8591">
          <cell r="J8591">
            <v>3440600</v>
          </cell>
          <cell r="L8591">
            <v>0</v>
          </cell>
          <cell r="V8591" t="str">
            <v>Мөнгө,түүнтэй адилтгах хөрөнгө</v>
          </cell>
          <cell r="W8591" t="str">
            <v>Банкин дахь мөнгө</v>
          </cell>
        </row>
        <row r="8592">
          <cell r="J8592">
            <v>94950.29</v>
          </cell>
          <cell r="L8592">
            <v>0</v>
          </cell>
          <cell r="V8592" t="str">
            <v>Орлогын татварын зардал</v>
          </cell>
          <cell r="W8592">
            <v>0</v>
          </cell>
        </row>
        <row r="8593">
          <cell r="J8593">
            <v>0</v>
          </cell>
          <cell r="L8593">
            <v>949502.86</v>
          </cell>
          <cell r="V8593" t="str">
            <v>Хүүний орлого</v>
          </cell>
          <cell r="W8593" t="str">
            <v>Хүүний орлого</v>
          </cell>
        </row>
        <row r="8594">
          <cell r="J8594">
            <v>0</v>
          </cell>
          <cell r="L8594">
            <v>94950.29</v>
          </cell>
          <cell r="V8594" t="str">
            <v>Татварын өр</v>
          </cell>
          <cell r="W8594" t="str">
            <v>Бусад татварын өр</v>
          </cell>
        </row>
        <row r="8595">
          <cell r="J8595">
            <v>240380000</v>
          </cell>
          <cell r="L8595">
            <v>0</v>
          </cell>
          <cell r="V8595" t="str">
            <v>Мөнгө,түүнтэй адилтгах хөрөнгө</v>
          </cell>
          <cell r="W8595" t="str">
            <v>Банкин дахь мөнгө</v>
          </cell>
        </row>
        <row r="8596">
          <cell r="J8596">
            <v>0</v>
          </cell>
          <cell r="L8596">
            <v>6066900</v>
          </cell>
          <cell r="V8596" t="str">
            <v>Бусад авлага</v>
          </cell>
          <cell r="W8596" t="str">
            <v>Холбоотой талаас авах авлагын тайлант хугацаанд хамаарах дүн</v>
          </cell>
        </row>
        <row r="8597">
          <cell r="J8597">
            <v>0</v>
          </cell>
          <cell r="L8597">
            <v>240380000</v>
          </cell>
          <cell r="V8597" t="str">
            <v>Бусад авлага</v>
          </cell>
          <cell r="W8597" t="str">
            <v>Холбоотой талаас авах авлагын тайлант хугацаанд хамаарах дүн</v>
          </cell>
        </row>
        <row r="8598">
          <cell r="J8598">
            <v>6066900</v>
          </cell>
          <cell r="L8598">
            <v>0</v>
          </cell>
          <cell r="V8598" t="str">
            <v>Гадаад валютын ханшийн зөрүүний  олз (гарз)</v>
          </cell>
          <cell r="W8598">
            <v>0</v>
          </cell>
        </row>
        <row r="8599">
          <cell r="J8599">
            <v>3133630.32</v>
          </cell>
          <cell r="L8599">
            <v>0</v>
          </cell>
          <cell r="V8599" t="str">
            <v>Мөнгө,түүнтэй адилтгах хөрөнгө</v>
          </cell>
          <cell r="W8599" t="str">
            <v>Банкин дахь мөнгө</v>
          </cell>
        </row>
        <row r="8600">
          <cell r="J8600">
            <v>0.68</v>
          </cell>
          <cell r="L8600">
            <v>0</v>
          </cell>
          <cell r="V8600" t="str">
            <v>Мөнгө,түүнтэй адилтгах хөрөнгө</v>
          </cell>
          <cell r="W8600" t="str">
            <v>Банкин дахь мөнгө</v>
          </cell>
        </row>
        <row r="8601">
          <cell r="J8601">
            <v>0</v>
          </cell>
          <cell r="L8601">
            <v>3133630.32</v>
          </cell>
          <cell r="V8601" t="str">
            <v>Бусад авлага</v>
          </cell>
          <cell r="W8601" t="str">
            <v>Ажиллагчдаас авах авлага</v>
          </cell>
        </row>
        <row r="8602">
          <cell r="J8602">
            <v>0</v>
          </cell>
          <cell r="L8602">
            <v>0.68</v>
          </cell>
          <cell r="V8602" t="str">
            <v>Бусад богино хугацаат өр төлбөр</v>
          </cell>
          <cell r="W8602" t="str">
            <v>Ажилчдад өгөх өглөг</v>
          </cell>
        </row>
        <row r="8603">
          <cell r="J8603">
            <v>0</v>
          </cell>
          <cell r="L8603">
            <v>200</v>
          </cell>
          <cell r="V8603" t="str">
            <v>Мөнгө,түүнтэй адилтгах хөрөнгө</v>
          </cell>
          <cell r="W8603" t="str">
            <v>Банкин дахь мөнгө</v>
          </cell>
        </row>
        <row r="8604">
          <cell r="J8604">
            <v>200</v>
          </cell>
          <cell r="L8604">
            <v>0</v>
          </cell>
          <cell r="V8604" t="str">
            <v>Ерөнхий ба удирдлагын зардал</v>
          </cell>
          <cell r="W8604" t="str">
            <v>Бусад зардал</v>
          </cell>
        </row>
        <row r="8605">
          <cell r="J8605">
            <v>0</v>
          </cell>
          <cell r="L8605">
            <v>1020000</v>
          </cell>
          <cell r="V8605" t="str">
            <v>Мөнгө,түүнтэй адилтгах хөрөнгө</v>
          </cell>
          <cell r="W8605" t="str">
            <v>Банкин дахь мөнгө</v>
          </cell>
        </row>
        <row r="8606">
          <cell r="J8606">
            <v>0</v>
          </cell>
          <cell r="L8606">
            <v>102000</v>
          </cell>
          <cell r="V8606" t="str">
            <v>Мөнгө,түүнтэй адилтгах хөрөнгө</v>
          </cell>
          <cell r="W8606" t="str">
            <v>Банкин дахь мөнгө</v>
          </cell>
        </row>
        <row r="8607">
          <cell r="J8607">
            <v>1020000</v>
          </cell>
          <cell r="L8607">
            <v>0</v>
          </cell>
          <cell r="V8607" t="str">
            <v>Урьдчилж төлсөн зардал/тооцоо</v>
          </cell>
          <cell r="W8607" t="str">
            <v>Бэлтгэн нийлүүлэгчдэд төлсөн урьдчилгаа төлбөр</v>
          </cell>
        </row>
        <row r="8608">
          <cell r="J8608">
            <v>102000</v>
          </cell>
          <cell r="L8608">
            <v>0</v>
          </cell>
          <cell r="V8608" t="str">
            <v>Татвар, НДШ – ийн авлага</v>
          </cell>
          <cell r="W8608" t="str">
            <v>НӨАТ-ын авлага</v>
          </cell>
        </row>
        <row r="8609">
          <cell r="J8609">
            <v>0</v>
          </cell>
          <cell r="L8609">
            <v>50000</v>
          </cell>
          <cell r="V8609" t="str">
            <v>Мөнгө,түүнтэй адилтгах хөрөнгө</v>
          </cell>
          <cell r="W8609" t="str">
            <v>Банкин дахь мөнгө</v>
          </cell>
        </row>
        <row r="8610">
          <cell r="J8610">
            <v>50000</v>
          </cell>
          <cell r="L8610">
            <v>0</v>
          </cell>
          <cell r="V8610" t="str">
            <v>Бусад богино хугацаат өр төлбөр</v>
          </cell>
          <cell r="W8610" t="str">
            <v>Бусад богино хугацаат өр төлбөр</v>
          </cell>
        </row>
        <row r="8611">
          <cell r="J8611">
            <v>0</v>
          </cell>
          <cell r="L8611">
            <v>330000</v>
          </cell>
          <cell r="V8611" t="str">
            <v>Мөнгө,түүнтэй адилтгах хөрөнгө</v>
          </cell>
          <cell r="W8611" t="str">
            <v>Банкин дахь мөнгө</v>
          </cell>
        </row>
        <row r="8612">
          <cell r="J8612">
            <v>330000</v>
          </cell>
          <cell r="L8612">
            <v>0</v>
          </cell>
          <cell r="V8612" t="str">
            <v>Бусад богино хугацаат өр төлбөр</v>
          </cell>
          <cell r="W8612" t="str">
            <v>Бусад богино хугацаат өр төлбөр</v>
          </cell>
        </row>
        <row r="8613">
          <cell r="J8613">
            <v>0</v>
          </cell>
          <cell r="L8613">
            <v>280000</v>
          </cell>
          <cell r="V8613" t="str">
            <v>Мөнгө,түүнтэй адилтгах хөрөнгө</v>
          </cell>
          <cell r="W8613" t="str">
            <v>Банкин дахь мөнгө</v>
          </cell>
        </row>
        <row r="8614">
          <cell r="J8614">
            <v>280000</v>
          </cell>
          <cell r="L8614">
            <v>0</v>
          </cell>
          <cell r="V8614" t="str">
            <v>Бусад богино хугацаат өр төлбөр</v>
          </cell>
          <cell r="W8614" t="str">
            <v>Бусад богино хугацаат өр төлбөр</v>
          </cell>
        </row>
        <row r="8615">
          <cell r="J8615">
            <v>0</v>
          </cell>
          <cell r="L8615">
            <v>200</v>
          </cell>
          <cell r="V8615" t="str">
            <v>Мөнгө,түүнтэй адилтгах хөрөнгө</v>
          </cell>
          <cell r="W8615" t="str">
            <v>Банкин дахь мөнгө</v>
          </cell>
        </row>
        <row r="8616">
          <cell r="J8616">
            <v>200</v>
          </cell>
          <cell r="L8616">
            <v>0</v>
          </cell>
          <cell r="V8616" t="str">
            <v>Ерөнхий ба удирдлагын зардал</v>
          </cell>
          <cell r="W8616" t="str">
            <v>Бусад зардал</v>
          </cell>
        </row>
        <row r="8617">
          <cell r="J8617">
            <v>85954.5</v>
          </cell>
          <cell r="L8617">
            <v>0</v>
          </cell>
          <cell r="V8617" t="str">
            <v>Борлуулалт, маркетингийн зардал</v>
          </cell>
          <cell r="W8617" t="str">
            <v>Зар сурталчилгааны зардал</v>
          </cell>
        </row>
        <row r="8618">
          <cell r="J8618">
            <v>0</v>
          </cell>
          <cell r="L8618">
            <v>85954.5</v>
          </cell>
          <cell r="V8618" t="str">
            <v>Дансны өглөг</v>
          </cell>
          <cell r="W8618" t="str">
            <v>Дансны өглөг</v>
          </cell>
        </row>
        <row r="8619">
          <cell r="J8619">
            <v>0</v>
          </cell>
          <cell r="L8619">
            <v>200</v>
          </cell>
          <cell r="V8619" t="str">
            <v>Мөнгө,түүнтэй адилтгах хөрөнгө</v>
          </cell>
          <cell r="W8619" t="str">
            <v>Банкин дахь мөнгө</v>
          </cell>
        </row>
        <row r="8620">
          <cell r="J8620">
            <v>200</v>
          </cell>
          <cell r="L8620">
            <v>0</v>
          </cell>
          <cell r="V8620" t="str">
            <v>Ерөнхий ба удирдлагын зардал</v>
          </cell>
          <cell r="W8620" t="str">
            <v>Бусад зардал</v>
          </cell>
        </row>
        <row r="8621">
          <cell r="J8621">
            <v>0</v>
          </cell>
          <cell r="L8621">
            <v>200</v>
          </cell>
          <cell r="V8621" t="str">
            <v>Мөнгө,түүнтэй адилтгах хөрөнгө</v>
          </cell>
          <cell r="W8621" t="str">
            <v>Банкин дахь мөнгө</v>
          </cell>
        </row>
        <row r="8622">
          <cell r="J8622">
            <v>200</v>
          </cell>
          <cell r="L8622">
            <v>0</v>
          </cell>
          <cell r="V8622" t="str">
            <v>Ерөнхий ба удирдлагын зардал</v>
          </cell>
          <cell r="W8622" t="str">
            <v>Бусад зардал</v>
          </cell>
        </row>
        <row r="8623">
          <cell r="J8623">
            <v>0</v>
          </cell>
          <cell r="L8623">
            <v>100</v>
          </cell>
          <cell r="V8623" t="str">
            <v>Мөнгө,түүнтэй адилтгах хөрөнгө</v>
          </cell>
          <cell r="W8623" t="str">
            <v>Банкин дахь мөнгө</v>
          </cell>
        </row>
        <row r="8624">
          <cell r="J8624">
            <v>100</v>
          </cell>
          <cell r="L8624">
            <v>0</v>
          </cell>
          <cell r="V8624" t="str">
            <v>Ерөнхий ба удирдлагын зардал</v>
          </cell>
          <cell r="W8624" t="str">
            <v>Бусад зардал</v>
          </cell>
        </row>
        <row r="8625">
          <cell r="J8625">
            <v>0</v>
          </cell>
          <cell r="L8625">
            <v>100</v>
          </cell>
          <cell r="V8625" t="str">
            <v>Мөнгө,түүнтэй адилтгах хөрөнгө</v>
          </cell>
          <cell r="W8625" t="str">
            <v>Банкин дахь мөнгө</v>
          </cell>
        </row>
        <row r="8626">
          <cell r="J8626">
            <v>100</v>
          </cell>
          <cell r="L8626">
            <v>0</v>
          </cell>
          <cell r="V8626" t="str">
            <v>Ерөнхий ба удирдлагын зардал</v>
          </cell>
          <cell r="W8626" t="str">
            <v>Бусад зардал</v>
          </cell>
        </row>
        <row r="8627">
          <cell r="J8627">
            <v>0</v>
          </cell>
          <cell r="L8627">
            <v>250000</v>
          </cell>
          <cell r="V8627" t="str">
            <v>Мөнгө,түүнтэй адилтгах хөрөнгө</v>
          </cell>
          <cell r="W8627" t="str">
            <v>Банкин дахь мөнгө</v>
          </cell>
        </row>
        <row r="8628">
          <cell r="J8628">
            <v>0</v>
          </cell>
          <cell r="L8628">
            <v>25000</v>
          </cell>
          <cell r="V8628" t="str">
            <v>Мөнгө,түүнтэй адилтгах хөрөнгө</v>
          </cell>
          <cell r="W8628" t="str">
            <v>Банкин дахь мөнгө</v>
          </cell>
        </row>
        <row r="8629">
          <cell r="J8629">
            <v>250000</v>
          </cell>
          <cell r="L8629">
            <v>0</v>
          </cell>
          <cell r="V8629" t="str">
            <v>Бусад богино хугацаат өр төлбөр</v>
          </cell>
          <cell r="W8629" t="str">
            <v>Бусад богино хугацаат өр төлбөр</v>
          </cell>
        </row>
        <row r="8630">
          <cell r="J8630">
            <v>25000</v>
          </cell>
          <cell r="L8630">
            <v>0</v>
          </cell>
          <cell r="V8630" t="str">
            <v>Татвар, НДШ – ийн авлага</v>
          </cell>
          <cell r="W8630" t="str">
            <v>НӨАТ-ын авлага</v>
          </cell>
        </row>
        <row r="8631">
          <cell r="J8631">
            <v>0</v>
          </cell>
          <cell r="L8631">
            <v>100</v>
          </cell>
          <cell r="V8631" t="str">
            <v>Мөнгө,түүнтэй адилтгах хөрөнгө</v>
          </cell>
          <cell r="W8631" t="str">
            <v>Банкин дахь мөнгө</v>
          </cell>
        </row>
        <row r="8632">
          <cell r="J8632">
            <v>100</v>
          </cell>
          <cell r="L8632">
            <v>0</v>
          </cell>
          <cell r="V8632" t="str">
            <v>Ерөнхий ба удирдлагын зардал</v>
          </cell>
          <cell r="W8632" t="str">
            <v>Бусад зардал</v>
          </cell>
        </row>
        <row r="8633">
          <cell r="J8633">
            <v>0</v>
          </cell>
          <cell r="L8633">
            <v>100</v>
          </cell>
          <cell r="V8633" t="str">
            <v>Мөнгө,түүнтэй адилтгах хөрөнгө</v>
          </cell>
          <cell r="W8633" t="str">
            <v>Банкин дахь мөнгө</v>
          </cell>
        </row>
        <row r="8634">
          <cell r="J8634">
            <v>100</v>
          </cell>
          <cell r="L8634">
            <v>0</v>
          </cell>
          <cell r="V8634" t="str">
            <v>Ерөнхий ба удирдлагын зардал</v>
          </cell>
          <cell r="W8634" t="str">
            <v>Бусад зардал</v>
          </cell>
        </row>
        <row r="8635">
          <cell r="J8635">
            <v>0</v>
          </cell>
          <cell r="L8635">
            <v>100</v>
          </cell>
          <cell r="V8635" t="str">
            <v>Мөнгө,түүнтэй адилтгах хөрөнгө</v>
          </cell>
          <cell r="W8635" t="str">
            <v>Банкин дахь мөнгө</v>
          </cell>
        </row>
        <row r="8636">
          <cell r="J8636">
            <v>100</v>
          </cell>
          <cell r="L8636">
            <v>0</v>
          </cell>
          <cell r="V8636" t="str">
            <v>Ерөнхий ба удирдлагын зардал</v>
          </cell>
          <cell r="W8636" t="str">
            <v>Бусад зардал</v>
          </cell>
        </row>
        <row r="8637">
          <cell r="J8637">
            <v>10000</v>
          </cell>
          <cell r="L8637">
            <v>0</v>
          </cell>
          <cell r="V8637" t="str">
            <v>Бусад богино хугацаат өр төлбөр</v>
          </cell>
          <cell r="W8637" t="str">
            <v>Бусад богино хугацаат өр төлбөр</v>
          </cell>
        </row>
        <row r="8638">
          <cell r="J8638">
            <v>0</v>
          </cell>
          <cell r="L8638">
            <v>10000</v>
          </cell>
          <cell r="V8638" t="str">
            <v>Бусад богино хугацаат өр төлбөр</v>
          </cell>
          <cell r="W8638" t="str">
            <v>Ажилчдад өгөх өглөг</v>
          </cell>
        </row>
        <row r="8639">
          <cell r="J8639">
            <v>0</v>
          </cell>
          <cell r="L8639">
            <v>10000</v>
          </cell>
          <cell r="V8639" t="str">
            <v>Бусад богино хугацаат өр төлбөр</v>
          </cell>
          <cell r="W8639" t="str">
            <v>Бусад богино хугацаат өр төлбөр</v>
          </cell>
        </row>
        <row r="8640">
          <cell r="J8640">
            <v>10000</v>
          </cell>
          <cell r="L8640">
            <v>0</v>
          </cell>
          <cell r="V8640" t="str">
            <v>Ерөнхий ба удирдлагын зардал</v>
          </cell>
          <cell r="W8640" t="str">
            <v>Засварын зардал</v>
          </cell>
        </row>
        <row r="8641">
          <cell r="J8641">
            <v>949502.86</v>
          </cell>
          <cell r="L8641">
            <v>0</v>
          </cell>
          <cell r="V8641" t="str">
            <v>Бусад авлага</v>
          </cell>
          <cell r="W8641" t="str">
            <v>Холбоотой талаас авах авлагын тайлант хугацаанд хамаарах дүн</v>
          </cell>
        </row>
        <row r="8642">
          <cell r="J8642">
            <v>0</v>
          </cell>
          <cell r="L8642">
            <v>3440600</v>
          </cell>
          <cell r="V8642" t="str">
            <v>Урьдчилж төлсөн зардал/тооцоо</v>
          </cell>
          <cell r="W8642" t="str">
            <v>Бэлтгэн нийлүүлэгчдэд төлсөн урьдчилгаа төлбөр</v>
          </cell>
        </row>
        <row r="8643">
          <cell r="J8643">
            <v>0</v>
          </cell>
          <cell r="L8643">
            <v>30000</v>
          </cell>
          <cell r="V8643" t="str">
            <v>Бусад богино хугацаат өр төлбөр</v>
          </cell>
          <cell r="W8643" t="str">
            <v>Бусад богино хугацаат өр төлбөр</v>
          </cell>
        </row>
        <row r="8644">
          <cell r="J8644">
            <v>280000</v>
          </cell>
          <cell r="L8644">
            <v>0</v>
          </cell>
          <cell r="V8644" t="str">
            <v>Ерөнхий ба удирдлагын зардал</v>
          </cell>
          <cell r="W8644" t="str">
            <v>Сургалтын зардал</v>
          </cell>
        </row>
        <row r="8645">
          <cell r="J8645">
            <v>30000</v>
          </cell>
          <cell r="L8645">
            <v>0</v>
          </cell>
          <cell r="V8645" t="str">
            <v>Татвар, НДШ – ийн авлага</v>
          </cell>
          <cell r="W8645" t="str">
            <v>НӨАТ-ын авлага</v>
          </cell>
        </row>
        <row r="8646">
          <cell r="J8646">
            <v>300000</v>
          </cell>
          <cell r="L8646">
            <v>0</v>
          </cell>
          <cell r="V8646" t="str">
            <v>Ерөнхий ба удирдлагын зардал</v>
          </cell>
          <cell r="W8646" t="str">
            <v>Харуул хамгааллын зардал</v>
          </cell>
        </row>
        <row r="8647">
          <cell r="J8647">
            <v>794300</v>
          </cell>
          <cell r="L8647">
            <v>0</v>
          </cell>
          <cell r="V8647" t="str">
            <v>Түр данс</v>
          </cell>
          <cell r="W8647">
            <v>0</v>
          </cell>
        </row>
        <row r="8648">
          <cell r="J8648">
            <v>957000</v>
          </cell>
          <cell r="L8648">
            <v>0</v>
          </cell>
          <cell r="V8648" t="str">
            <v>Түр данс</v>
          </cell>
          <cell r="W8648">
            <v>0</v>
          </cell>
        </row>
        <row r="8649">
          <cell r="J8649">
            <v>375000</v>
          </cell>
          <cell r="L8649">
            <v>0</v>
          </cell>
          <cell r="V8649" t="str">
            <v>Түр данс</v>
          </cell>
          <cell r="W8649">
            <v>0</v>
          </cell>
        </row>
        <row r="8650">
          <cell r="J8650">
            <v>250000</v>
          </cell>
          <cell r="L8650">
            <v>0</v>
          </cell>
          <cell r="V8650" t="str">
            <v>Түр данс</v>
          </cell>
          <cell r="W8650">
            <v>0</v>
          </cell>
        </row>
        <row r="8651">
          <cell r="J8651">
            <v>287500</v>
          </cell>
          <cell r="L8651">
            <v>0</v>
          </cell>
          <cell r="V8651" t="str">
            <v>Түр данс</v>
          </cell>
          <cell r="W8651">
            <v>0</v>
          </cell>
        </row>
        <row r="8652">
          <cell r="J8652">
            <v>383400</v>
          </cell>
          <cell r="L8652">
            <v>0</v>
          </cell>
          <cell r="V8652" t="str">
            <v>Түр данс</v>
          </cell>
          <cell r="W8652">
            <v>0</v>
          </cell>
        </row>
        <row r="8653">
          <cell r="J8653">
            <v>250000</v>
          </cell>
          <cell r="L8653">
            <v>0</v>
          </cell>
          <cell r="V8653" t="str">
            <v>Түр данс</v>
          </cell>
          <cell r="W8653">
            <v>0</v>
          </cell>
        </row>
        <row r="8654">
          <cell r="J8654">
            <v>250000</v>
          </cell>
          <cell r="L8654">
            <v>0</v>
          </cell>
          <cell r="V8654" t="str">
            <v>Түр данс</v>
          </cell>
          <cell r="W8654">
            <v>0</v>
          </cell>
        </row>
        <row r="8655">
          <cell r="J8655">
            <v>500000</v>
          </cell>
          <cell r="L8655">
            <v>0</v>
          </cell>
          <cell r="V8655" t="str">
            <v>Түр данс</v>
          </cell>
          <cell r="W8655">
            <v>0</v>
          </cell>
        </row>
        <row r="8656">
          <cell r="J8656">
            <v>300000</v>
          </cell>
          <cell r="L8656">
            <v>0</v>
          </cell>
          <cell r="V8656" t="str">
            <v>Түр данс</v>
          </cell>
          <cell r="W8656">
            <v>0</v>
          </cell>
        </row>
        <row r="8657">
          <cell r="J8657">
            <v>42199832.539999999</v>
          </cell>
          <cell r="L8657">
            <v>0</v>
          </cell>
          <cell r="V8657" t="str">
            <v>Түр данс</v>
          </cell>
          <cell r="W8657">
            <v>0</v>
          </cell>
        </row>
        <row r="8658">
          <cell r="J8658">
            <v>0</v>
          </cell>
          <cell r="L8658">
            <v>794300</v>
          </cell>
          <cell r="V8658" t="str">
            <v>Татварын өр</v>
          </cell>
          <cell r="W8658" t="str">
            <v>ХХОАТ -ын өр</v>
          </cell>
        </row>
        <row r="8659">
          <cell r="J8659">
            <v>0</v>
          </cell>
          <cell r="L8659">
            <v>957000</v>
          </cell>
          <cell r="V8659" t="str">
            <v>НДШ - ийн  өглөг</v>
          </cell>
          <cell r="W8659" t="str">
            <v>НДШ - ийн  өглөг</v>
          </cell>
        </row>
        <row r="8660">
          <cell r="J8660">
            <v>0</v>
          </cell>
          <cell r="L8660">
            <v>375000</v>
          </cell>
          <cell r="V8660" t="str">
            <v>Бусад авлага</v>
          </cell>
          <cell r="W8660" t="str">
            <v>Ажиллагчдаас авах авлага</v>
          </cell>
        </row>
        <row r="8661">
          <cell r="J8661">
            <v>0</v>
          </cell>
          <cell r="L8661">
            <v>250000</v>
          </cell>
          <cell r="V8661" t="str">
            <v>Бусад авлага</v>
          </cell>
          <cell r="W8661" t="str">
            <v>Ажиллагчдаас авах авлага</v>
          </cell>
        </row>
        <row r="8662">
          <cell r="J8662">
            <v>0</v>
          </cell>
          <cell r="L8662">
            <v>287500</v>
          </cell>
          <cell r="V8662" t="str">
            <v>Бусад авлага</v>
          </cell>
          <cell r="W8662" t="str">
            <v>Ажиллагчдаас авах авлага</v>
          </cell>
        </row>
        <row r="8663">
          <cell r="J8663">
            <v>0</v>
          </cell>
          <cell r="L8663">
            <v>383400</v>
          </cell>
          <cell r="V8663" t="str">
            <v>Бусад авлага</v>
          </cell>
          <cell r="W8663" t="str">
            <v>Ажиллагчдаас авах авлага</v>
          </cell>
        </row>
        <row r="8664">
          <cell r="J8664">
            <v>0</v>
          </cell>
          <cell r="L8664">
            <v>250000</v>
          </cell>
          <cell r="V8664" t="str">
            <v>Бусад авлага</v>
          </cell>
          <cell r="W8664" t="str">
            <v>Ажиллагчдаас авах авлага</v>
          </cell>
        </row>
        <row r="8665">
          <cell r="J8665">
            <v>0</v>
          </cell>
          <cell r="L8665">
            <v>250000</v>
          </cell>
          <cell r="V8665" t="str">
            <v>Бусад авлага</v>
          </cell>
          <cell r="W8665" t="str">
            <v>Ажиллагчдаас авах авлага</v>
          </cell>
        </row>
        <row r="8666">
          <cell r="J8666">
            <v>0</v>
          </cell>
          <cell r="L8666">
            <v>500000</v>
          </cell>
          <cell r="V8666" t="str">
            <v>Бусад авлага</v>
          </cell>
          <cell r="W8666" t="str">
            <v>Ажиллагчдаас авах авлага</v>
          </cell>
        </row>
        <row r="8667">
          <cell r="J8667">
            <v>0</v>
          </cell>
          <cell r="L8667">
            <v>300000</v>
          </cell>
          <cell r="V8667" t="str">
            <v>Бусад авлага</v>
          </cell>
          <cell r="W8667" t="str">
            <v>Ажиллагчдаас авах авлага</v>
          </cell>
        </row>
        <row r="8668">
          <cell r="J8668">
            <v>0</v>
          </cell>
          <cell r="L8668">
            <v>42199832.539999999</v>
          </cell>
          <cell r="V8668" t="str">
            <v>Цалингийн  өглөг</v>
          </cell>
          <cell r="W8668" t="str">
            <v>Цалингийн  өглөг</v>
          </cell>
        </row>
        <row r="8669">
          <cell r="J8669">
            <v>0</v>
          </cell>
          <cell r="L8669">
            <v>280000</v>
          </cell>
          <cell r="V8669" t="str">
            <v>Бусад богино хугацаат өр төлбөр</v>
          </cell>
          <cell r="W8669" t="str">
            <v>Бусад богино хугацаат өр төлбөр</v>
          </cell>
        </row>
        <row r="8670">
          <cell r="J8670">
            <v>0</v>
          </cell>
          <cell r="L8670">
            <v>300000</v>
          </cell>
          <cell r="V8670" t="str">
            <v>Бусад богино хугацаат өр төлбөр</v>
          </cell>
          <cell r="W8670" t="str">
            <v>Бусад богино хугацаат өр төлбөр</v>
          </cell>
        </row>
        <row r="8671">
          <cell r="J8671">
            <v>200</v>
          </cell>
          <cell r="L8671">
            <v>0</v>
          </cell>
          <cell r="V8671" t="str">
            <v>Ерөнхий ба удирдлагын зардал</v>
          </cell>
          <cell r="W8671" t="str">
            <v>Бусад зардал</v>
          </cell>
        </row>
        <row r="8672">
          <cell r="J8672">
            <v>0</v>
          </cell>
          <cell r="L8672">
            <v>140080000</v>
          </cell>
          <cell r="V8672" t="str">
            <v>Дансны авлага</v>
          </cell>
          <cell r="W8672" t="str">
            <v>Дансны авлага</v>
          </cell>
        </row>
        <row r="8673">
          <cell r="J8673">
            <v>100</v>
          </cell>
          <cell r="L8673">
            <v>0</v>
          </cell>
          <cell r="V8673" t="str">
            <v>Ерөнхий ба удирдлагын зардал</v>
          </cell>
          <cell r="W8673" t="str">
            <v>Бусад зардал</v>
          </cell>
        </row>
        <row r="8674">
          <cell r="J8674">
            <v>0</v>
          </cell>
          <cell r="L8674">
            <v>60000</v>
          </cell>
          <cell r="V8674" t="str">
            <v>Мөнгө,түүнтэй адилтгах хөрөнгө</v>
          </cell>
          <cell r="W8674" t="str">
            <v>Банкин дахь мөнгө</v>
          </cell>
        </row>
        <row r="8675">
          <cell r="J8675">
            <v>60000</v>
          </cell>
          <cell r="L8675">
            <v>0</v>
          </cell>
          <cell r="V8675" t="str">
            <v>Бусад богино хугацаат өр төлбөр</v>
          </cell>
          <cell r="W8675" t="str">
            <v>Ажилчдад өгөх өглөг</v>
          </cell>
        </row>
        <row r="8676">
          <cell r="J8676">
            <v>0</v>
          </cell>
          <cell r="L8676">
            <v>300000</v>
          </cell>
          <cell r="V8676" t="str">
            <v>Мөнгө,түүнтэй адилтгах хөрөнгө</v>
          </cell>
          <cell r="W8676" t="str">
            <v>Банкин дахь мөнгө</v>
          </cell>
        </row>
        <row r="8677">
          <cell r="J8677">
            <v>0</v>
          </cell>
          <cell r="L8677">
            <v>30000</v>
          </cell>
          <cell r="V8677" t="str">
            <v>Мөнгө,түүнтэй адилтгах хөрөнгө</v>
          </cell>
          <cell r="W8677" t="str">
            <v>Банкин дахь мөнгө</v>
          </cell>
        </row>
        <row r="8678">
          <cell r="J8678">
            <v>300000</v>
          </cell>
          <cell r="L8678">
            <v>0</v>
          </cell>
          <cell r="V8678" t="str">
            <v>Бусад богино хугацаат өр төлбөр</v>
          </cell>
          <cell r="W8678" t="str">
            <v>Бусад богино хугацаат өр төлбөр</v>
          </cell>
        </row>
        <row r="8679">
          <cell r="J8679">
            <v>30000</v>
          </cell>
          <cell r="L8679">
            <v>0</v>
          </cell>
          <cell r="V8679" t="str">
            <v>Татвар, НДШ – ийн авлага</v>
          </cell>
          <cell r="W8679" t="str">
            <v>НӨАТ-ын авлага</v>
          </cell>
        </row>
        <row r="8680">
          <cell r="J8680">
            <v>0</v>
          </cell>
          <cell r="L8680">
            <v>14454636.359999999</v>
          </cell>
          <cell r="V8680" t="str">
            <v>Мөнгө,түүнтэй адилтгах хөрөнгө</v>
          </cell>
          <cell r="W8680" t="str">
            <v>Банкин дахь мөнгө</v>
          </cell>
        </row>
        <row r="8681">
          <cell r="J8681">
            <v>0</v>
          </cell>
          <cell r="L8681">
            <v>1445463.64</v>
          </cell>
          <cell r="V8681" t="str">
            <v>Мөнгө,түүнтэй адилтгах хөрөнгө</v>
          </cell>
          <cell r="W8681" t="str">
            <v>Банкин дахь мөнгө</v>
          </cell>
        </row>
        <row r="8682">
          <cell r="J8682">
            <v>14454636.359999999</v>
          </cell>
          <cell r="L8682">
            <v>0</v>
          </cell>
          <cell r="V8682" t="str">
            <v>Урьдчилж төлсөн зардал/тооцоо</v>
          </cell>
          <cell r="W8682" t="str">
            <v>Бэлтгэн нийлүүлэгчдэд төлсөн урьдчилгаа төлбөр</v>
          </cell>
        </row>
        <row r="8683">
          <cell r="J8683">
            <v>1445463.64</v>
          </cell>
          <cell r="L8683">
            <v>0</v>
          </cell>
          <cell r="V8683" t="str">
            <v>Татвар, НДШ – ийн авлага</v>
          </cell>
          <cell r="W8683" t="str">
            <v>НӨАТ-ын авлага</v>
          </cell>
        </row>
        <row r="8684">
          <cell r="J8684">
            <v>0</v>
          </cell>
          <cell r="L8684">
            <v>50000</v>
          </cell>
          <cell r="V8684" t="str">
            <v>Бусад богино хугацаат өр төлбөр</v>
          </cell>
          <cell r="W8684" t="str">
            <v>Бусад богино хугацаат өр төлбөр</v>
          </cell>
        </row>
        <row r="8685">
          <cell r="J8685">
            <v>50000</v>
          </cell>
          <cell r="L8685">
            <v>0</v>
          </cell>
          <cell r="V8685" t="str">
            <v>Ерөнхий ба удирдлагын зардал</v>
          </cell>
          <cell r="W8685" t="str">
            <v>Засварын зардал</v>
          </cell>
        </row>
        <row r="8686">
          <cell r="J8686">
            <v>0</v>
          </cell>
          <cell r="L8686">
            <v>38226.65</v>
          </cell>
          <cell r="V8686" t="str">
            <v>Мөнгө,түүнтэй адилтгах хөрөнгө</v>
          </cell>
          <cell r="W8686" t="str">
            <v>Банкин дахь мөнгө</v>
          </cell>
        </row>
        <row r="8687">
          <cell r="J8687">
            <v>0</v>
          </cell>
          <cell r="L8687">
            <v>3822.67</v>
          </cell>
          <cell r="V8687" t="str">
            <v>Мөнгө,түүнтэй адилтгах хөрөнгө</v>
          </cell>
          <cell r="W8687" t="str">
            <v>Банкин дахь мөнгө</v>
          </cell>
        </row>
        <row r="8688">
          <cell r="J8688">
            <v>38226.65</v>
          </cell>
          <cell r="L8688">
            <v>0</v>
          </cell>
          <cell r="V8688" t="str">
            <v>Бусад богино хугацаат өр төлбөр</v>
          </cell>
          <cell r="W8688" t="str">
            <v>Бусад богино хугацаат өр төлбөр</v>
          </cell>
        </row>
        <row r="8689">
          <cell r="J8689">
            <v>3822.67</v>
          </cell>
          <cell r="L8689">
            <v>0</v>
          </cell>
          <cell r="V8689" t="str">
            <v>Татвар, НДШ – ийн авлага</v>
          </cell>
          <cell r="W8689" t="str">
            <v>НӨАТ-ын авлага</v>
          </cell>
        </row>
        <row r="8690">
          <cell r="J8690">
            <v>0</v>
          </cell>
          <cell r="L8690">
            <v>100</v>
          </cell>
          <cell r="V8690" t="str">
            <v>Мөнгө,түүнтэй адилтгах хөрөнгө</v>
          </cell>
          <cell r="W8690" t="str">
            <v>Банкин дахь мөнгө</v>
          </cell>
        </row>
        <row r="8691">
          <cell r="J8691">
            <v>100</v>
          </cell>
          <cell r="L8691">
            <v>0</v>
          </cell>
          <cell r="V8691" t="str">
            <v>Ерөнхий ба удирдлагын зардал</v>
          </cell>
          <cell r="W8691" t="str">
            <v>Бусад зардал</v>
          </cell>
        </row>
        <row r="8692">
          <cell r="J8692">
            <v>0</v>
          </cell>
          <cell r="L8692">
            <v>100</v>
          </cell>
          <cell r="V8692" t="str">
            <v>Мөнгө,түүнтэй адилтгах хөрөнгө</v>
          </cell>
          <cell r="W8692" t="str">
            <v>Банкин дахь мөнгө</v>
          </cell>
        </row>
        <row r="8693">
          <cell r="J8693">
            <v>100</v>
          </cell>
          <cell r="L8693">
            <v>0</v>
          </cell>
          <cell r="V8693" t="str">
            <v>Ерөнхий ба удирдлагын зардал</v>
          </cell>
          <cell r="W8693" t="str">
            <v>Бусад зардал</v>
          </cell>
        </row>
        <row r="8694">
          <cell r="J8694">
            <v>0</v>
          </cell>
          <cell r="L8694">
            <v>200</v>
          </cell>
          <cell r="V8694" t="str">
            <v>Мөнгө,түүнтэй адилтгах хөрөнгө</v>
          </cell>
          <cell r="W8694" t="str">
            <v>Банкин дахь мөнгө</v>
          </cell>
        </row>
        <row r="8695">
          <cell r="J8695">
            <v>0</v>
          </cell>
          <cell r="L8695">
            <v>181818.18</v>
          </cell>
          <cell r="V8695" t="str">
            <v>Мөнгө,түүнтэй адилтгах хөрөнгө</v>
          </cell>
          <cell r="W8695" t="str">
            <v>Банкин дахь мөнгө</v>
          </cell>
        </row>
        <row r="8696">
          <cell r="J8696">
            <v>0</v>
          </cell>
          <cell r="L8696">
            <v>18181.82</v>
          </cell>
          <cell r="V8696" t="str">
            <v>Мөнгө,түүнтэй адилтгах хөрөнгө</v>
          </cell>
          <cell r="W8696" t="str">
            <v>Банкин дахь мөнгө</v>
          </cell>
        </row>
        <row r="8697">
          <cell r="J8697">
            <v>181818.18</v>
          </cell>
          <cell r="L8697">
            <v>0</v>
          </cell>
          <cell r="V8697" t="str">
            <v>Урьдчилж төлсөн зардал/тооцоо</v>
          </cell>
          <cell r="W8697" t="str">
            <v>Бэлтгэн нийлүүлэгчдэд төлсөн урьдчилгаа төлбөр</v>
          </cell>
        </row>
        <row r="8698">
          <cell r="J8698">
            <v>18181.82</v>
          </cell>
          <cell r="L8698">
            <v>0</v>
          </cell>
          <cell r="V8698" t="str">
            <v>Татвар, НДШ – ийн авлага</v>
          </cell>
          <cell r="W8698" t="str">
            <v>НӨАТ-ын авлага</v>
          </cell>
        </row>
        <row r="8699">
          <cell r="J8699">
            <v>0</v>
          </cell>
          <cell r="L8699">
            <v>95927</v>
          </cell>
          <cell r="V8699" t="str">
            <v>Мөнгө,түүнтэй адилтгах хөрөнгө</v>
          </cell>
          <cell r="W8699" t="str">
            <v>Банкин дахь мөнгө</v>
          </cell>
        </row>
        <row r="8700">
          <cell r="J8700">
            <v>95927</v>
          </cell>
          <cell r="L8700">
            <v>0</v>
          </cell>
          <cell r="V8700" t="str">
            <v>Бусад богино хугацаат өр төлбөр</v>
          </cell>
          <cell r="W8700" t="str">
            <v>Ажилчдад өгөх өглөг</v>
          </cell>
        </row>
        <row r="8701">
          <cell r="J8701">
            <v>0</v>
          </cell>
          <cell r="L8701">
            <v>400</v>
          </cell>
          <cell r="V8701" t="str">
            <v>Мөнгө,түүнтэй адилтгах хөрөнгө</v>
          </cell>
          <cell r="W8701" t="str">
            <v>Банкин дахь мөнгө</v>
          </cell>
        </row>
        <row r="8702">
          <cell r="J8702">
            <v>400</v>
          </cell>
          <cell r="L8702">
            <v>0</v>
          </cell>
          <cell r="V8702" t="str">
            <v>Ерөнхий ба удирдлагын зардал</v>
          </cell>
          <cell r="W8702" t="str">
            <v>Бусад зардал</v>
          </cell>
        </row>
        <row r="8703">
          <cell r="J8703">
            <v>0</v>
          </cell>
          <cell r="L8703">
            <v>100</v>
          </cell>
          <cell r="V8703" t="str">
            <v>Мөнгө,түүнтэй адилтгах хөрөнгө</v>
          </cell>
          <cell r="W8703" t="str">
            <v>Банкин дахь мөнгө</v>
          </cell>
        </row>
        <row r="8704">
          <cell r="J8704">
            <v>100</v>
          </cell>
          <cell r="L8704">
            <v>0</v>
          </cell>
          <cell r="V8704" t="str">
            <v>Ерөнхий ба удирдлагын зардал</v>
          </cell>
          <cell r="W8704" t="str">
            <v>Бусад зардал</v>
          </cell>
        </row>
        <row r="8705">
          <cell r="J8705">
            <v>0</v>
          </cell>
          <cell r="L8705">
            <v>100</v>
          </cell>
          <cell r="V8705" t="str">
            <v>Мөнгө,түүнтэй адилтгах хөрөнгө</v>
          </cell>
          <cell r="W8705" t="str">
            <v>Банкин дахь мөнгө</v>
          </cell>
        </row>
        <row r="8706">
          <cell r="J8706">
            <v>100</v>
          </cell>
          <cell r="L8706">
            <v>0</v>
          </cell>
          <cell r="V8706" t="str">
            <v>Ерөнхий ба удирдлагын зардал</v>
          </cell>
          <cell r="W8706" t="str">
            <v>Бусад зардал</v>
          </cell>
        </row>
        <row r="8707">
          <cell r="J8707">
            <v>0</v>
          </cell>
          <cell r="L8707">
            <v>100</v>
          </cell>
          <cell r="V8707" t="str">
            <v>Мөнгө,түүнтэй адилтгах хөрөнгө</v>
          </cell>
          <cell r="W8707" t="str">
            <v>Банкин дахь мөнгө</v>
          </cell>
        </row>
        <row r="8708">
          <cell r="J8708">
            <v>100</v>
          </cell>
          <cell r="L8708">
            <v>0</v>
          </cell>
          <cell r="V8708" t="str">
            <v>Ерөнхий ба удирдлагын зардал</v>
          </cell>
          <cell r="W8708" t="str">
            <v>Бусад зардал</v>
          </cell>
        </row>
        <row r="8709">
          <cell r="J8709">
            <v>140080000</v>
          </cell>
          <cell r="L8709">
            <v>0</v>
          </cell>
          <cell r="V8709" t="str">
            <v>Мөнгө,түүнтэй адилтгах хөрөнгө</v>
          </cell>
          <cell r="W8709" t="str">
            <v>Банкин дахь мөнгө</v>
          </cell>
        </row>
        <row r="8710">
          <cell r="J8710">
            <v>0</v>
          </cell>
          <cell r="L8710">
            <v>100</v>
          </cell>
          <cell r="V8710" t="str">
            <v>Мөнгө,түүнтэй адилтгах хөрөнгө</v>
          </cell>
          <cell r="W8710" t="str">
            <v>Банкин дахь мөнгө</v>
          </cell>
        </row>
        <row r="8711">
          <cell r="J8711">
            <v>137975.70000000001</v>
          </cell>
          <cell r="L8711">
            <v>0</v>
          </cell>
          <cell r="V8711" t="str">
            <v>Мөнгө,түүнтэй адилтгах хөрөнгө</v>
          </cell>
          <cell r="W8711" t="str">
            <v>Банкин дахь мөнгө</v>
          </cell>
        </row>
        <row r="8712">
          <cell r="J8712">
            <v>0.3</v>
          </cell>
          <cell r="L8712">
            <v>0</v>
          </cell>
          <cell r="V8712" t="str">
            <v>Мөнгө,түүнтэй адилтгах хөрөнгө</v>
          </cell>
          <cell r="W8712" t="str">
            <v>Банкин дахь мөнгө</v>
          </cell>
        </row>
        <row r="8713">
          <cell r="J8713">
            <v>0</v>
          </cell>
          <cell r="L8713">
            <v>137975.70000000001</v>
          </cell>
          <cell r="V8713" t="str">
            <v>Урьдчилж төлсөн зардал/тооцоо</v>
          </cell>
          <cell r="W8713" t="str">
            <v>Урьдчилж төлсөн зардал</v>
          </cell>
        </row>
        <row r="8714">
          <cell r="J8714">
            <v>0</v>
          </cell>
          <cell r="L8714">
            <v>0.3</v>
          </cell>
          <cell r="V8714" t="str">
            <v>Бусад орлого</v>
          </cell>
          <cell r="W8714" t="str">
            <v>Үйл ажиллагааны бус бусад орлого</v>
          </cell>
        </row>
        <row r="8715">
          <cell r="J8715">
            <v>0</v>
          </cell>
          <cell r="L8715">
            <v>5506128</v>
          </cell>
          <cell r="V8715" t="str">
            <v>Урьдчилж төлсөн зардал/тооцоо</v>
          </cell>
          <cell r="W8715" t="str">
            <v>Урьдчилж төлсөн зардал</v>
          </cell>
        </row>
        <row r="8716">
          <cell r="J8716">
            <v>0</v>
          </cell>
          <cell r="L8716">
            <v>1593116.3</v>
          </cell>
          <cell r="V8716" t="str">
            <v>Урьдчилж төлсөн зардал/тооцоо</v>
          </cell>
          <cell r="W8716" t="str">
            <v>Урьдчилж төлсөн зардал</v>
          </cell>
        </row>
        <row r="8717">
          <cell r="J8717">
            <v>0</v>
          </cell>
          <cell r="L8717">
            <v>1042780</v>
          </cell>
          <cell r="V8717" t="str">
            <v>Урьдчилж төлсөн зардал/тооцоо</v>
          </cell>
          <cell r="W8717" t="str">
            <v>Урьдчилж төлсөн зардал</v>
          </cell>
        </row>
        <row r="8718">
          <cell r="J8718">
            <v>1593116.3</v>
          </cell>
          <cell r="L8718">
            <v>0</v>
          </cell>
          <cell r="V8718" t="str">
            <v>Ерөнхий ба удирдлагын зардал</v>
          </cell>
          <cell r="W8718" t="str">
            <v>Сургалтын зардал</v>
          </cell>
        </row>
        <row r="8719">
          <cell r="J8719">
            <v>35336.36</v>
          </cell>
          <cell r="L8719">
            <v>0</v>
          </cell>
          <cell r="V8719" t="str">
            <v>Ерөнхий ба удирдлагын зардал</v>
          </cell>
          <cell r="W8719" t="str">
            <v>Засварын зардал</v>
          </cell>
        </row>
        <row r="8720">
          <cell r="J8720">
            <v>3533.64</v>
          </cell>
          <cell r="L8720">
            <v>0</v>
          </cell>
          <cell r="V8720" t="str">
            <v>Татвар, НДШ – ийн авлага</v>
          </cell>
          <cell r="W8720" t="str">
            <v>НӨАТ-ын авлага</v>
          </cell>
        </row>
        <row r="8721">
          <cell r="J8721">
            <v>0</v>
          </cell>
          <cell r="L8721">
            <v>35336.36</v>
          </cell>
          <cell r="V8721" t="str">
            <v>Бусад богино хугацаат өр төлбөр</v>
          </cell>
          <cell r="W8721" t="str">
            <v>Ажилчдад өгөх өглөг</v>
          </cell>
        </row>
        <row r="8722">
          <cell r="J8722">
            <v>0</v>
          </cell>
          <cell r="L8722">
            <v>3533.64</v>
          </cell>
          <cell r="V8722" t="str">
            <v>Бусад богино хугацаат өр төлбөр</v>
          </cell>
          <cell r="W8722" t="str">
            <v>Ажилчдад өгөх өглөг</v>
          </cell>
        </row>
        <row r="8723">
          <cell r="J8723">
            <v>1042780</v>
          </cell>
          <cell r="L8723">
            <v>0</v>
          </cell>
          <cell r="V8723" t="str">
            <v>Мөнгө,түүнтэй адилтгах хөрөнгө</v>
          </cell>
          <cell r="W8723" t="str">
            <v>Банкин дахь мөнгө</v>
          </cell>
        </row>
        <row r="8724">
          <cell r="J8724">
            <v>5506128</v>
          </cell>
          <cell r="L8724">
            <v>0</v>
          </cell>
          <cell r="V8724" t="str">
            <v>Ерөнхий ба удирдлагын зардал</v>
          </cell>
          <cell r="W8724" t="str">
            <v>Сургалтын зардал</v>
          </cell>
        </row>
        <row r="8725">
          <cell r="J8725">
            <v>0</v>
          </cell>
          <cell r="L8725">
            <v>75000</v>
          </cell>
          <cell r="V8725" t="str">
            <v>Бусад богино хугацаат өр төлбөр</v>
          </cell>
          <cell r="W8725" t="str">
            <v>Бусад богино хугацаат өр төлбөр</v>
          </cell>
        </row>
        <row r="8726">
          <cell r="J8726">
            <v>88000</v>
          </cell>
          <cell r="L8726">
            <v>0</v>
          </cell>
          <cell r="V8726" t="str">
            <v>Бусад богино хугацаат өр төлбөр</v>
          </cell>
          <cell r="W8726" t="str">
            <v>Бусад богино хугацаат өр төлбөр</v>
          </cell>
        </row>
        <row r="8727">
          <cell r="J8727">
            <v>75000</v>
          </cell>
          <cell r="L8727">
            <v>0</v>
          </cell>
          <cell r="V8727" t="str">
            <v>Ерөнхий ба удирдлагын зардал</v>
          </cell>
          <cell r="W8727" t="str">
            <v>Засварын зардал</v>
          </cell>
        </row>
        <row r="8728">
          <cell r="J8728">
            <v>7500</v>
          </cell>
          <cell r="L8728">
            <v>0</v>
          </cell>
          <cell r="V8728" t="str">
            <v>Татвар, НДШ – ийн авлага</v>
          </cell>
          <cell r="W8728" t="str">
            <v>НӨАТ-ын авлага</v>
          </cell>
        </row>
        <row r="8729">
          <cell r="J8729">
            <v>100</v>
          </cell>
          <cell r="L8729">
            <v>0</v>
          </cell>
          <cell r="V8729" t="str">
            <v>Ерөнхий ба удирдлагын зардал</v>
          </cell>
          <cell r="W8729" t="str">
            <v>Бусад зардал</v>
          </cell>
        </row>
        <row r="8730">
          <cell r="J8730">
            <v>0</v>
          </cell>
          <cell r="L8730">
            <v>1800000</v>
          </cell>
          <cell r="V8730" t="str">
            <v>Мөнгө,түүнтэй адилтгах хөрөнгө</v>
          </cell>
          <cell r="W8730" t="str">
            <v>Банкин дахь мөнгө</v>
          </cell>
        </row>
        <row r="8731">
          <cell r="J8731">
            <v>1800000</v>
          </cell>
          <cell r="L8731">
            <v>0</v>
          </cell>
          <cell r="V8731" t="str">
            <v>Бусад богино хугацаат өр төлбөр</v>
          </cell>
          <cell r="W8731" t="str">
            <v>Бусад богино хугацаат өр төлбөр</v>
          </cell>
        </row>
        <row r="8732">
          <cell r="J8732">
            <v>0</v>
          </cell>
          <cell r="L8732">
            <v>40000000</v>
          </cell>
          <cell r="V8732" t="str">
            <v>Мөнгө,түүнтэй адилтгах хөрөнгө</v>
          </cell>
          <cell r="W8732" t="str">
            <v>Банкин дахь мөнгө</v>
          </cell>
        </row>
        <row r="8733">
          <cell r="J8733">
            <v>40000000</v>
          </cell>
          <cell r="L8733">
            <v>0</v>
          </cell>
          <cell r="V8733" t="str">
            <v>Бусад богино хугацаат өр төлбөр</v>
          </cell>
          <cell r="W8733" t="str">
            <v>Бусад богино хугацаат өр төлбөр</v>
          </cell>
        </row>
        <row r="8734">
          <cell r="J8734">
            <v>0</v>
          </cell>
          <cell r="L8734">
            <v>200</v>
          </cell>
          <cell r="V8734" t="str">
            <v>Мөнгө,түүнтэй адилтгах хөрөнгө</v>
          </cell>
          <cell r="W8734" t="str">
            <v>Банкин дахь мөнгө</v>
          </cell>
        </row>
        <row r="8735">
          <cell r="J8735">
            <v>200</v>
          </cell>
          <cell r="L8735">
            <v>0</v>
          </cell>
          <cell r="V8735" t="str">
            <v>Ерөнхий ба удирдлагын зардал</v>
          </cell>
          <cell r="W8735" t="str">
            <v>Бусад зардал</v>
          </cell>
        </row>
        <row r="8736">
          <cell r="J8736">
            <v>0</v>
          </cell>
          <cell r="L8736">
            <v>100</v>
          </cell>
          <cell r="V8736" t="str">
            <v>Мөнгө,түүнтэй адилтгах хөрөнгө</v>
          </cell>
          <cell r="W8736" t="str">
            <v>Банкин дахь мөнгө</v>
          </cell>
        </row>
        <row r="8737">
          <cell r="J8737">
            <v>100</v>
          </cell>
          <cell r="L8737">
            <v>0</v>
          </cell>
          <cell r="V8737" t="str">
            <v>Ерөнхий ба удирдлагын зардал</v>
          </cell>
          <cell r="W8737" t="str">
            <v>Бусад зардал</v>
          </cell>
        </row>
        <row r="8738">
          <cell r="J8738">
            <v>0</v>
          </cell>
          <cell r="L8738">
            <v>100</v>
          </cell>
          <cell r="V8738" t="str">
            <v>Мөнгө,түүнтэй адилтгах хөрөнгө</v>
          </cell>
          <cell r="W8738" t="str">
            <v>Банкин дахь мөнгө</v>
          </cell>
        </row>
        <row r="8739">
          <cell r="J8739">
            <v>100</v>
          </cell>
          <cell r="L8739">
            <v>0</v>
          </cell>
          <cell r="V8739" t="str">
            <v>Ерөнхий ба удирдлагын зардал</v>
          </cell>
          <cell r="W8739" t="str">
            <v>Бусад зардал</v>
          </cell>
        </row>
        <row r="8740">
          <cell r="J8740">
            <v>0</v>
          </cell>
          <cell r="L8740">
            <v>100</v>
          </cell>
          <cell r="V8740" t="str">
            <v>Мөнгө,түүнтэй адилтгах хөрөнгө</v>
          </cell>
          <cell r="W8740" t="str">
            <v>Банкин дахь мөнгө</v>
          </cell>
        </row>
        <row r="8741">
          <cell r="J8741">
            <v>100</v>
          </cell>
          <cell r="L8741">
            <v>0</v>
          </cell>
          <cell r="V8741" t="str">
            <v>Ерөнхий ба удирдлагын зардал</v>
          </cell>
          <cell r="W8741" t="str">
            <v>Бусад зардал</v>
          </cell>
        </row>
        <row r="8742">
          <cell r="J8742">
            <v>0</v>
          </cell>
          <cell r="L8742">
            <v>100</v>
          </cell>
          <cell r="V8742" t="str">
            <v>Мөнгө,түүнтэй адилтгах хөрөнгө</v>
          </cell>
          <cell r="W8742" t="str">
            <v>Банкин дахь мөнгө</v>
          </cell>
        </row>
        <row r="8743">
          <cell r="J8743">
            <v>0</v>
          </cell>
          <cell r="L8743">
            <v>31500</v>
          </cell>
          <cell r="V8743" t="str">
            <v>Мөнгө,түүнтэй адилтгах хөрөнгө</v>
          </cell>
          <cell r="W8743" t="str">
            <v>Банкин дахь мөнгө</v>
          </cell>
        </row>
        <row r="8744">
          <cell r="J8744">
            <v>31500</v>
          </cell>
          <cell r="L8744">
            <v>0</v>
          </cell>
          <cell r="V8744" t="str">
            <v>Бусад богино хугацаат өр төлбөр</v>
          </cell>
          <cell r="W8744" t="str">
            <v>Бусад богино хугацаат өр төлбөр</v>
          </cell>
        </row>
        <row r="8745">
          <cell r="J8745">
            <v>0</v>
          </cell>
          <cell r="L8745">
            <v>200</v>
          </cell>
          <cell r="V8745" t="str">
            <v>Мөнгө,түүнтэй адилтгах хөрөнгө</v>
          </cell>
          <cell r="W8745" t="str">
            <v>Банкин дахь мөнгө</v>
          </cell>
        </row>
        <row r="8746">
          <cell r="J8746">
            <v>200</v>
          </cell>
          <cell r="L8746">
            <v>0</v>
          </cell>
          <cell r="V8746" t="str">
            <v>Ерөнхий ба удирдлагын зардал</v>
          </cell>
          <cell r="W8746" t="str">
            <v>Бусад зардал</v>
          </cell>
        </row>
        <row r="8747">
          <cell r="J8747">
            <v>0</v>
          </cell>
          <cell r="L8747">
            <v>100</v>
          </cell>
          <cell r="V8747" t="str">
            <v>Мөнгө,түүнтэй адилтгах хөрөнгө</v>
          </cell>
          <cell r="W8747" t="str">
            <v>Банкин дахь мөнгө</v>
          </cell>
        </row>
        <row r="8748">
          <cell r="J8748">
            <v>100</v>
          </cell>
          <cell r="L8748">
            <v>0</v>
          </cell>
          <cell r="V8748" t="str">
            <v>Ерөнхий ба удирдлагын зардал</v>
          </cell>
          <cell r="W8748" t="str">
            <v>Бусад зардал</v>
          </cell>
        </row>
        <row r="8749">
          <cell r="J8749">
            <v>0</v>
          </cell>
          <cell r="L8749">
            <v>200</v>
          </cell>
          <cell r="V8749" t="str">
            <v>Мөнгө,түүнтэй адилтгах хөрөнгө</v>
          </cell>
          <cell r="W8749" t="str">
            <v>Банкин дахь мөнгө</v>
          </cell>
        </row>
        <row r="8750">
          <cell r="J8750">
            <v>200</v>
          </cell>
          <cell r="L8750">
            <v>0</v>
          </cell>
          <cell r="V8750" t="str">
            <v>Ерөнхий ба удирдлагын зардал</v>
          </cell>
          <cell r="W8750" t="str">
            <v>Бусад зардал</v>
          </cell>
        </row>
        <row r="8751">
          <cell r="J8751">
            <v>0</v>
          </cell>
          <cell r="L8751">
            <v>100</v>
          </cell>
          <cell r="V8751" t="str">
            <v>Мөнгө,түүнтэй адилтгах хөрөнгө</v>
          </cell>
          <cell r="W8751" t="str">
            <v>Банкин дахь мөнгө</v>
          </cell>
        </row>
        <row r="8752">
          <cell r="J8752">
            <v>100</v>
          </cell>
          <cell r="L8752">
            <v>0</v>
          </cell>
          <cell r="V8752" t="str">
            <v>Ерөнхий ба удирдлагын зардал</v>
          </cell>
          <cell r="W8752" t="str">
            <v>Бусад зардал</v>
          </cell>
        </row>
        <row r="8753">
          <cell r="J8753">
            <v>0</v>
          </cell>
          <cell r="L8753">
            <v>100</v>
          </cell>
          <cell r="V8753" t="str">
            <v>Мөнгө,түүнтэй адилтгах хөрөнгө</v>
          </cell>
          <cell r="W8753" t="str">
            <v>Банкин дахь мөнгө</v>
          </cell>
        </row>
        <row r="8754">
          <cell r="J8754">
            <v>100</v>
          </cell>
          <cell r="L8754">
            <v>0</v>
          </cell>
          <cell r="V8754" t="str">
            <v>Ерөнхий ба удирдлагын зардал</v>
          </cell>
          <cell r="W8754" t="str">
            <v>Бусад зардал</v>
          </cell>
        </row>
        <row r="8755">
          <cell r="J8755">
            <v>0</v>
          </cell>
          <cell r="L8755">
            <v>200</v>
          </cell>
          <cell r="V8755" t="str">
            <v>Мөнгө,түүнтэй адилтгах хөрөнгө</v>
          </cell>
          <cell r="W8755" t="str">
            <v>Банкин дахь мөнгө</v>
          </cell>
        </row>
        <row r="8756">
          <cell r="J8756">
            <v>200</v>
          </cell>
          <cell r="L8756">
            <v>0</v>
          </cell>
          <cell r="V8756" t="str">
            <v>Ерөнхий ба удирдлагын зардал</v>
          </cell>
          <cell r="W8756" t="str">
            <v>Бусад зардал</v>
          </cell>
        </row>
        <row r="8757">
          <cell r="J8757">
            <v>0</v>
          </cell>
          <cell r="L8757">
            <v>82500</v>
          </cell>
          <cell r="V8757" t="str">
            <v>Мөнгө,түүнтэй адилтгах хөрөнгө</v>
          </cell>
          <cell r="W8757" t="str">
            <v>Банкин дахь мөнгө</v>
          </cell>
        </row>
        <row r="8758">
          <cell r="J8758">
            <v>82500</v>
          </cell>
          <cell r="L8758">
            <v>0</v>
          </cell>
          <cell r="V8758" t="str">
            <v>Бусад богино хугацаат өр төлбөр</v>
          </cell>
          <cell r="W8758" t="str">
            <v>Бусад богино хугацаат өр төлбөр</v>
          </cell>
        </row>
        <row r="8759">
          <cell r="J8759">
            <v>0</v>
          </cell>
          <cell r="L8759">
            <v>200000</v>
          </cell>
          <cell r="V8759" t="str">
            <v>Мөнгө,түүнтэй адилтгах хөрөнгө</v>
          </cell>
          <cell r="W8759" t="str">
            <v>Банкин дахь мөнгө</v>
          </cell>
        </row>
        <row r="8760">
          <cell r="J8760">
            <v>200000</v>
          </cell>
          <cell r="L8760">
            <v>0</v>
          </cell>
          <cell r="V8760" t="str">
            <v>Бусад богино хугацаат өр төлбөр</v>
          </cell>
          <cell r="W8760" t="str">
            <v>Бусад богино хугацаат өр төлбөр</v>
          </cell>
        </row>
        <row r="8761">
          <cell r="J8761">
            <v>0</v>
          </cell>
          <cell r="L8761">
            <v>67496</v>
          </cell>
          <cell r="V8761" t="str">
            <v>Мөнгө,түүнтэй адилтгах хөрөнгө</v>
          </cell>
          <cell r="W8761" t="str">
            <v>Банкин дахь мөнгө</v>
          </cell>
        </row>
        <row r="8762">
          <cell r="J8762">
            <v>67496</v>
          </cell>
          <cell r="L8762">
            <v>0</v>
          </cell>
          <cell r="V8762" t="str">
            <v>Бусад богино хугацаат өр төлбөр</v>
          </cell>
          <cell r="W8762" t="str">
            <v>Ажилчдад өгөх өглөг</v>
          </cell>
        </row>
        <row r="8763">
          <cell r="J8763">
            <v>0</v>
          </cell>
          <cell r="L8763">
            <v>88000</v>
          </cell>
          <cell r="V8763" t="str">
            <v>Мөнгө,түүнтэй адилтгах хөрөнгө</v>
          </cell>
          <cell r="W8763" t="str">
            <v>Банкин дахь мөнгө</v>
          </cell>
        </row>
        <row r="8764">
          <cell r="J8764">
            <v>0</v>
          </cell>
          <cell r="L8764">
            <v>7500</v>
          </cell>
          <cell r="V8764" t="str">
            <v>Бусад богино хугацаат өр төлбөр</v>
          </cell>
          <cell r="W8764" t="str">
            <v>Бусад богино хугацаат өр төлбөр</v>
          </cell>
        </row>
        <row r="8765">
          <cell r="J8765">
            <v>0</v>
          </cell>
          <cell r="L8765">
            <v>28636.36</v>
          </cell>
          <cell r="V8765" t="str">
            <v>Бусад богино хугацаат өр төлбөр</v>
          </cell>
          <cell r="W8765" t="str">
            <v>Бусад богино хугацаат өр төлбөр</v>
          </cell>
        </row>
        <row r="8766">
          <cell r="J8766">
            <v>0</v>
          </cell>
          <cell r="L8766">
            <v>2863.64</v>
          </cell>
          <cell r="V8766" t="str">
            <v>Бусад богино хугацаат өр төлбөр</v>
          </cell>
          <cell r="W8766" t="str">
            <v>Бусад богино хугацаат өр төлбөр</v>
          </cell>
        </row>
        <row r="8767">
          <cell r="J8767">
            <v>200000</v>
          </cell>
          <cell r="L8767">
            <v>0</v>
          </cell>
          <cell r="V8767" t="str">
            <v>Борлуулалт, маркетингийн зардал</v>
          </cell>
          <cell r="W8767" t="str">
            <v>Зар сурталчилгааны зардал</v>
          </cell>
        </row>
        <row r="8768">
          <cell r="J8768">
            <v>2863.64</v>
          </cell>
          <cell r="L8768">
            <v>0</v>
          </cell>
          <cell r="V8768" t="str">
            <v>Татвар, НДШ – ийн авлага</v>
          </cell>
          <cell r="W8768" t="str">
            <v>НӨАТ-ын авлага</v>
          </cell>
        </row>
        <row r="8769">
          <cell r="J8769">
            <v>0</v>
          </cell>
          <cell r="L8769">
            <v>200000</v>
          </cell>
          <cell r="V8769" t="str">
            <v>Бусад богино хугацаат өр төлбөр</v>
          </cell>
          <cell r="W8769" t="str">
            <v>Бусад богино хугацаат өр төлбөр</v>
          </cell>
        </row>
        <row r="8770">
          <cell r="J8770">
            <v>28636.36</v>
          </cell>
          <cell r="L8770">
            <v>0</v>
          </cell>
          <cell r="V8770" t="str">
            <v>Ерөнхий ба удирдлагын зардал</v>
          </cell>
          <cell r="W8770" t="str">
            <v>Сургалтын зардал</v>
          </cell>
        </row>
        <row r="8771">
          <cell r="J8771">
            <v>0</v>
          </cell>
          <cell r="L8771">
            <v>7819.82</v>
          </cell>
          <cell r="V8771" t="str">
            <v>Бусад богино хугацаат өр төлбөр</v>
          </cell>
          <cell r="W8771" t="str">
            <v>Бусад богино хугацаат өр төлбөр</v>
          </cell>
        </row>
        <row r="8772">
          <cell r="J8772">
            <v>278182.88</v>
          </cell>
          <cell r="L8772">
            <v>0</v>
          </cell>
          <cell r="V8772" t="str">
            <v>Бусад зардал</v>
          </cell>
          <cell r="W8772" t="str">
            <v>Бусад</v>
          </cell>
        </row>
        <row r="8773">
          <cell r="J8773">
            <v>0</v>
          </cell>
          <cell r="L8773">
            <v>78198.2</v>
          </cell>
          <cell r="V8773" t="str">
            <v>Бусад богино хугацаат өр төлбөр</v>
          </cell>
          <cell r="W8773" t="str">
            <v>Бусад богино хугацаат өр төлбөр</v>
          </cell>
        </row>
        <row r="8774">
          <cell r="J8774">
            <v>7819.82</v>
          </cell>
          <cell r="L8774">
            <v>0</v>
          </cell>
          <cell r="V8774" t="str">
            <v>Татвар, НДШ – ийн авлага</v>
          </cell>
          <cell r="W8774" t="str">
            <v>НӨАТ-ын авлага</v>
          </cell>
        </row>
        <row r="8775">
          <cell r="J8775">
            <v>78198.2</v>
          </cell>
          <cell r="L8775">
            <v>0</v>
          </cell>
          <cell r="V8775" t="str">
            <v>Бусад зардал</v>
          </cell>
          <cell r="W8775" t="str">
            <v>Бусад</v>
          </cell>
        </row>
        <row r="8776">
          <cell r="J8776">
            <v>0</v>
          </cell>
          <cell r="L8776">
            <v>80000</v>
          </cell>
          <cell r="V8776" t="str">
            <v>Бусад богино хугацаат өр төлбөр</v>
          </cell>
          <cell r="W8776" t="str">
            <v>Бусад богино хугацаат өр төлбөр</v>
          </cell>
        </row>
        <row r="8777">
          <cell r="J8777">
            <v>0</v>
          </cell>
          <cell r="L8777">
            <v>8000</v>
          </cell>
          <cell r="V8777" t="str">
            <v>Бусад богино хугацаат өр төлбөр</v>
          </cell>
          <cell r="W8777" t="str">
            <v>Бусад богино хугацаат өр төлбөр</v>
          </cell>
        </row>
        <row r="8778">
          <cell r="J8778">
            <v>80000</v>
          </cell>
          <cell r="L8778">
            <v>0</v>
          </cell>
          <cell r="V8778" t="str">
            <v>Борлуулалт, маркетингийн зардал</v>
          </cell>
          <cell r="W8778" t="str">
            <v>Бусад маркетингийн зардал</v>
          </cell>
        </row>
        <row r="8779">
          <cell r="J8779">
            <v>8000</v>
          </cell>
          <cell r="L8779">
            <v>0</v>
          </cell>
          <cell r="V8779" t="str">
            <v>Татвар, НДШ – ийн авлага</v>
          </cell>
          <cell r="W8779" t="str">
            <v>НӨАТ-ын авлага</v>
          </cell>
        </row>
        <row r="8780">
          <cell r="J8780">
            <v>553000</v>
          </cell>
          <cell r="L8780">
            <v>0</v>
          </cell>
          <cell r="V8780" t="str">
            <v>Бусад богино хугацаат өр төлбөр</v>
          </cell>
          <cell r="W8780" t="str">
            <v>Бусад богино хугацаат өр төлбөр</v>
          </cell>
        </row>
        <row r="8781">
          <cell r="J8781">
            <v>0</v>
          </cell>
          <cell r="L8781">
            <v>553000</v>
          </cell>
          <cell r="V8781" t="str">
            <v>Урьдчилж төлсөн зардал/тооцоо</v>
          </cell>
          <cell r="W8781" t="str">
            <v>Урьдчилж төлсөн зардал</v>
          </cell>
        </row>
        <row r="8782">
          <cell r="J8782">
            <v>308783</v>
          </cell>
          <cell r="L8782">
            <v>0</v>
          </cell>
          <cell r="V8782" t="str">
            <v>Бусад богино хугацаат өр төлбөр</v>
          </cell>
          <cell r="W8782" t="str">
            <v>Бусад богино хугацаат өр төлбөр</v>
          </cell>
        </row>
        <row r="8783">
          <cell r="J8783">
            <v>0</v>
          </cell>
          <cell r="L8783">
            <v>308783</v>
          </cell>
          <cell r="V8783" t="str">
            <v>Урьдчилж төлсөн зардал/тооцоо</v>
          </cell>
          <cell r="W8783" t="str">
            <v>Урьдчилж төлсөн зардал</v>
          </cell>
        </row>
        <row r="8784">
          <cell r="J8784">
            <v>781.98</v>
          </cell>
          <cell r="L8784">
            <v>0</v>
          </cell>
          <cell r="V8784" t="str">
            <v>Ерөнхий ба удирдлагын зардал</v>
          </cell>
          <cell r="W8784" t="str">
            <v>Албан татвар, төлбөр, хураамжийн зардал</v>
          </cell>
        </row>
        <row r="8785">
          <cell r="J8785">
            <v>40000000</v>
          </cell>
          <cell r="L8785">
            <v>0</v>
          </cell>
          <cell r="V8785" t="str">
            <v>Мөнгө,түүнтэй адилтгах хөрөнгө</v>
          </cell>
          <cell r="W8785" t="str">
            <v>Банкин дахь мөнгө</v>
          </cell>
        </row>
        <row r="8786">
          <cell r="J8786">
            <v>0</v>
          </cell>
          <cell r="L8786">
            <v>40000000</v>
          </cell>
          <cell r="V8786" t="str">
            <v>Бусад авлага</v>
          </cell>
          <cell r="W8786" t="str">
            <v>Холбоотой талаас авах авлагын тайлант хугацаанд хамаарах дүн</v>
          </cell>
        </row>
        <row r="8787">
          <cell r="J8787">
            <v>0</v>
          </cell>
          <cell r="L8787">
            <v>27818.29</v>
          </cell>
          <cell r="V8787" t="str">
            <v>Бусад богино хугацаат өр төлбөр</v>
          </cell>
          <cell r="W8787" t="str">
            <v>Бусад богино хугацаат өр төлбөр</v>
          </cell>
        </row>
        <row r="8788">
          <cell r="J8788">
            <v>0</v>
          </cell>
          <cell r="L8788">
            <v>2781.83</v>
          </cell>
          <cell r="V8788" t="str">
            <v>Бусад богино хугацаат өр төлбөр</v>
          </cell>
          <cell r="W8788" t="str">
            <v>Бусад богино хугацаат өр төлбөр</v>
          </cell>
        </row>
        <row r="8789">
          <cell r="J8789">
            <v>2781.83</v>
          </cell>
          <cell r="L8789">
            <v>0</v>
          </cell>
          <cell r="V8789" t="str">
            <v>Ерөнхий ба удирдлагын зардал</v>
          </cell>
          <cell r="W8789" t="str">
            <v>Албан татвар, төлбөр, хураамжийн зардал</v>
          </cell>
        </row>
        <row r="8790">
          <cell r="J8790">
            <v>0</v>
          </cell>
          <cell r="L8790">
            <v>278182.88</v>
          </cell>
          <cell r="V8790" t="str">
            <v>Бусад богино хугацаат өр төлбөр</v>
          </cell>
          <cell r="W8790" t="str">
            <v>Бусад богино хугацаат өр төлбөр</v>
          </cell>
        </row>
        <row r="8791">
          <cell r="J8791">
            <v>27818.29</v>
          </cell>
          <cell r="L8791">
            <v>0</v>
          </cell>
          <cell r="V8791" t="str">
            <v>Татвар, НДШ – ийн авлага</v>
          </cell>
          <cell r="W8791" t="str">
            <v>НӨАТ-ын авлага</v>
          </cell>
        </row>
        <row r="8792">
          <cell r="J8792">
            <v>0</v>
          </cell>
          <cell r="L8792">
            <v>781.98</v>
          </cell>
          <cell r="V8792" t="str">
            <v>Бусад богино хугацаат өр төлбөр</v>
          </cell>
          <cell r="W8792" t="str">
            <v>Бусад богино хугацаат өр төлбөр</v>
          </cell>
        </row>
        <row r="8793">
          <cell r="J8793">
            <v>0</v>
          </cell>
          <cell r="L8793">
            <v>1800000</v>
          </cell>
          <cell r="V8793" t="str">
            <v>Бусад богино хугацаат өр төлбөр</v>
          </cell>
          <cell r="W8793" t="str">
            <v>Бусад богино хугацаат өр төлбөр</v>
          </cell>
        </row>
        <row r="8794">
          <cell r="J8794">
            <v>100</v>
          </cell>
          <cell r="L8794">
            <v>0</v>
          </cell>
          <cell r="V8794" t="str">
            <v>Ерөнхий ба удирдлагын зардал</v>
          </cell>
          <cell r="W8794" t="str">
            <v>Бусад зардал</v>
          </cell>
        </row>
        <row r="8795">
          <cell r="J8795">
            <v>0</v>
          </cell>
          <cell r="L8795">
            <v>17534550</v>
          </cell>
          <cell r="V8795" t="str">
            <v>Мөнгө,түүнтэй адилтгах хөрөнгө</v>
          </cell>
          <cell r="W8795" t="str">
            <v>Банкин дахь мөнгө</v>
          </cell>
        </row>
        <row r="8796">
          <cell r="J8796">
            <v>0</v>
          </cell>
          <cell r="L8796">
            <v>1753455</v>
          </cell>
          <cell r="V8796" t="str">
            <v>Мөнгө,түүнтэй адилтгах хөрөнгө</v>
          </cell>
          <cell r="W8796" t="str">
            <v>Банкин дахь мөнгө</v>
          </cell>
        </row>
        <row r="8797">
          <cell r="J8797">
            <v>17534550</v>
          </cell>
          <cell r="L8797">
            <v>0</v>
          </cell>
          <cell r="V8797" t="str">
            <v>Урьдчилж төлсөн зардал/тооцоо</v>
          </cell>
          <cell r="W8797" t="str">
            <v>Урьдчилж төлсөн зардал</v>
          </cell>
        </row>
        <row r="8798">
          <cell r="J8798">
            <v>1753455</v>
          </cell>
          <cell r="L8798">
            <v>0</v>
          </cell>
          <cell r="V8798" t="str">
            <v>Татвар, НДШ – ийн авлага</v>
          </cell>
          <cell r="W8798" t="str">
            <v>НӨАТ-ын авлага</v>
          </cell>
        </row>
        <row r="8799">
          <cell r="J8799">
            <v>0</v>
          </cell>
          <cell r="L8799">
            <v>400</v>
          </cell>
          <cell r="V8799" t="str">
            <v>Мөнгө,түүнтэй адилтгах хөрөнгө</v>
          </cell>
          <cell r="W8799" t="str">
            <v>Банкин дахь мөнгө</v>
          </cell>
        </row>
        <row r="8800">
          <cell r="J8800">
            <v>400</v>
          </cell>
          <cell r="L8800">
            <v>0</v>
          </cell>
          <cell r="V8800" t="str">
            <v>Ерөнхий ба удирдлагын зардал</v>
          </cell>
          <cell r="W8800" t="str">
            <v>Бусад зардал</v>
          </cell>
        </row>
        <row r="8801">
          <cell r="J8801">
            <v>0</v>
          </cell>
          <cell r="L8801">
            <v>330000</v>
          </cell>
          <cell r="V8801" t="str">
            <v>Мөнгө,түүнтэй адилтгах хөрөнгө</v>
          </cell>
          <cell r="W8801" t="str">
            <v>Банкин дахь мөнгө</v>
          </cell>
        </row>
        <row r="8802">
          <cell r="J8802">
            <v>330000</v>
          </cell>
          <cell r="L8802">
            <v>0</v>
          </cell>
          <cell r="V8802" t="str">
            <v>Бусад богино хугацаат өр төлбөр</v>
          </cell>
          <cell r="W8802" t="str">
            <v>Бусад богино хугацаат өр төлбөр</v>
          </cell>
        </row>
        <row r="8803">
          <cell r="J8803">
            <v>0</v>
          </cell>
          <cell r="L8803">
            <v>100</v>
          </cell>
          <cell r="V8803" t="str">
            <v>Мөнгө,түүнтэй адилтгах хөрөнгө</v>
          </cell>
          <cell r="W8803" t="str">
            <v>Банкин дахь мөнгө</v>
          </cell>
        </row>
        <row r="8804">
          <cell r="J8804">
            <v>100</v>
          </cell>
          <cell r="L8804">
            <v>0</v>
          </cell>
          <cell r="V8804" t="str">
            <v>Ерөнхий ба удирдлагын зардал</v>
          </cell>
          <cell r="W8804" t="str">
            <v>Бусад зардал</v>
          </cell>
        </row>
        <row r="8805">
          <cell r="J8805">
            <v>0</v>
          </cell>
          <cell r="L8805">
            <v>200</v>
          </cell>
          <cell r="V8805" t="str">
            <v>Мөнгө,түүнтэй адилтгах хөрөнгө</v>
          </cell>
          <cell r="W8805" t="str">
            <v>Банкин дахь мөнгө</v>
          </cell>
        </row>
        <row r="8806">
          <cell r="J8806">
            <v>200</v>
          </cell>
          <cell r="L8806">
            <v>0</v>
          </cell>
          <cell r="V8806" t="str">
            <v>Ерөнхий ба удирдлагын зардал</v>
          </cell>
          <cell r="W8806" t="str">
            <v>Бусад зардал</v>
          </cell>
        </row>
        <row r="8807">
          <cell r="J8807">
            <v>0</v>
          </cell>
          <cell r="L8807">
            <v>100</v>
          </cell>
          <cell r="V8807" t="str">
            <v>Мөнгө,түүнтэй адилтгах хөрөнгө</v>
          </cell>
          <cell r="W8807" t="str">
            <v>Банкин дахь мөнгө</v>
          </cell>
        </row>
        <row r="8808">
          <cell r="J8808">
            <v>1800000</v>
          </cell>
          <cell r="L8808">
            <v>0</v>
          </cell>
          <cell r="V8808" t="str">
            <v>Ерөнхий ба удирдлагын зардал</v>
          </cell>
          <cell r="W8808" t="str">
            <v>Сургалтын зардал</v>
          </cell>
        </row>
        <row r="8809">
          <cell r="J8809">
            <v>330000</v>
          </cell>
          <cell r="L8809">
            <v>0</v>
          </cell>
          <cell r="V8809" t="str">
            <v>Ерөнхий ба удирдлагын зардал</v>
          </cell>
          <cell r="W8809" t="str">
            <v>Цэвэрлэгээ үйлчилгээний зардал</v>
          </cell>
        </row>
        <row r="8810">
          <cell r="J8810">
            <v>0</v>
          </cell>
          <cell r="L8810">
            <v>330000</v>
          </cell>
          <cell r="V8810" t="str">
            <v>Бусад богино хугацаат өр төлбөр</v>
          </cell>
          <cell r="W8810" t="str">
            <v>Бусад богино хугацаат өр төлбөр</v>
          </cell>
        </row>
        <row r="8811">
          <cell r="J8811">
            <v>0</v>
          </cell>
          <cell r="L8811">
            <v>15668.91</v>
          </cell>
          <cell r="V8811" t="str">
            <v>Мөнгө,түүнтэй адилтгах хөрөнгө</v>
          </cell>
          <cell r="W8811" t="str">
            <v>Банкин дахь мөнгө</v>
          </cell>
        </row>
        <row r="8812">
          <cell r="J8812">
            <v>100</v>
          </cell>
          <cell r="L8812">
            <v>0</v>
          </cell>
          <cell r="V8812" t="str">
            <v>Ерөнхий ба удирдлагын зардал</v>
          </cell>
          <cell r="W8812" t="str">
            <v>Бусад зардал</v>
          </cell>
        </row>
        <row r="8813">
          <cell r="J8813">
            <v>15668.91</v>
          </cell>
          <cell r="L8813">
            <v>0</v>
          </cell>
          <cell r="V8813" t="str">
            <v>Татвар, НДШ – ийн авлага</v>
          </cell>
          <cell r="W8813" t="str">
            <v>НӨАТ-ын авлага</v>
          </cell>
        </row>
        <row r="8814">
          <cell r="J8814">
            <v>156689.09</v>
          </cell>
          <cell r="L8814">
            <v>0</v>
          </cell>
          <cell r="V8814" t="str">
            <v>Бусад богино хугацаат өр төлбөр</v>
          </cell>
          <cell r="W8814" t="str">
            <v>Бусад богино хугацаат өр төлбөр</v>
          </cell>
        </row>
        <row r="8815">
          <cell r="J8815">
            <v>0</v>
          </cell>
          <cell r="L8815">
            <v>89000</v>
          </cell>
          <cell r="V8815" t="str">
            <v>Мөнгө,түүнтэй адилтгах хөрөнгө</v>
          </cell>
          <cell r="W8815" t="str">
            <v>Банкин дахь мөнгө</v>
          </cell>
        </row>
        <row r="8816">
          <cell r="J8816">
            <v>89000</v>
          </cell>
          <cell r="L8816">
            <v>0</v>
          </cell>
          <cell r="V8816" t="str">
            <v>Бусад богино хугацаат өр төлбөр</v>
          </cell>
          <cell r="W8816" t="str">
            <v>Бусад богино хугацаат өр төлбөр</v>
          </cell>
        </row>
        <row r="8817">
          <cell r="J8817">
            <v>200</v>
          </cell>
          <cell r="L8817">
            <v>0</v>
          </cell>
          <cell r="V8817" t="str">
            <v>Ерөнхий ба удирдлагын зардал</v>
          </cell>
          <cell r="W8817" t="str">
            <v>Бусад зардал</v>
          </cell>
        </row>
        <row r="8818">
          <cell r="J8818">
            <v>0</v>
          </cell>
          <cell r="L8818">
            <v>100</v>
          </cell>
          <cell r="V8818" t="str">
            <v>Мөнгө,түүнтэй адилтгах хөрөнгө</v>
          </cell>
          <cell r="W8818" t="str">
            <v>Банкин дахь мөнгө</v>
          </cell>
        </row>
        <row r="8819">
          <cell r="J8819">
            <v>0</v>
          </cell>
          <cell r="L8819">
            <v>100</v>
          </cell>
          <cell r="V8819" t="str">
            <v>Мөнгө,түүнтэй адилтгах хөрөнгө</v>
          </cell>
          <cell r="W8819" t="str">
            <v>Банкин дахь мөнгө</v>
          </cell>
        </row>
        <row r="8820">
          <cell r="J8820">
            <v>100</v>
          </cell>
          <cell r="L8820">
            <v>0</v>
          </cell>
          <cell r="V8820" t="str">
            <v>Ерөнхий ба удирдлагын зардал</v>
          </cell>
          <cell r="W8820" t="str">
            <v>Бусад зардал</v>
          </cell>
        </row>
        <row r="8821">
          <cell r="J8821">
            <v>100</v>
          </cell>
          <cell r="L8821">
            <v>0</v>
          </cell>
          <cell r="V8821" t="str">
            <v>Ерөнхий ба удирдлагын зардал</v>
          </cell>
          <cell r="W8821" t="str">
            <v>Бусад зардал</v>
          </cell>
        </row>
        <row r="8822">
          <cell r="J8822">
            <v>0</v>
          </cell>
          <cell r="L8822">
            <v>100</v>
          </cell>
          <cell r="V8822" t="str">
            <v>Мөнгө,түүнтэй адилтгах хөрөнгө</v>
          </cell>
          <cell r="W8822" t="str">
            <v>Банкин дахь мөнгө</v>
          </cell>
        </row>
        <row r="8823">
          <cell r="J8823">
            <v>100</v>
          </cell>
          <cell r="L8823">
            <v>0</v>
          </cell>
          <cell r="V8823" t="str">
            <v>Ерөнхий ба удирдлагын зардал</v>
          </cell>
          <cell r="W8823" t="str">
            <v>Бусад зардал</v>
          </cell>
        </row>
        <row r="8824">
          <cell r="J8824">
            <v>0</v>
          </cell>
          <cell r="L8824">
            <v>665974</v>
          </cell>
          <cell r="V8824" t="str">
            <v>Мөнгө,түүнтэй адилтгах хөрөнгө</v>
          </cell>
          <cell r="W8824" t="str">
            <v>Банкин дахь мөнгө</v>
          </cell>
        </row>
        <row r="8825">
          <cell r="J8825">
            <v>665974</v>
          </cell>
          <cell r="L8825">
            <v>0</v>
          </cell>
          <cell r="V8825" t="str">
            <v>Борлуулалт, маркетингийн зардал</v>
          </cell>
          <cell r="W8825" t="str">
            <v>Ивээн тэтгэлэг</v>
          </cell>
        </row>
        <row r="8826">
          <cell r="J8826">
            <v>0</v>
          </cell>
          <cell r="L8826">
            <v>546875</v>
          </cell>
          <cell r="V8826" t="str">
            <v>Мөнгө,түүнтэй адилтгах хөрөнгө</v>
          </cell>
          <cell r="W8826" t="str">
            <v>Банкин дахь мөнгө</v>
          </cell>
        </row>
        <row r="8827">
          <cell r="J8827">
            <v>546875</v>
          </cell>
          <cell r="L8827">
            <v>0</v>
          </cell>
          <cell r="V8827" t="str">
            <v>Борлуулалт, маркетингийн зардал</v>
          </cell>
          <cell r="W8827" t="str">
            <v>Ивээн тэтгэлэг</v>
          </cell>
        </row>
        <row r="8828">
          <cell r="J8828">
            <v>0</v>
          </cell>
          <cell r="L8828">
            <v>450000</v>
          </cell>
          <cell r="V8828" t="str">
            <v>Мөнгө,түүнтэй адилтгах хөрөнгө</v>
          </cell>
          <cell r="W8828" t="str">
            <v>Банкин дахь мөнгө</v>
          </cell>
        </row>
        <row r="8829">
          <cell r="J8829">
            <v>450000</v>
          </cell>
          <cell r="L8829">
            <v>0</v>
          </cell>
          <cell r="V8829" t="str">
            <v>Бусад богино хугацаат өр төлбөр</v>
          </cell>
          <cell r="W8829" t="str">
            <v>Ажилчдад өгөх өглөг</v>
          </cell>
        </row>
        <row r="8830">
          <cell r="J8830">
            <v>0</v>
          </cell>
          <cell r="L8830">
            <v>100</v>
          </cell>
          <cell r="V8830" t="str">
            <v>Мөнгө,түүнтэй адилтгах хөрөнгө</v>
          </cell>
          <cell r="W8830" t="str">
            <v>Банкин дахь мөнгө</v>
          </cell>
        </row>
        <row r="8831">
          <cell r="J8831">
            <v>100</v>
          </cell>
          <cell r="L8831">
            <v>0</v>
          </cell>
          <cell r="V8831" t="str">
            <v>Ерөнхий ба удирдлагын зардал</v>
          </cell>
          <cell r="W8831" t="str">
            <v>Бусад зардал</v>
          </cell>
        </row>
        <row r="8832">
          <cell r="J8832">
            <v>0</v>
          </cell>
          <cell r="L8832">
            <v>100</v>
          </cell>
          <cell r="V8832" t="str">
            <v>Мөнгө,түүнтэй адилтгах хөрөнгө</v>
          </cell>
          <cell r="W8832" t="str">
            <v>Банкин дахь мөнгө</v>
          </cell>
        </row>
        <row r="8833">
          <cell r="J8833">
            <v>100</v>
          </cell>
          <cell r="L8833">
            <v>0</v>
          </cell>
          <cell r="V8833" t="str">
            <v>Ерөнхий ба удирдлагын зардал</v>
          </cell>
          <cell r="W8833" t="str">
            <v>Бусад зардал</v>
          </cell>
        </row>
        <row r="8834">
          <cell r="J8834">
            <v>0</v>
          </cell>
          <cell r="L8834">
            <v>1050000</v>
          </cell>
          <cell r="V8834" t="str">
            <v>Мөнгө,түүнтэй адилтгах хөрөнгө</v>
          </cell>
          <cell r="W8834" t="str">
            <v>Банкин дахь мөнгө</v>
          </cell>
        </row>
        <row r="8835">
          <cell r="J8835">
            <v>1050000</v>
          </cell>
          <cell r="L8835">
            <v>0</v>
          </cell>
          <cell r="V8835" t="str">
            <v>Урьдчилж төлсөн зардал/тооцоо</v>
          </cell>
          <cell r="W8835" t="str">
            <v>Урьдчилж төлсөн зардал</v>
          </cell>
        </row>
        <row r="8836">
          <cell r="J8836">
            <v>0</v>
          </cell>
          <cell r="L8836">
            <v>100</v>
          </cell>
          <cell r="V8836" t="str">
            <v>Мөнгө,түүнтэй адилтгах хөрөнгө</v>
          </cell>
          <cell r="W8836" t="str">
            <v>Банкин дахь мөнгө</v>
          </cell>
        </row>
        <row r="8837">
          <cell r="J8837">
            <v>100</v>
          </cell>
          <cell r="L8837">
            <v>0</v>
          </cell>
          <cell r="V8837" t="str">
            <v>Ерөнхий ба удирдлагын зардал</v>
          </cell>
          <cell r="W8837" t="str">
            <v>Бусад зардал</v>
          </cell>
        </row>
        <row r="8838">
          <cell r="J8838">
            <v>0</v>
          </cell>
          <cell r="L8838">
            <v>200</v>
          </cell>
          <cell r="V8838" t="str">
            <v>Мөнгө,түүнтэй адилтгах хөрөнгө</v>
          </cell>
          <cell r="W8838" t="str">
            <v>Банкин дахь мөнгө</v>
          </cell>
        </row>
        <row r="8839">
          <cell r="J8839">
            <v>0</v>
          </cell>
          <cell r="L8839">
            <v>160750</v>
          </cell>
          <cell r="V8839" t="str">
            <v>Мөнгө,түүнтэй адилтгах хөрөнгө</v>
          </cell>
          <cell r="W8839" t="str">
            <v>Банкин дахь мөнгө</v>
          </cell>
        </row>
        <row r="8840">
          <cell r="J8840">
            <v>160750</v>
          </cell>
          <cell r="L8840">
            <v>0</v>
          </cell>
          <cell r="V8840" t="str">
            <v>Борлуулалт, маркетингийн зардал</v>
          </cell>
          <cell r="W8840" t="str">
            <v>Ивээн тэтгэлэг</v>
          </cell>
        </row>
        <row r="8841">
          <cell r="J8841">
            <v>100</v>
          </cell>
          <cell r="L8841">
            <v>0</v>
          </cell>
          <cell r="V8841" t="str">
            <v>Ерөнхий ба удирдлагын зардал</v>
          </cell>
          <cell r="W8841" t="str">
            <v>Бусад зардал</v>
          </cell>
        </row>
        <row r="8842">
          <cell r="J8842">
            <v>0</v>
          </cell>
          <cell r="L8842">
            <v>100</v>
          </cell>
          <cell r="V8842" t="str">
            <v>Мөнгө,түүнтэй адилтгах хөрөнгө</v>
          </cell>
          <cell r="W8842" t="str">
            <v>Банкин дахь мөнгө</v>
          </cell>
        </row>
        <row r="8843">
          <cell r="J8843">
            <v>0</v>
          </cell>
          <cell r="L8843">
            <v>14000000</v>
          </cell>
          <cell r="V8843" t="str">
            <v>Мөнгө,түүнтэй адилтгах хөрөнгө</v>
          </cell>
          <cell r="W8843" t="str">
            <v>Банкин дахь мөнгө</v>
          </cell>
        </row>
        <row r="8844">
          <cell r="J8844">
            <v>14000000</v>
          </cell>
          <cell r="L8844">
            <v>0</v>
          </cell>
          <cell r="V8844" t="str">
            <v>Мөнгө,түүнтэй адилтгах хөрөнгө</v>
          </cell>
          <cell r="W8844" t="str">
            <v>Банкин дахь мөнгө</v>
          </cell>
        </row>
        <row r="8845">
          <cell r="J8845">
            <v>0</v>
          </cell>
          <cell r="L8845">
            <v>400</v>
          </cell>
          <cell r="V8845" t="str">
            <v>Мөнгө,түүнтэй адилтгах хөрөнгө</v>
          </cell>
          <cell r="W8845" t="str">
            <v>Банкин дахь мөнгө</v>
          </cell>
        </row>
        <row r="8846">
          <cell r="J8846">
            <v>400</v>
          </cell>
          <cell r="L8846">
            <v>0</v>
          </cell>
          <cell r="V8846" t="str">
            <v>Ерөнхий ба удирдлагын зардал</v>
          </cell>
          <cell r="W8846" t="str">
            <v>Бусад зардал</v>
          </cell>
        </row>
        <row r="8847">
          <cell r="J8847">
            <v>0</v>
          </cell>
          <cell r="L8847">
            <v>200</v>
          </cell>
          <cell r="V8847" t="str">
            <v>Мөнгө,түүнтэй адилтгах хөрөнгө</v>
          </cell>
          <cell r="W8847" t="str">
            <v>Банкин дахь мөнгө</v>
          </cell>
        </row>
        <row r="8848">
          <cell r="J8848">
            <v>200</v>
          </cell>
          <cell r="L8848">
            <v>0</v>
          </cell>
          <cell r="V8848" t="str">
            <v>Ерөнхий ба удирдлагын зардал</v>
          </cell>
          <cell r="W8848" t="str">
            <v>Бусад зардал</v>
          </cell>
        </row>
        <row r="8849">
          <cell r="J8849">
            <v>0</v>
          </cell>
          <cell r="L8849">
            <v>200</v>
          </cell>
          <cell r="V8849" t="str">
            <v>Мөнгө,түүнтэй адилтгах хөрөнгө</v>
          </cell>
          <cell r="W8849" t="str">
            <v>Банкин дахь мөнгө</v>
          </cell>
        </row>
        <row r="8850">
          <cell r="J8850">
            <v>200</v>
          </cell>
          <cell r="L8850">
            <v>0</v>
          </cell>
          <cell r="V8850" t="str">
            <v>Ерөнхий ба удирдлагын зардал</v>
          </cell>
          <cell r="W8850" t="str">
            <v>Бусад зардал</v>
          </cell>
        </row>
        <row r="8851">
          <cell r="J8851">
            <v>0</v>
          </cell>
          <cell r="L8851">
            <v>1000000</v>
          </cell>
          <cell r="V8851" t="str">
            <v>Мөнгө,түүнтэй адилтгах хөрөнгө</v>
          </cell>
          <cell r="W8851" t="str">
            <v>Банкин дахь мөнгө</v>
          </cell>
        </row>
        <row r="8852">
          <cell r="J8852">
            <v>1000000</v>
          </cell>
          <cell r="L8852">
            <v>0</v>
          </cell>
          <cell r="V8852" t="str">
            <v>Санхүүгийн зардал</v>
          </cell>
          <cell r="W8852">
            <v>0</v>
          </cell>
        </row>
        <row r="8853">
          <cell r="J8853">
            <v>0</v>
          </cell>
          <cell r="L8853">
            <v>42367871.609999999</v>
          </cell>
          <cell r="V8853" t="str">
            <v>Мөнгө,түүнтэй адилтгах хөрөнгө</v>
          </cell>
          <cell r="W8853" t="str">
            <v>Банкин дахь мөнгө</v>
          </cell>
        </row>
        <row r="8854">
          <cell r="J8854">
            <v>42367871.609999999</v>
          </cell>
          <cell r="L8854">
            <v>0</v>
          </cell>
          <cell r="V8854" t="str">
            <v>НДШ - ийн  өглөг</v>
          </cell>
          <cell r="W8854" t="str">
            <v>НДШ - ийн  өглөг</v>
          </cell>
        </row>
        <row r="8855">
          <cell r="J8855">
            <v>0</v>
          </cell>
          <cell r="L8855">
            <v>200</v>
          </cell>
          <cell r="V8855" t="str">
            <v>Мөнгө,түүнтэй адилтгах хөрөнгө</v>
          </cell>
          <cell r="W8855" t="str">
            <v>Банкин дахь мөнгө</v>
          </cell>
        </row>
        <row r="8856">
          <cell r="J8856">
            <v>200</v>
          </cell>
          <cell r="L8856">
            <v>0</v>
          </cell>
          <cell r="V8856" t="str">
            <v>Ерөнхий ба удирдлагын зардал</v>
          </cell>
          <cell r="W8856" t="str">
            <v>Бусад зардал</v>
          </cell>
        </row>
        <row r="8857">
          <cell r="J8857">
            <v>0</v>
          </cell>
          <cell r="L8857">
            <v>100</v>
          </cell>
          <cell r="V8857" t="str">
            <v>Мөнгө,түүнтэй адилтгах хөрөнгө</v>
          </cell>
          <cell r="W8857" t="str">
            <v>Банкин дахь мөнгө</v>
          </cell>
        </row>
        <row r="8858">
          <cell r="J8858">
            <v>0</v>
          </cell>
          <cell r="L8858">
            <v>156689.09</v>
          </cell>
          <cell r="V8858" t="str">
            <v>Мөнгө,түүнтэй адилтгах хөрөнгө</v>
          </cell>
          <cell r="W8858" t="str">
            <v>Банкин дахь мөнгө</v>
          </cell>
        </row>
        <row r="8859">
          <cell r="J8859">
            <v>0</v>
          </cell>
          <cell r="L8859">
            <v>2022706.94</v>
          </cell>
          <cell r="V8859" t="str">
            <v>Мөнгө,түүнтэй адилтгах хөрөнгө</v>
          </cell>
          <cell r="W8859" t="str">
            <v>Банкин дахь мөнгө</v>
          </cell>
        </row>
        <row r="8860">
          <cell r="J8860">
            <v>100</v>
          </cell>
          <cell r="L8860">
            <v>0</v>
          </cell>
          <cell r="V8860" t="str">
            <v>Ерөнхий ба удирдлагын зардал</v>
          </cell>
          <cell r="W8860" t="str">
            <v>Бусад зардал</v>
          </cell>
        </row>
        <row r="8861">
          <cell r="J8861">
            <v>2022706.94</v>
          </cell>
          <cell r="L8861">
            <v>0</v>
          </cell>
          <cell r="V8861" t="str">
            <v>Дансны өглөг</v>
          </cell>
          <cell r="W8861" t="str">
            <v>Дансны өглөг</v>
          </cell>
        </row>
        <row r="8862">
          <cell r="J8862">
            <v>0</v>
          </cell>
          <cell r="L8862">
            <v>463.56</v>
          </cell>
          <cell r="V8862" t="str">
            <v>Гадаад валютын ханшийн зөрүүний  олз (гарз)</v>
          </cell>
          <cell r="W8862">
            <v>0</v>
          </cell>
        </row>
        <row r="8863">
          <cell r="J8863">
            <v>0</v>
          </cell>
          <cell r="L8863">
            <v>1832597.72</v>
          </cell>
          <cell r="V8863" t="str">
            <v>Мөнгө,түүнтэй адилтгах хөрөнгө</v>
          </cell>
          <cell r="W8863" t="str">
            <v>Банкин дахь мөнгө</v>
          </cell>
        </row>
        <row r="8864">
          <cell r="J8864">
            <v>419.99</v>
          </cell>
          <cell r="L8864">
            <v>0</v>
          </cell>
          <cell r="V8864" t="str">
            <v>Дансны өглөг</v>
          </cell>
          <cell r="W8864" t="str">
            <v>Дансны өглөг</v>
          </cell>
        </row>
        <row r="8865">
          <cell r="J8865">
            <v>1832597.72</v>
          </cell>
          <cell r="L8865">
            <v>0</v>
          </cell>
          <cell r="V8865" t="str">
            <v>Дансны өглөг</v>
          </cell>
          <cell r="W8865" t="str">
            <v>Дансны өглөг</v>
          </cell>
        </row>
        <row r="8866">
          <cell r="J8866">
            <v>0</v>
          </cell>
          <cell r="L8866">
            <v>419.99</v>
          </cell>
          <cell r="V8866" t="str">
            <v>Гадаад валютын ханшийн зөрүүний  олз (гарз)</v>
          </cell>
          <cell r="W8866">
            <v>0</v>
          </cell>
        </row>
        <row r="8867">
          <cell r="J8867">
            <v>0</v>
          </cell>
          <cell r="L8867">
            <v>231818.19</v>
          </cell>
          <cell r="V8867" t="str">
            <v>Бараа материал</v>
          </cell>
          <cell r="W8867" t="str">
            <v>Хангамжийн материал</v>
          </cell>
        </row>
        <row r="8868">
          <cell r="J8868">
            <v>231818.19</v>
          </cell>
          <cell r="L8868">
            <v>0</v>
          </cell>
          <cell r="V8868" t="str">
            <v>Ерөнхий ба удирдлагын зардал</v>
          </cell>
          <cell r="W8868" t="str">
            <v>Бусад зардал</v>
          </cell>
        </row>
        <row r="8869">
          <cell r="J8869">
            <v>0</v>
          </cell>
          <cell r="L8869">
            <v>2376000</v>
          </cell>
          <cell r="V8869" t="str">
            <v>Мөнгө,түүнтэй адилтгах хөрөнгө</v>
          </cell>
          <cell r="W8869" t="str">
            <v>Банкин дахь мөнгө</v>
          </cell>
        </row>
        <row r="8870">
          <cell r="J8870">
            <v>0</v>
          </cell>
          <cell r="L8870">
            <v>237600</v>
          </cell>
          <cell r="V8870" t="str">
            <v>Мөнгө,түүнтэй адилтгах хөрөнгө</v>
          </cell>
          <cell r="W8870" t="str">
            <v>Банкин дахь мөнгө</v>
          </cell>
        </row>
        <row r="8871">
          <cell r="J8871">
            <v>2376000</v>
          </cell>
          <cell r="L8871">
            <v>0</v>
          </cell>
          <cell r="V8871" t="str">
            <v>Урьдчилж төлсөн зардал/тооцоо</v>
          </cell>
          <cell r="W8871" t="str">
            <v>Бэлтгэн нийлүүлэгчдэд төлсөн урьдчилгаа төлбөр</v>
          </cell>
        </row>
        <row r="8872">
          <cell r="J8872">
            <v>237600</v>
          </cell>
          <cell r="L8872">
            <v>0</v>
          </cell>
          <cell r="V8872" t="str">
            <v>Татвар, НДШ – ийн авлага</v>
          </cell>
          <cell r="W8872" t="str">
            <v>НӨАТ-ын авлага</v>
          </cell>
        </row>
        <row r="8873">
          <cell r="J8873">
            <v>0</v>
          </cell>
          <cell r="L8873">
            <v>450000</v>
          </cell>
          <cell r="V8873" t="str">
            <v>Бусад богино хугацаат өр төлбөр</v>
          </cell>
          <cell r="W8873" t="str">
            <v>Ажилчдад өгөх өглөг</v>
          </cell>
        </row>
        <row r="8874">
          <cell r="J8874">
            <v>50000</v>
          </cell>
          <cell r="L8874">
            <v>0</v>
          </cell>
          <cell r="V8874" t="str">
            <v>Ерөнхий ба удирдлагын зардал</v>
          </cell>
          <cell r="W8874" t="str">
            <v>Ажилтнуудын тэтгэмжийн зардал</v>
          </cell>
        </row>
        <row r="8875">
          <cell r="J8875">
            <v>450000</v>
          </cell>
          <cell r="L8875">
            <v>0</v>
          </cell>
          <cell r="V8875" t="str">
            <v>Ерөнхий ба удирдлагын зардал</v>
          </cell>
          <cell r="W8875" t="str">
            <v>Ажилтнуудын тэтгэмжийн зардал</v>
          </cell>
        </row>
        <row r="8876">
          <cell r="J8876">
            <v>0</v>
          </cell>
          <cell r="L8876">
            <v>50000</v>
          </cell>
          <cell r="V8876" t="str">
            <v>Татварын өр</v>
          </cell>
          <cell r="W8876" t="str">
            <v>ХХОАТ -ын өр</v>
          </cell>
        </row>
        <row r="8877">
          <cell r="J8877">
            <v>0</v>
          </cell>
          <cell r="L8877">
            <v>100</v>
          </cell>
          <cell r="V8877" t="str">
            <v>Мөнгө,түүнтэй адилтгах хөрөнгө</v>
          </cell>
          <cell r="W8877" t="str">
            <v>Банкин дахь мөнгө</v>
          </cell>
        </row>
        <row r="8878">
          <cell r="J8878">
            <v>100</v>
          </cell>
          <cell r="L8878">
            <v>0</v>
          </cell>
          <cell r="V8878" t="str">
            <v>Ерөнхий ба удирдлагын зардал</v>
          </cell>
          <cell r="W8878" t="str">
            <v>Бусад зардал</v>
          </cell>
        </row>
        <row r="8879">
          <cell r="J8879">
            <v>0</v>
          </cell>
          <cell r="L8879">
            <v>60000</v>
          </cell>
          <cell r="V8879" t="str">
            <v>Бусад богино хугацаат өр төлбөр</v>
          </cell>
          <cell r="W8879" t="str">
            <v>Бусад богино хугацаат өр төлбөр</v>
          </cell>
        </row>
        <row r="8880">
          <cell r="J8880">
            <v>60000</v>
          </cell>
          <cell r="L8880">
            <v>0</v>
          </cell>
          <cell r="V8880" t="str">
            <v>Борлуулалт, маркетингийн зардал</v>
          </cell>
          <cell r="W8880" t="str">
            <v>Бусад маркетингийн зардал</v>
          </cell>
        </row>
        <row r="8881">
          <cell r="J8881">
            <v>0</v>
          </cell>
          <cell r="L8881">
            <v>100450170.37</v>
          </cell>
          <cell r="V8881" t="str">
            <v>Мөнгө,түүнтэй адилтгах хөрөнгө</v>
          </cell>
          <cell r="W8881" t="str">
            <v>Банкин дахь мөнгө</v>
          </cell>
        </row>
        <row r="8882">
          <cell r="J8882">
            <v>100450170.37</v>
          </cell>
          <cell r="L8882">
            <v>0</v>
          </cell>
          <cell r="V8882" t="str">
            <v>Цалингийн  өглөг</v>
          </cell>
          <cell r="W8882" t="str">
            <v>Цалингийн  өглөг</v>
          </cell>
        </row>
        <row r="8883">
          <cell r="J8883">
            <v>0</v>
          </cell>
          <cell r="L8883">
            <v>642155.46</v>
          </cell>
          <cell r="V8883" t="str">
            <v>Мөнгө,түүнтэй адилтгах хөрөнгө</v>
          </cell>
          <cell r="W8883" t="str">
            <v>Банкин дахь мөнгө</v>
          </cell>
        </row>
        <row r="8884">
          <cell r="J8884">
            <v>0</v>
          </cell>
          <cell r="L8884">
            <v>64215.54</v>
          </cell>
          <cell r="V8884" t="str">
            <v>Мөнгө,түүнтэй адилтгах хөрөнгө</v>
          </cell>
          <cell r="W8884" t="str">
            <v>Банкин дахь мөнгө</v>
          </cell>
        </row>
        <row r="8885">
          <cell r="J8885">
            <v>642155.46</v>
          </cell>
          <cell r="L8885">
            <v>0</v>
          </cell>
          <cell r="V8885" t="str">
            <v>Бусад богино хугацаат өр төлбөр</v>
          </cell>
          <cell r="W8885" t="str">
            <v>Бусад богино хугацаат өр төлбөр</v>
          </cell>
        </row>
        <row r="8886">
          <cell r="J8886">
            <v>64215.54</v>
          </cell>
          <cell r="L8886">
            <v>0</v>
          </cell>
          <cell r="V8886" t="str">
            <v>Татвар, НДШ – ийн авлага</v>
          </cell>
          <cell r="W8886" t="str">
            <v>НӨАТ-ын авлага</v>
          </cell>
        </row>
        <row r="8887">
          <cell r="J8887">
            <v>0</v>
          </cell>
          <cell r="L8887">
            <v>12064955</v>
          </cell>
          <cell r="V8887" t="str">
            <v>Мөнгө,түүнтэй адилтгах хөрөнгө</v>
          </cell>
          <cell r="W8887" t="str">
            <v>Банкин дахь мөнгө</v>
          </cell>
        </row>
        <row r="8888">
          <cell r="J8888">
            <v>12064955</v>
          </cell>
          <cell r="L8888">
            <v>0</v>
          </cell>
          <cell r="V8888" t="str">
            <v>Мөнгө,түүнтэй адилтгах хөрөнгө</v>
          </cell>
          <cell r="W8888" t="str">
            <v>Банкин дахь мөнгө</v>
          </cell>
        </row>
        <row r="8889">
          <cell r="J8889">
            <v>0</v>
          </cell>
          <cell r="L8889">
            <v>20000</v>
          </cell>
          <cell r="V8889" t="str">
            <v>Мөнгө,түүнтэй адилтгах хөрөнгө</v>
          </cell>
          <cell r="W8889" t="str">
            <v>Банкин дахь мөнгө</v>
          </cell>
        </row>
        <row r="8890">
          <cell r="J8890">
            <v>20000</v>
          </cell>
          <cell r="L8890">
            <v>0</v>
          </cell>
          <cell r="V8890" t="str">
            <v>Бусад богино хугацаат өр төлбөр</v>
          </cell>
          <cell r="W8890" t="str">
            <v>Бусад богино хугацаат өр төлбөр</v>
          </cell>
        </row>
        <row r="8891">
          <cell r="J8891">
            <v>50000000</v>
          </cell>
          <cell r="L8891">
            <v>0</v>
          </cell>
          <cell r="V8891" t="str">
            <v>Мөнгө,түүнтэй адилтгах хөрөнгө</v>
          </cell>
          <cell r="W8891" t="str">
            <v>Банкин дахь мөнгө</v>
          </cell>
        </row>
        <row r="8892">
          <cell r="J8892">
            <v>0</v>
          </cell>
          <cell r="L8892">
            <v>50000000</v>
          </cell>
          <cell r="V8892" t="str">
            <v>Дансны авлага</v>
          </cell>
          <cell r="W8892" t="str">
            <v>Дансны авлага</v>
          </cell>
        </row>
        <row r="8893">
          <cell r="J8893">
            <v>0</v>
          </cell>
          <cell r="L8893">
            <v>60497.13</v>
          </cell>
          <cell r="V8893" t="str">
            <v>Мөнгө,түүнтэй адилтгах хөрөнгө</v>
          </cell>
          <cell r="W8893" t="str">
            <v>Банкин дахь мөнгө</v>
          </cell>
        </row>
        <row r="8894">
          <cell r="J8894">
            <v>13.87</v>
          </cell>
          <cell r="L8894">
            <v>0</v>
          </cell>
          <cell r="V8894" t="str">
            <v>Дансны өглөг</v>
          </cell>
          <cell r="W8894" t="str">
            <v>Дансны өглөг</v>
          </cell>
        </row>
        <row r="8895">
          <cell r="J8895">
            <v>60497.13</v>
          </cell>
          <cell r="L8895">
            <v>0</v>
          </cell>
          <cell r="V8895" t="str">
            <v>Дансны өглөг</v>
          </cell>
          <cell r="W8895" t="str">
            <v>Дансны өглөг</v>
          </cell>
        </row>
        <row r="8896">
          <cell r="J8896">
            <v>0</v>
          </cell>
          <cell r="L8896">
            <v>13.87</v>
          </cell>
          <cell r="V8896" t="str">
            <v>Гадаад валютын ханшийн зөрүүний  олз (гарз)</v>
          </cell>
          <cell r="W8896">
            <v>0</v>
          </cell>
        </row>
        <row r="8897">
          <cell r="J8897">
            <v>0</v>
          </cell>
          <cell r="L8897">
            <v>117000</v>
          </cell>
          <cell r="V8897" t="str">
            <v>Мөнгө,түүнтэй адилтгах хөрөнгө</v>
          </cell>
          <cell r="W8897" t="str">
            <v>Банкин дахь мөнгө</v>
          </cell>
        </row>
        <row r="8898">
          <cell r="J8898">
            <v>117000</v>
          </cell>
          <cell r="L8898">
            <v>0</v>
          </cell>
          <cell r="V8898" t="str">
            <v>Бусад богино хугацаат өр төлбөр</v>
          </cell>
          <cell r="W8898" t="str">
            <v>Бусад богино хугацаат өр төлбөр</v>
          </cell>
        </row>
        <row r="8899">
          <cell r="J8899">
            <v>0</v>
          </cell>
          <cell r="L8899">
            <v>200</v>
          </cell>
          <cell r="V8899" t="str">
            <v>Мөнгө,түүнтэй адилтгах хөрөнгө</v>
          </cell>
          <cell r="W8899" t="str">
            <v>Банкин дахь мөнгө</v>
          </cell>
        </row>
        <row r="8900">
          <cell r="J8900">
            <v>200</v>
          </cell>
          <cell r="L8900">
            <v>0</v>
          </cell>
          <cell r="V8900" t="str">
            <v>Ерөнхий ба удирдлагын зардал</v>
          </cell>
          <cell r="W8900" t="str">
            <v>Бусад зардал</v>
          </cell>
        </row>
        <row r="8901">
          <cell r="J8901">
            <v>0</v>
          </cell>
          <cell r="L8901">
            <v>200</v>
          </cell>
          <cell r="V8901" t="str">
            <v>Мөнгө,түүнтэй адилтгах хөрөнгө</v>
          </cell>
          <cell r="W8901" t="str">
            <v>Банкин дахь мөнгө</v>
          </cell>
        </row>
        <row r="8902">
          <cell r="J8902">
            <v>200</v>
          </cell>
          <cell r="L8902">
            <v>0</v>
          </cell>
          <cell r="V8902" t="str">
            <v>Ерөнхий ба удирдлагын зардал</v>
          </cell>
          <cell r="W8902" t="str">
            <v>Бусад зардал</v>
          </cell>
        </row>
        <row r="8903">
          <cell r="J8903">
            <v>0</v>
          </cell>
          <cell r="L8903">
            <v>100</v>
          </cell>
          <cell r="V8903" t="str">
            <v>Мөнгө,түүнтэй адилтгах хөрөнгө</v>
          </cell>
          <cell r="W8903" t="str">
            <v>Банкин дахь мөнгө</v>
          </cell>
        </row>
        <row r="8904">
          <cell r="J8904">
            <v>100</v>
          </cell>
          <cell r="L8904">
            <v>0</v>
          </cell>
          <cell r="V8904" t="str">
            <v>Ерөнхий ба удирдлагын зардал</v>
          </cell>
          <cell r="W8904" t="str">
            <v>Бусад зардал</v>
          </cell>
        </row>
        <row r="8905">
          <cell r="J8905">
            <v>0</v>
          </cell>
          <cell r="L8905">
            <v>103034.72</v>
          </cell>
          <cell r="V8905" t="str">
            <v>Мөнгө,түүнтэй адилтгах хөрөнгө</v>
          </cell>
          <cell r="W8905" t="str">
            <v>Банкин дахь мөнгө</v>
          </cell>
        </row>
        <row r="8906">
          <cell r="J8906">
            <v>23.61</v>
          </cell>
          <cell r="L8906">
            <v>0</v>
          </cell>
          <cell r="V8906" t="str">
            <v>Дансны өглөг</v>
          </cell>
          <cell r="W8906" t="str">
            <v>Дансны өглөг</v>
          </cell>
        </row>
        <row r="8907">
          <cell r="J8907">
            <v>103034.72</v>
          </cell>
          <cell r="L8907">
            <v>0</v>
          </cell>
          <cell r="V8907" t="str">
            <v>Дансны өглөг</v>
          </cell>
          <cell r="W8907" t="str">
            <v>Дансны өглөг</v>
          </cell>
        </row>
        <row r="8908">
          <cell r="J8908">
            <v>0</v>
          </cell>
          <cell r="L8908">
            <v>23.61</v>
          </cell>
          <cell r="V8908" t="str">
            <v>Гадаад валютын ханшийн зөрүүний  олз (гарз)</v>
          </cell>
          <cell r="W8908">
            <v>0</v>
          </cell>
        </row>
        <row r="8909">
          <cell r="J8909">
            <v>0</v>
          </cell>
          <cell r="L8909">
            <v>20000</v>
          </cell>
          <cell r="V8909" t="str">
            <v>Мөнгө,түүнтэй адилтгах хөрөнгө</v>
          </cell>
          <cell r="W8909" t="str">
            <v>Банкин дахь мөнгө</v>
          </cell>
        </row>
        <row r="8910">
          <cell r="J8910">
            <v>20000</v>
          </cell>
          <cell r="L8910">
            <v>0</v>
          </cell>
          <cell r="V8910" t="str">
            <v>Бусад богино хугацаат өр төлбөр</v>
          </cell>
          <cell r="W8910" t="str">
            <v>Бусад богино хугацаат өр төлбөр</v>
          </cell>
        </row>
        <row r="8911">
          <cell r="J8911">
            <v>0</v>
          </cell>
          <cell r="L8911">
            <v>20000</v>
          </cell>
          <cell r="V8911" t="str">
            <v>Мөнгө,түүнтэй адилтгах хөрөнгө</v>
          </cell>
          <cell r="W8911" t="str">
            <v>Банкин дахь мөнгө</v>
          </cell>
        </row>
        <row r="8912">
          <cell r="J8912">
            <v>20000</v>
          </cell>
          <cell r="L8912">
            <v>0</v>
          </cell>
          <cell r="V8912" t="str">
            <v>Бусад богино хугацаат өр төлбөр</v>
          </cell>
          <cell r="W8912" t="str">
            <v>Бусад богино хугацаат өр төлбөр</v>
          </cell>
        </row>
        <row r="8913">
          <cell r="J8913">
            <v>0</v>
          </cell>
          <cell r="L8913">
            <v>3875849.56</v>
          </cell>
          <cell r="V8913" t="str">
            <v>Мөнгө,түүнтэй адилтгах хөрөнгө</v>
          </cell>
          <cell r="W8913" t="str">
            <v>Банкин дахь мөнгө</v>
          </cell>
        </row>
        <row r="8914">
          <cell r="J8914">
            <v>888.25</v>
          </cell>
          <cell r="L8914">
            <v>0</v>
          </cell>
          <cell r="V8914" t="str">
            <v>Дансны өглөг</v>
          </cell>
          <cell r="W8914" t="str">
            <v>Дансны өглөг</v>
          </cell>
        </row>
        <row r="8915">
          <cell r="J8915">
            <v>3875849.56</v>
          </cell>
          <cell r="L8915">
            <v>0</v>
          </cell>
          <cell r="V8915" t="str">
            <v>Дансны өглөг</v>
          </cell>
          <cell r="W8915" t="str">
            <v>Дансны өглөг</v>
          </cell>
        </row>
        <row r="8916">
          <cell r="J8916">
            <v>0</v>
          </cell>
          <cell r="L8916">
            <v>888.25</v>
          </cell>
          <cell r="V8916" t="str">
            <v>Гадаад валютын ханшийн зөрүүний  олз (гарз)</v>
          </cell>
          <cell r="W8916">
            <v>0</v>
          </cell>
        </row>
        <row r="8917">
          <cell r="J8917">
            <v>0</v>
          </cell>
          <cell r="L8917">
            <v>100</v>
          </cell>
          <cell r="V8917" t="str">
            <v>Мөнгө,түүнтэй адилтгах хөрөнгө</v>
          </cell>
          <cell r="W8917" t="str">
            <v>Банкин дахь мөнгө</v>
          </cell>
        </row>
        <row r="8918">
          <cell r="J8918">
            <v>463.56</v>
          </cell>
          <cell r="L8918">
            <v>0</v>
          </cell>
          <cell r="V8918" t="str">
            <v>Дансны өглөг</v>
          </cell>
          <cell r="W8918" t="str">
            <v>Дансны өглөг</v>
          </cell>
        </row>
        <row r="8919">
          <cell r="J8919">
            <v>60000</v>
          </cell>
          <cell r="L8919">
            <v>0</v>
          </cell>
          <cell r="V8919" t="str">
            <v>Ерөнхий ба удирдлагын зардал</v>
          </cell>
          <cell r="W8919" t="str">
            <v>Бусад зардал</v>
          </cell>
        </row>
        <row r="8920">
          <cell r="J8920">
            <v>0</v>
          </cell>
          <cell r="L8920">
            <v>60000</v>
          </cell>
          <cell r="V8920" t="str">
            <v>Бусад богино хугацаат өр төлбөр</v>
          </cell>
          <cell r="W8920" t="str">
            <v>Бусад богино хугацаат өр төлбөр</v>
          </cell>
        </row>
        <row r="8921">
          <cell r="J8921">
            <v>4000000</v>
          </cell>
          <cell r="L8921">
            <v>0</v>
          </cell>
          <cell r="V8921" t="str">
            <v>Дансны авлага</v>
          </cell>
          <cell r="W8921" t="str">
            <v>Дансны авлага</v>
          </cell>
        </row>
        <row r="8922">
          <cell r="J8922">
            <v>0</v>
          </cell>
          <cell r="L8922">
            <v>300000</v>
          </cell>
          <cell r="V8922" t="str">
            <v>Татварын өр</v>
          </cell>
          <cell r="W8922" t="str">
            <v>НӨАТ -ын өр</v>
          </cell>
        </row>
        <row r="8923">
          <cell r="J8923">
            <v>0</v>
          </cell>
          <cell r="L8923">
            <v>4000000</v>
          </cell>
          <cell r="V8923" t="str">
            <v>Борлуулалтын орлого (цэвэр)</v>
          </cell>
          <cell r="W8923" t="str">
            <v>Ажил, үйлчилгээ борлуулсны орлого:</v>
          </cell>
        </row>
        <row r="8924">
          <cell r="J8924">
            <v>0</v>
          </cell>
          <cell r="L8924">
            <v>400000</v>
          </cell>
          <cell r="V8924" t="str">
            <v>Татварын өр</v>
          </cell>
          <cell r="W8924" t="str">
            <v>НӨАТ -ын өр</v>
          </cell>
        </row>
        <row r="8925">
          <cell r="J8925">
            <v>3000000</v>
          </cell>
          <cell r="L8925">
            <v>0</v>
          </cell>
          <cell r="V8925" t="str">
            <v>Дансны авлага</v>
          </cell>
          <cell r="W8925" t="str">
            <v>Дансны авлага</v>
          </cell>
        </row>
        <row r="8926">
          <cell r="J8926">
            <v>300000</v>
          </cell>
          <cell r="L8926">
            <v>0</v>
          </cell>
          <cell r="V8926" t="str">
            <v>Дансны авлага</v>
          </cell>
          <cell r="W8926" t="str">
            <v>Дансны авлага</v>
          </cell>
        </row>
        <row r="8927">
          <cell r="J8927">
            <v>0</v>
          </cell>
          <cell r="L8927">
            <v>3000000</v>
          </cell>
          <cell r="V8927" t="str">
            <v>Борлуулалтын орлого (цэвэр)</v>
          </cell>
          <cell r="W8927" t="str">
            <v>Ажил, үйлчилгээ борлуулсны орлого:</v>
          </cell>
        </row>
        <row r="8928">
          <cell r="J8928">
            <v>0</v>
          </cell>
          <cell r="L8928">
            <v>300000</v>
          </cell>
          <cell r="V8928" t="str">
            <v>Татварын өр</v>
          </cell>
          <cell r="W8928" t="str">
            <v>НӨАТ -ын өр</v>
          </cell>
        </row>
        <row r="8929">
          <cell r="J8929">
            <v>172800000</v>
          </cell>
          <cell r="L8929">
            <v>0</v>
          </cell>
          <cell r="V8929" t="str">
            <v>Дансны авлага</v>
          </cell>
          <cell r="W8929" t="str">
            <v>Дансны авлага</v>
          </cell>
        </row>
        <row r="8930">
          <cell r="J8930">
            <v>17280000</v>
          </cell>
          <cell r="L8930">
            <v>0</v>
          </cell>
          <cell r="V8930" t="str">
            <v>Дансны авлага</v>
          </cell>
          <cell r="W8930" t="str">
            <v>Дансны авлага</v>
          </cell>
        </row>
        <row r="8931">
          <cell r="J8931">
            <v>0</v>
          </cell>
          <cell r="L8931">
            <v>172800000</v>
          </cell>
          <cell r="V8931" t="str">
            <v>Борлуулалтын орлого (цэвэр)</v>
          </cell>
          <cell r="W8931" t="str">
            <v>Ажил, үйлчилгээ борлуулсны орлого:</v>
          </cell>
        </row>
        <row r="8932">
          <cell r="J8932">
            <v>0</v>
          </cell>
          <cell r="L8932">
            <v>17280000</v>
          </cell>
          <cell r="V8932" t="str">
            <v>Татварын өр</v>
          </cell>
          <cell r="W8932" t="str">
            <v>НӨАТ -ын өр</v>
          </cell>
        </row>
        <row r="8933">
          <cell r="J8933">
            <v>38520000</v>
          </cell>
          <cell r="L8933">
            <v>0</v>
          </cell>
          <cell r="V8933" t="str">
            <v>Дансны авлага</v>
          </cell>
          <cell r="W8933" t="str">
            <v>Дансны авлага</v>
          </cell>
        </row>
        <row r="8934">
          <cell r="J8934">
            <v>3852000</v>
          </cell>
          <cell r="L8934">
            <v>0</v>
          </cell>
          <cell r="V8934" t="str">
            <v>Дансны авлага</v>
          </cell>
          <cell r="W8934" t="str">
            <v>Дансны авлага</v>
          </cell>
        </row>
        <row r="8935">
          <cell r="J8935">
            <v>0</v>
          </cell>
          <cell r="L8935">
            <v>38520000</v>
          </cell>
          <cell r="V8935" t="str">
            <v>Борлуулалтын орлого (цэвэр)</v>
          </cell>
          <cell r="W8935" t="str">
            <v>Ажил, үйлчилгээ борлуулсны орлого:</v>
          </cell>
        </row>
        <row r="8936">
          <cell r="J8936">
            <v>0</v>
          </cell>
          <cell r="L8936">
            <v>3852000</v>
          </cell>
          <cell r="V8936" t="str">
            <v>Татварын өр</v>
          </cell>
          <cell r="W8936" t="str">
            <v>НӨАТ -ын өр</v>
          </cell>
        </row>
        <row r="8937">
          <cell r="J8937">
            <v>3000000</v>
          </cell>
          <cell r="L8937">
            <v>0</v>
          </cell>
          <cell r="V8937" t="str">
            <v>Дансны авлага</v>
          </cell>
          <cell r="W8937" t="str">
            <v>Дансны авлага</v>
          </cell>
        </row>
        <row r="8938">
          <cell r="J8938">
            <v>300000</v>
          </cell>
          <cell r="L8938">
            <v>0</v>
          </cell>
          <cell r="V8938" t="str">
            <v>Дансны авлага</v>
          </cell>
          <cell r="W8938" t="str">
            <v>Дансны авлага</v>
          </cell>
        </row>
        <row r="8939">
          <cell r="J8939">
            <v>0</v>
          </cell>
          <cell r="L8939">
            <v>3000000</v>
          </cell>
          <cell r="V8939" t="str">
            <v>Борлуулалтын орлого (цэвэр)</v>
          </cell>
          <cell r="W8939" t="str">
            <v>Ажил, үйлчилгээ борлуулсны орлого:</v>
          </cell>
        </row>
        <row r="8940">
          <cell r="J8940">
            <v>400000</v>
          </cell>
          <cell r="L8940">
            <v>0</v>
          </cell>
          <cell r="V8940" t="str">
            <v>Дансны авлага</v>
          </cell>
          <cell r="W8940" t="str">
            <v>Дансны авлага</v>
          </cell>
        </row>
        <row r="8941">
          <cell r="J8941">
            <v>51870</v>
          </cell>
          <cell r="L8941">
            <v>0</v>
          </cell>
          <cell r="V8941" t="str">
            <v>Ерөнхий ба удирдлагын зардал</v>
          </cell>
          <cell r="W8941" t="str">
            <v>Бусад зардал</v>
          </cell>
        </row>
        <row r="8942">
          <cell r="J8942">
            <v>0</v>
          </cell>
          <cell r="L8942">
            <v>5187</v>
          </cell>
          <cell r="V8942" t="str">
            <v>Бусад богино хугацаат өр төлбөр</v>
          </cell>
          <cell r="W8942" t="str">
            <v>Ажилчдад өгөх өглөг</v>
          </cell>
        </row>
        <row r="8943">
          <cell r="J8943">
            <v>0</v>
          </cell>
          <cell r="L8943">
            <v>51870</v>
          </cell>
          <cell r="V8943" t="str">
            <v>Бусад богино хугацаат өр төлбөр</v>
          </cell>
          <cell r="W8943" t="str">
            <v>Ажилчдад өгөх өглөг</v>
          </cell>
        </row>
        <row r="8944">
          <cell r="J8944">
            <v>5187</v>
          </cell>
          <cell r="L8944">
            <v>0</v>
          </cell>
          <cell r="V8944" t="str">
            <v>Татвар, НДШ – ийн авлага</v>
          </cell>
          <cell r="W8944" t="str">
            <v>НӨАТ-ын авлага</v>
          </cell>
        </row>
        <row r="8945">
          <cell r="J8945">
            <v>0</v>
          </cell>
          <cell r="L8945">
            <v>178587.44</v>
          </cell>
          <cell r="V8945" t="str">
            <v>Хүүний орлого</v>
          </cell>
          <cell r="W8945" t="str">
            <v>Хүүний орлого</v>
          </cell>
        </row>
        <row r="8946">
          <cell r="J8946">
            <v>178587.44</v>
          </cell>
          <cell r="L8946">
            <v>0</v>
          </cell>
          <cell r="V8946" t="str">
            <v>Мөнгө,түүнтэй адилтгах хөрөнгө</v>
          </cell>
          <cell r="W8946" t="str">
            <v>Банкин дахь мөнгө</v>
          </cell>
        </row>
        <row r="8947">
          <cell r="J8947">
            <v>14454636.359999999</v>
          </cell>
          <cell r="L8947">
            <v>0</v>
          </cell>
          <cell r="V8947" t="str">
            <v>Санхүүгийн түрээсийн богино хугацаат өр төлбөр</v>
          </cell>
          <cell r="W8947" t="str">
            <v>Санхүүгийн түрээсийн өр төлбөр - БХНХ</v>
          </cell>
        </row>
        <row r="8948">
          <cell r="J8948">
            <v>0</v>
          </cell>
          <cell r="L8948">
            <v>14454636.359999999</v>
          </cell>
          <cell r="V8948" t="str">
            <v>Урьдчилж төлсөн зардал/тооцоо</v>
          </cell>
          <cell r="W8948" t="str">
            <v>Бэлтгэн нийлүүлэгчдэд төлсөн урьдчилгаа төлбөр</v>
          </cell>
        </row>
        <row r="8949">
          <cell r="J8949">
            <v>81834291.829999998</v>
          </cell>
          <cell r="L8949">
            <v>0</v>
          </cell>
          <cell r="V8949" t="str">
            <v>Түр данс</v>
          </cell>
          <cell r="W8949">
            <v>0</v>
          </cell>
        </row>
        <row r="8950">
          <cell r="J8950">
            <v>21641997.140000001</v>
          </cell>
          <cell r="L8950">
            <v>0</v>
          </cell>
          <cell r="V8950" t="str">
            <v>Ерөнхий ба удирдлагын зардал</v>
          </cell>
          <cell r="W8950" t="str">
            <v>Ажиллагчдын цалингийн зардал</v>
          </cell>
        </row>
        <row r="8951">
          <cell r="J8951">
            <v>99088888.879999995</v>
          </cell>
          <cell r="L8951">
            <v>0</v>
          </cell>
          <cell r="V8951" t="str">
            <v>Ерөнхий ба удирдлагын зардал</v>
          </cell>
          <cell r="W8951" t="str">
            <v>Ажиллагчдын цалингийн зардал</v>
          </cell>
        </row>
        <row r="8952">
          <cell r="J8952">
            <v>1650000</v>
          </cell>
          <cell r="L8952">
            <v>0</v>
          </cell>
          <cell r="V8952" t="str">
            <v>Ерөнхий ба удирдлагын зардал</v>
          </cell>
          <cell r="W8952" t="str">
            <v>Ажиллагчдын цалингийн зардал</v>
          </cell>
        </row>
        <row r="8953">
          <cell r="J8953">
            <v>600000</v>
          </cell>
          <cell r="L8953">
            <v>0</v>
          </cell>
          <cell r="V8953" t="str">
            <v>Ерөнхий ба удирдлагын зардал</v>
          </cell>
          <cell r="W8953" t="str">
            <v>Ажиллагчдын цалингийн зардал</v>
          </cell>
        </row>
        <row r="8954">
          <cell r="J8954">
            <v>15372610.75</v>
          </cell>
          <cell r="L8954">
            <v>0</v>
          </cell>
          <cell r="V8954" t="str">
            <v>Ерөнхий ба удирдлагын зардал</v>
          </cell>
          <cell r="W8954" t="str">
            <v>Аж ахуйн нэгжээс төлсөн НДШ-ийн зардал</v>
          </cell>
        </row>
        <row r="8955">
          <cell r="J8955">
            <v>0</v>
          </cell>
          <cell r="L8955">
            <v>21298075.309999999</v>
          </cell>
          <cell r="V8955" t="str">
            <v>Татварын өр</v>
          </cell>
          <cell r="W8955" t="str">
            <v>ХХОАТ -ын өр</v>
          </cell>
        </row>
        <row r="8956">
          <cell r="J8956">
            <v>0</v>
          </cell>
          <cell r="L8956">
            <v>19848518.879999999</v>
          </cell>
          <cell r="V8956" t="str">
            <v>Түр данс</v>
          </cell>
          <cell r="W8956">
            <v>0</v>
          </cell>
        </row>
        <row r="8957">
          <cell r="J8957">
            <v>0</v>
          </cell>
          <cell r="L8957">
            <v>400</v>
          </cell>
          <cell r="V8957" t="str">
            <v>Мөнгө,түүнтэй адилтгах хөрөнгө</v>
          </cell>
          <cell r="W8957" t="str">
            <v>Банкин дахь мөнгө</v>
          </cell>
        </row>
        <row r="8958">
          <cell r="J8958">
            <v>400</v>
          </cell>
          <cell r="L8958">
            <v>0</v>
          </cell>
          <cell r="V8958" t="str">
            <v>Ерөнхий ба удирдлагын зардал</v>
          </cell>
          <cell r="W8958" t="str">
            <v>Бусад зардал</v>
          </cell>
        </row>
        <row r="8959">
          <cell r="J8959">
            <v>0</v>
          </cell>
          <cell r="L8959">
            <v>100</v>
          </cell>
          <cell r="V8959" t="str">
            <v>Мөнгө,түүнтэй адилтгах хөрөнгө</v>
          </cell>
          <cell r="W8959" t="str">
            <v>Банкин дахь мөнгө</v>
          </cell>
        </row>
        <row r="8960">
          <cell r="J8960">
            <v>100</v>
          </cell>
          <cell r="L8960">
            <v>0</v>
          </cell>
          <cell r="V8960" t="str">
            <v>Ерөнхий ба удирдлагын зардал</v>
          </cell>
          <cell r="W8960" t="str">
            <v>Бусад зардал</v>
          </cell>
        </row>
        <row r="8961">
          <cell r="J8961">
            <v>0</v>
          </cell>
          <cell r="L8961">
            <v>100</v>
          </cell>
          <cell r="V8961" t="str">
            <v>Мөнгө,түүнтэй адилтгах хөрөнгө</v>
          </cell>
          <cell r="W8961" t="str">
            <v>Банкин дахь мөнгө</v>
          </cell>
        </row>
        <row r="8962">
          <cell r="J8962">
            <v>100</v>
          </cell>
          <cell r="L8962">
            <v>0</v>
          </cell>
          <cell r="V8962" t="str">
            <v>Ерөнхий ба удирдлагын зардал</v>
          </cell>
          <cell r="W8962" t="str">
            <v>Бусад зардал</v>
          </cell>
        </row>
        <row r="8963">
          <cell r="J8963">
            <v>0</v>
          </cell>
          <cell r="L8963">
            <v>450000</v>
          </cell>
          <cell r="V8963" t="str">
            <v>Бусад богино хугацаат өр төлбөр</v>
          </cell>
          <cell r="W8963" t="str">
            <v>Бусад богино хугацаат өр төлбөр</v>
          </cell>
        </row>
        <row r="8964">
          <cell r="J8964">
            <v>0</v>
          </cell>
          <cell r="L8964">
            <v>45000</v>
          </cell>
          <cell r="V8964" t="str">
            <v>Бусад богино хугацаат өр төлбөр</v>
          </cell>
          <cell r="W8964" t="str">
            <v>Бусад богино хугацаат өр төлбөр</v>
          </cell>
        </row>
        <row r="8965">
          <cell r="J8965">
            <v>450000</v>
          </cell>
          <cell r="L8965">
            <v>0</v>
          </cell>
          <cell r="V8965" t="str">
            <v>Ерөнхий ба удирдлагын зардал</v>
          </cell>
          <cell r="W8965" t="str">
            <v>Бусад зардал</v>
          </cell>
        </row>
        <row r="8966">
          <cell r="J8966">
            <v>0</v>
          </cell>
          <cell r="L8966">
            <v>1162500</v>
          </cell>
          <cell r="V8966" t="str">
            <v>Мөнгө,түүнтэй адилтгах хөрөнгө</v>
          </cell>
          <cell r="W8966" t="str">
            <v>Банкин дахь мөнгө</v>
          </cell>
        </row>
        <row r="8967">
          <cell r="J8967">
            <v>45000</v>
          </cell>
          <cell r="L8967">
            <v>0</v>
          </cell>
          <cell r="V8967" t="str">
            <v>Татвар, НДШ – ийн авлага</v>
          </cell>
          <cell r="W8967" t="str">
            <v>НӨАТ-ын авлага</v>
          </cell>
        </row>
        <row r="8968">
          <cell r="J8968">
            <v>1162500</v>
          </cell>
          <cell r="L8968">
            <v>0</v>
          </cell>
          <cell r="V8968" t="str">
            <v>Бусад богино хугацаат өр төлбөр</v>
          </cell>
          <cell r="W8968" t="str">
            <v>Бусад богино хугацаат өр төлбөр</v>
          </cell>
        </row>
        <row r="8969">
          <cell r="J8969">
            <v>8343.9699999999993</v>
          </cell>
          <cell r="L8969">
            <v>0</v>
          </cell>
          <cell r="V8969" t="str">
            <v>Мөнгө,түүнтэй адилтгах хөрөнгө</v>
          </cell>
          <cell r="W8969" t="str">
            <v>Банкин дахь мөнгө</v>
          </cell>
        </row>
        <row r="8970">
          <cell r="J8970">
            <v>0</v>
          </cell>
          <cell r="L8970">
            <v>8343.9699999999993</v>
          </cell>
          <cell r="V8970" t="str">
            <v>Хүүний орлого</v>
          </cell>
          <cell r="W8970" t="str">
            <v>Хүүний орлого</v>
          </cell>
        </row>
        <row r="8971">
          <cell r="J8971">
            <v>1543275.79</v>
          </cell>
          <cell r="L8971">
            <v>0</v>
          </cell>
          <cell r="V8971" t="str">
            <v>Түр данс</v>
          </cell>
          <cell r="W8971">
            <v>0</v>
          </cell>
        </row>
        <row r="8972">
          <cell r="J8972">
            <v>2087426.24</v>
          </cell>
          <cell r="L8972">
            <v>0</v>
          </cell>
          <cell r="V8972" t="str">
            <v>Түр данс</v>
          </cell>
          <cell r="W8972">
            <v>0</v>
          </cell>
        </row>
        <row r="8973">
          <cell r="J8973">
            <v>8720440.2300000004</v>
          </cell>
          <cell r="L8973">
            <v>0</v>
          </cell>
          <cell r="V8973" t="str">
            <v>Түр данс</v>
          </cell>
          <cell r="W8973">
            <v>0</v>
          </cell>
        </row>
        <row r="8974">
          <cell r="J8974">
            <v>5380927.6500000004</v>
          </cell>
          <cell r="L8974">
            <v>0</v>
          </cell>
          <cell r="V8974" t="str">
            <v>Түр данс</v>
          </cell>
          <cell r="W8974">
            <v>0</v>
          </cell>
        </row>
        <row r="8975">
          <cell r="J8975">
            <v>37993.46</v>
          </cell>
          <cell r="L8975">
            <v>0</v>
          </cell>
          <cell r="V8975" t="str">
            <v>Түр данс</v>
          </cell>
          <cell r="W8975">
            <v>0</v>
          </cell>
        </row>
        <row r="8976">
          <cell r="J8976">
            <v>381469.24</v>
          </cell>
          <cell r="L8976">
            <v>0</v>
          </cell>
          <cell r="V8976" t="str">
            <v>Түр данс</v>
          </cell>
          <cell r="W8976">
            <v>0</v>
          </cell>
        </row>
        <row r="8977">
          <cell r="J8977">
            <v>16546956.52</v>
          </cell>
          <cell r="L8977">
            <v>0</v>
          </cell>
          <cell r="V8977" t="str">
            <v>Ерөнхий ба удирдлагын зардал</v>
          </cell>
          <cell r="W8977" t="str">
            <v>Ажиллагчдын цалингийн зардал</v>
          </cell>
        </row>
        <row r="8978">
          <cell r="J8978">
            <v>400000</v>
          </cell>
          <cell r="L8978">
            <v>0</v>
          </cell>
          <cell r="V8978" t="str">
            <v>Ерөнхий ба удирдлагын зардал</v>
          </cell>
          <cell r="W8978" t="str">
            <v>Ажиллагчдын цалингийн зардал</v>
          </cell>
        </row>
        <row r="8979">
          <cell r="J8979">
            <v>1204576.0900000001</v>
          </cell>
          <cell r="L8979">
            <v>0</v>
          </cell>
          <cell r="V8979" t="str">
            <v>Ерөнхий ба удирдлагын зардал</v>
          </cell>
          <cell r="W8979" t="str">
            <v>Ажиллагчдын цалингийн зардал</v>
          </cell>
        </row>
        <row r="8980">
          <cell r="J8980">
            <v>2268941.56</v>
          </cell>
          <cell r="L8980">
            <v>0</v>
          </cell>
          <cell r="V8980" t="str">
            <v>Ерөнхий ба удирдлагын зардал</v>
          </cell>
          <cell r="W8980" t="str">
            <v>Аж ахуйн нэгжээс төлсөн НДШ-ийн зардал</v>
          </cell>
        </row>
        <row r="8981">
          <cell r="J8981">
            <v>0</v>
          </cell>
          <cell r="L8981">
            <v>1543275.79</v>
          </cell>
          <cell r="V8981" t="str">
            <v>Татварын өр</v>
          </cell>
          <cell r="W8981" t="str">
            <v>ХХОАТ -ын өр</v>
          </cell>
        </row>
        <row r="8982">
          <cell r="J8982">
            <v>0</v>
          </cell>
          <cell r="L8982">
            <v>2087426.24</v>
          </cell>
          <cell r="V8982" t="str">
            <v>НДШ - ийн  өглөг</v>
          </cell>
          <cell r="W8982" t="str">
            <v>НДШ - ийн  өглөг</v>
          </cell>
        </row>
        <row r="8983">
          <cell r="J8983">
            <v>0</v>
          </cell>
          <cell r="L8983">
            <v>8720440.2300000004</v>
          </cell>
          <cell r="V8983" t="str">
            <v>Түр данс</v>
          </cell>
          <cell r="W8983">
            <v>0</v>
          </cell>
        </row>
        <row r="8984">
          <cell r="J8984">
            <v>0</v>
          </cell>
          <cell r="L8984">
            <v>5380927.6500000004</v>
          </cell>
          <cell r="V8984" t="str">
            <v>Цалингийн  өглөг</v>
          </cell>
          <cell r="W8984" t="str">
            <v>Цалингийн  өглөг</v>
          </cell>
        </row>
        <row r="8985">
          <cell r="J8985">
            <v>0</v>
          </cell>
          <cell r="L8985">
            <v>37993.46</v>
          </cell>
          <cell r="V8985" t="str">
            <v>Бусад авлага</v>
          </cell>
          <cell r="W8985" t="str">
            <v>Ажиллагчдаас авах авлага</v>
          </cell>
        </row>
        <row r="8986">
          <cell r="J8986">
            <v>0</v>
          </cell>
          <cell r="L8986">
            <v>381469.24</v>
          </cell>
          <cell r="V8986" t="str">
            <v>Бусад авлага</v>
          </cell>
          <cell r="W8986" t="str">
            <v>Ажиллагчдаас авах авлага</v>
          </cell>
        </row>
        <row r="8987">
          <cell r="J8987">
            <v>0</v>
          </cell>
          <cell r="L8987">
            <v>16546956.52</v>
          </cell>
          <cell r="V8987" t="str">
            <v>Түр данс</v>
          </cell>
          <cell r="W8987">
            <v>0</v>
          </cell>
        </row>
        <row r="8988">
          <cell r="J8988">
            <v>0</v>
          </cell>
          <cell r="L8988">
            <v>200</v>
          </cell>
          <cell r="V8988" t="str">
            <v>Мөнгө,түүнтэй адилтгах хөрөнгө</v>
          </cell>
          <cell r="W8988" t="str">
            <v>Банкин дахь мөнгө</v>
          </cell>
        </row>
        <row r="8989">
          <cell r="J8989">
            <v>200</v>
          </cell>
          <cell r="L8989">
            <v>0</v>
          </cell>
          <cell r="V8989" t="str">
            <v>Ерөнхий ба удирдлагын зардал</v>
          </cell>
          <cell r="W8989" t="str">
            <v>Бусад зардал</v>
          </cell>
        </row>
        <row r="8990">
          <cell r="J8990">
            <v>0</v>
          </cell>
          <cell r="L8990">
            <v>1000</v>
          </cell>
          <cell r="V8990" t="str">
            <v>Мөнгө,түүнтэй адилтгах хөрөнгө</v>
          </cell>
          <cell r="W8990" t="str">
            <v>Банкин дахь мөнгө</v>
          </cell>
        </row>
        <row r="8991">
          <cell r="J8991">
            <v>1000</v>
          </cell>
          <cell r="L8991">
            <v>0</v>
          </cell>
          <cell r="V8991" t="str">
            <v>Ерөнхий ба удирдлагын зардал</v>
          </cell>
          <cell r="W8991" t="str">
            <v>Бусад зардал</v>
          </cell>
        </row>
        <row r="8992">
          <cell r="J8992">
            <v>0</v>
          </cell>
          <cell r="L8992">
            <v>400000</v>
          </cell>
          <cell r="V8992" t="str">
            <v>Түр данс</v>
          </cell>
          <cell r="W8992">
            <v>0</v>
          </cell>
        </row>
        <row r="8993">
          <cell r="J8993">
            <v>0</v>
          </cell>
          <cell r="L8993">
            <v>1204576.0900000001</v>
          </cell>
          <cell r="V8993" t="str">
            <v>Түр данс</v>
          </cell>
          <cell r="W8993">
            <v>0</v>
          </cell>
        </row>
        <row r="8994">
          <cell r="J8994">
            <v>0</v>
          </cell>
          <cell r="L8994">
            <v>2268941.56</v>
          </cell>
          <cell r="V8994" t="str">
            <v>НДШ - ийн  өглөг</v>
          </cell>
          <cell r="W8994" t="str">
            <v>НДШ - ийн  өглөг</v>
          </cell>
        </row>
        <row r="8995">
          <cell r="J8995">
            <v>0</v>
          </cell>
          <cell r="L8995">
            <v>999.9</v>
          </cell>
          <cell r="V8995" t="str">
            <v>Мөнгө,түүнтэй адилтгах хөрөнгө</v>
          </cell>
          <cell r="W8995" t="str">
            <v>Банкин дахь мөнгө</v>
          </cell>
        </row>
        <row r="8996">
          <cell r="J8996">
            <v>999.9</v>
          </cell>
          <cell r="L8996">
            <v>0</v>
          </cell>
          <cell r="V8996" t="str">
            <v>Ерөнхий ба удирдлагын зардал</v>
          </cell>
          <cell r="W8996" t="str">
            <v>Бусад зардал</v>
          </cell>
        </row>
        <row r="8997">
          <cell r="J8997">
            <v>0</v>
          </cell>
          <cell r="L8997">
            <v>11223600</v>
          </cell>
          <cell r="V8997" t="str">
            <v>Мөнгө,түүнтэй адилтгах хөрөнгө</v>
          </cell>
          <cell r="W8997" t="str">
            <v>Банкин дахь мөнгө</v>
          </cell>
        </row>
        <row r="8998">
          <cell r="J8998">
            <v>11223600</v>
          </cell>
          <cell r="L8998">
            <v>0</v>
          </cell>
          <cell r="V8998" t="str">
            <v>Бусад авлага</v>
          </cell>
          <cell r="W8998" t="str">
            <v>Бусад талуудаас авах авлага</v>
          </cell>
        </row>
        <row r="8999">
          <cell r="J8999">
            <v>0</v>
          </cell>
          <cell r="L8999">
            <v>495000</v>
          </cell>
          <cell r="V8999" t="str">
            <v>Мөнгө,түүнтэй адилтгах хөрөнгө</v>
          </cell>
          <cell r="W8999" t="str">
            <v>Банкин дахь мөнгө</v>
          </cell>
        </row>
        <row r="9000">
          <cell r="J9000">
            <v>0</v>
          </cell>
          <cell r="L9000">
            <v>100</v>
          </cell>
          <cell r="V9000" t="str">
            <v>Мөнгө,түүнтэй адилтгах хөрөнгө</v>
          </cell>
          <cell r="W9000" t="str">
            <v>Банкин дахь мөнгө</v>
          </cell>
        </row>
        <row r="9001">
          <cell r="J9001">
            <v>100</v>
          </cell>
          <cell r="L9001">
            <v>0</v>
          </cell>
          <cell r="V9001" t="str">
            <v>Ерөнхий ба удирдлагын зардал</v>
          </cell>
          <cell r="W9001" t="str">
            <v>Бусад зардал</v>
          </cell>
        </row>
        <row r="9002">
          <cell r="J9002">
            <v>495000</v>
          </cell>
          <cell r="L9002">
            <v>0</v>
          </cell>
          <cell r="V9002" t="str">
            <v>Бусад богино хугацаат өр төлбөр</v>
          </cell>
          <cell r="W9002" t="str">
            <v>Бусад богино хугацаат өр төлбөр</v>
          </cell>
        </row>
        <row r="9003">
          <cell r="J9003">
            <v>0</v>
          </cell>
          <cell r="L9003">
            <v>80909.09</v>
          </cell>
          <cell r="V9003" t="str">
            <v>Бусад богино хугацаат өр төлбөр</v>
          </cell>
          <cell r="W9003" t="str">
            <v>Бусад богино хугацаат өр төлбөр</v>
          </cell>
        </row>
        <row r="9004">
          <cell r="J9004">
            <v>0</v>
          </cell>
          <cell r="L9004">
            <v>8090.91</v>
          </cell>
          <cell r="V9004" t="str">
            <v>Бусад богино хугацаат өр төлбөр</v>
          </cell>
          <cell r="W9004" t="str">
            <v>Бусад богино хугацаат өр төлбөр</v>
          </cell>
        </row>
        <row r="9005">
          <cell r="J9005">
            <v>80909.09</v>
          </cell>
          <cell r="L9005">
            <v>0</v>
          </cell>
          <cell r="V9005" t="str">
            <v>Ерөнхий ба удирдлагын зардал</v>
          </cell>
          <cell r="W9005" t="str">
            <v>Хүлээн авалтын зардал</v>
          </cell>
        </row>
        <row r="9006">
          <cell r="J9006">
            <v>8090.91</v>
          </cell>
          <cell r="L9006">
            <v>0</v>
          </cell>
          <cell r="V9006" t="str">
            <v>Татвар, НДШ – ийн авлага</v>
          </cell>
          <cell r="W9006" t="str">
            <v>НӨАТ-ын авлага</v>
          </cell>
        </row>
        <row r="9007">
          <cell r="J9007">
            <v>0</v>
          </cell>
          <cell r="L9007">
            <v>1162500</v>
          </cell>
          <cell r="V9007" t="str">
            <v>Урьдчилж төлсөн зардал/тооцоо</v>
          </cell>
          <cell r="W9007" t="str">
            <v>Бэлтгэн нийлүүлэгчдэд төлсөн урьдчилгаа төлбөр</v>
          </cell>
        </row>
        <row r="9008">
          <cell r="J9008">
            <v>1162500</v>
          </cell>
          <cell r="L9008">
            <v>0</v>
          </cell>
          <cell r="V9008" t="str">
            <v>Ерөнхий ба удирдлагын зардал</v>
          </cell>
          <cell r="W9008" t="str">
            <v>Хүлээн авалтын зардал</v>
          </cell>
        </row>
        <row r="9009">
          <cell r="J9009">
            <v>0</v>
          </cell>
          <cell r="L9009">
            <v>1001.53</v>
          </cell>
          <cell r="V9009" t="str">
            <v>Мөнгө,түүнтэй адилтгах хөрөнгө</v>
          </cell>
          <cell r="W9009" t="str">
            <v>Банкин дахь мөнгө</v>
          </cell>
        </row>
        <row r="9010">
          <cell r="J9010">
            <v>1001.53</v>
          </cell>
          <cell r="L9010">
            <v>0</v>
          </cell>
          <cell r="V9010" t="str">
            <v>Ерөнхий ба удирдлагын зардал</v>
          </cell>
          <cell r="W9010" t="str">
            <v>Бусад зардал</v>
          </cell>
        </row>
        <row r="9011">
          <cell r="J9011">
            <v>0</v>
          </cell>
          <cell r="L9011">
            <v>145000</v>
          </cell>
          <cell r="V9011" t="str">
            <v>Урьдчилж төлсөн зардал/тооцоо</v>
          </cell>
          <cell r="W9011" t="str">
            <v>Бэлтгэн нийлүүлэгчдэд төлсөн урьдчилгаа төлбөр</v>
          </cell>
        </row>
        <row r="9012">
          <cell r="J9012">
            <v>145000</v>
          </cell>
          <cell r="L9012">
            <v>0</v>
          </cell>
          <cell r="V9012" t="str">
            <v>Ерөнхий ба удирдлагын зардал</v>
          </cell>
          <cell r="W9012" t="str">
            <v>Бусад зардал</v>
          </cell>
        </row>
        <row r="9013">
          <cell r="J9013">
            <v>10696875.01</v>
          </cell>
          <cell r="L9013">
            <v>0</v>
          </cell>
          <cell r="V9013" t="str">
            <v>Ерөнхий ба удирдлагын зардал</v>
          </cell>
          <cell r="W9013" t="str">
            <v>Ажиллагчдын цалингийн зардал</v>
          </cell>
        </row>
        <row r="9014">
          <cell r="J9014">
            <v>940128.26</v>
          </cell>
          <cell r="L9014">
            <v>0</v>
          </cell>
          <cell r="V9014" t="str">
            <v>Ерөнхий ба удирдлагын зардал</v>
          </cell>
          <cell r="W9014" t="str">
            <v>Ажиллагчдын цалингийн зардал</v>
          </cell>
        </row>
        <row r="9015">
          <cell r="J9015">
            <v>1454625.41</v>
          </cell>
          <cell r="L9015">
            <v>0</v>
          </cell>
          <cell r="V9015" t="str">
            <v>Ерөнхий ба удирдлагын зардал</v>
          </cell>
          <cell r="W9015" t="str">
            <v>Аж ахуйн нэгжээс төлсөн НДШ-ийн зардал</v>
          </cell>
        </row>
        <row r="9016">
          <cell r="J9016">
            <v>0</v>
          </cell>
          <cell r="L9016">
            <v>971874.79</v>
          </cell>
          <cell r="V9016" t="str">
            <v>Татварын өр</v>
          </cell>
          <cell r="W9016" t="str">
            <v>ХХОАТ -ын өр</v>
          </cell>
        </row>
        <row r="9017">
          <cell r="J9017">
            <v>0</v>
          </cell>
          <cell r="L9017">
            <v>1338255.3700000001</v>
          </cell>
          <cell r="V9017" t="str">
            <v>НДШ - ийн  өглөг</v>
          </cell>
          <cell r="W9017" t="str">
            <v>НДШ - ийн  өглөг</v>
          </cell>
        </row>
        <row r="9018">
          <cell r="J9018">
            <v>0</v>
          </cell>
          <cell r="L9018">
            <v>500000</v>
          </cell>
          <cell r="V9018" t="str">
            <v>Бусад авлага</v>
          </cell>
          <cell r="W9018" t="str">
            <v>Ажиллагчдаас авах авлага</v>
          </cell>
        </row>
        <row r="9019">
          <cell r="J9019">
            <v>0</v>
          </cell>
          <cell r="L9019">
            <v>5557391.29</v>
          </cell>
          <cell r="V9019" t="str">
            <v>Түр данс</v>
          </cell>
          <cell r="W9019">
            <v>0</v>
          </cell>
        </row>
        <row r="9020">
          <cell r="J9020">
            <v>0</v>
          </cell>
          <cell r="L9020">
            <v>3269481.82</v>
          </cell>
          <cell r="V9020" t="str">
            <v>Цалингийн  өглөг</v>
          </cell>
          <cell r="W9020" t="str">
            <v>Цалингийн  өглөг</v>
          </cell>
        </row>
        <row r="9021">
          <cell r="J9021">
            <v>0</v>
          </cell>
          <cell r="L9021">
            <v>10696875.01</v>
          </cell>
          <cell r="V9021" t="str">
            <v>Түр данс</v>
          </cell>
          <cell r="W9021">
            <v>0</v>
          </cell>
        </row>
        <row r="9022">
          <cell r="J9022">
            <v>0</v>
          </cell>
          <cell r="L9022">
            <v>940128.26</v>
          </cell>
          <cell r="V9022" t="str">
            <v>Түр данс</v>
          </cell>
          <cell r="W9022">
            <v>0</v>
          </cell>
        </row>
        <row r="9023">
          <cell r="J9023">
            <v>0</v>
          </cell>
          <cell r="L9023">
            <v>1454625.41</v>
          </cell>
          <cell r="V9023" t="str">
            <v>НДШ - ийн  өглөг</v>
          </cell>
          <cell r="W9023" t="str">
            <v>НДШ - ийн  өглөг</v>
          </cell>
        </row>
        <row r="9024">
          <cell r="J9024">
            <v>0</v>
          </cell>
          <cell r="L9024">
            <v>60511</v>
          </cell>
          <cell r="V9024" t="str">
            <v>Дансны өглөг</v>
          </cell>
          <cell r="W9024" t="str">
            <v>Дансны өглөг</v>
          </cell>
        </row>
        <row r="9025">
          <cell r="J9025">
            <v>60511</v>
          </cell>
          <cell r="L9025">
            <v>0</v>
          </cell>
          <cell r="V9025" t="str">
            <v>Ерөнхий ба удирдлагын зардал</v>
          </cell>
          <cell r="W9025" t="str">
            <v>Бусад зардал</v>
          </cell>
        </row>
        <row r="9026">
          <cell r="J9026">
            <v>0</v>
          </cell>
          <cell r="L9026">
            <v>375000</v>
          </cell>
          <cell r="V9026" t="str">
            <v>Урьдчилж төлсөн зардал/тооцоо</v>
          </cell>
          <cell r="W9026" t="str">
            <v>Урьдчилж төлсөн зардал</v>
          </cell>
        </row>
        <row r="9027">
          <cell r="J9027">
            <v>375000</v>
          </cell>
          <cell r="L9027">
            <v>0</v>
          </cell>
          <cell r="V9027" t="str">
            <v>Ерөнхий ба удирдлагын зардал</v>
          </cell>
          <cell r="W9027" t="str">
            <v>Мэргэжлийн үйлчилгээний зардал</v>
          </cell>
        </row>
        <row r="9028">
          <cell r="J9028">
            <v>1162500</v>
          </cell>
          <cell r="L9028">
            <v>0</v>
          </cell>
          <cell r="V9028" t="str">
            <v>Ерөнхий ба удирдлагын зардал</v>
          </cell>
          <cell r="W9028" t="str">
            <v>Хүлээн авалтын зардал</v>
          </cell>
        </row>
        <row r="9029">
          <cell r="J9029">
            <v>6422860.7599999998</v>
          </cell>
          <cell r="L9029">
            <v>0</v>
          </cell>
          <cell r="V9029" t="str">
            <v>Түр данс</v>
          </cell>
          <cell r="W9029">
            <v>0</v>
          </cell>
        </row>
        <row r="9030">
          <cell r="J9030">
            <v>67573029.5</v>
          </cell>
          <cell r="L9030">
            <v>0</v>
          </cell>
          <cell r="V9030" t="str">
            <v>Түр данс</v>
          </cell>
          <cell r="W9030">
            <v>0</v>
          </cell>
        </row>
        <row r="9031">
          <cell r="J9031">
            <v>3057643.37</v>
          </cell>
          <cell r="L9031">
            <v>0</v>
          </cell>
          <cell r="V9031" t="str">
            <v>Бусад авлага</v>
          </cell>
          <cell r="W9031" t="str">
            <v>Ажиллагчдаас авах авлага</v>
          </cell>
        </row>
        <row r="9032">
          <cell r="J9032">
            <v>75986.95</v>
          </cell>
          <cell r="L9032">
            <v>0</v>
          </cell>
          <cell r="V9032" t="str">
            <v>Бусад авлага</v>
          </cell>
          <cell r="W9032" t="str">
            <v>Ажиллагчдаас авах авлага</v>
          </cell>
        </row>
        <row r="9033">
          <cell r="J9033">
            <v>18712556.93</v>
          </cell>
          <cell r="L9033">
            <v>0</v>
          </cell>
          <cell r="V9033" t="str">
            <v>Ерөнхий ба удирдлагын зардал</v>
          </cell>
          <cell r="W9033" t="str">
            <v>Ажиллагчдын цалингийн зардал</v>
          </cell>
        </row>
        <row r="9034">
          <cell r="J9034">
            <v>53333333.329999998</v>
          </cell>
          <cell r="L9034">
            <v>0</v>
          </cell>
          <cell r="V9034" t="str">
            <v>Ерөнхий ба удирдлагын зардал</v>
          </cell>
          <cell r="W9034" t="str">
            <v>Ажиллагчдын цалингийн зардал</v>
          </cell>
        </row>
        <row r="9035">
          <cell r="J9035">
            <v>1350000</v>
          </cell>
          <cell r="L9035">
            <v>0</v>
          </cell>
          <cell r="V9035" t="str">
            <v>Ерөнхий ба удирдлагын зардал</v>
          </cell>
          <cell r="W9035" t="str">
            <v>Ажиллагчдын цалингийн зардал</v>
          </cell>
        </row>
        <row r="9036">
          <cell r="J9036">
            <v>600000</v>
          </cell>
          <cell r="L9036">
            <v>0</v>
          </cell>
          <cell r="V9036" t="str">
            <v>Ерөнхий ба удирдлагын зардал</v>
          </cell>
          <cell r="W9036" t="str">
            <v>Ажиллагчдын цалингийн зардал</v>
          </cell>
        </row>
        <row r="9037">
          <cell r="J9037">
            <v>9249486.2799999993</v>
          </cell>
          <cell r="L9037">
            <v>0</v>
          </cell>
          <cell r="V9037" t="str">
            <v>Ерөнхий ба удирдлагын зардал</v>
          </cell>
          <cell r="W9037" t="str">
            <v>Аж ахуйн нэгжээс төлсөн НДШ-ийн зардал</v>
          </cell>
        </row>
        <row r="9038">
          <cell r="J9038">
            <v>0</v>
          </cell>
          <cell r="L9038">
            <v>6422860.7599999998</v>
          </cell>
          <cell r="V9038" t="str">
            <v>Татварын өр</v>
          </cell>
          <cell r="W9038" t="str">
            <v>ХХОАТ -ын өр</v>
          </cell>
        </row>
        <row r="9039">
          <cell r="J9039">
            <v>0</v>
          </cell>
          <cell r="L9039">
            <v>67573029.5</v>
          </cell>
          <cell r="V9039" t="str">
            <v>Түр данс</v>
          </cell>
          <cell r="W9039">
            <v>0</v>
          </cell>
        </row>
        <row r="9040">
          <cell r="J9040">
            <v>0</v>
          </cell>
          <cell r="L9040">
            <v>3057643.37</v>
          </cell>
          <cell r="V9040" t="str">
            <v>Түр данс</v>
          </cell>
          <cell r="W9040">
            <v>0</v>
          </cell>
        </row>
        <row r="9041">
          <cell r="J9041">
            <v>0</v>
          </cell>
          <cell r="L9041">
            <v>75986.95</v>
          </cell>
          <cell r="V9041" t="str">
            <v>Бусад авлага</v>
          </cell>
          <cell r="W9041" t="str">
            <v>Ажиллагчдаас авах авлага</v>
          </cell>
        </row>
        <row r="9042">
          <cell r="J9042">
            <v>0</v>
          </cell>
          <cell r="L9042">
            <v>18712556.93</v>
          </cell>
          <cell r="V9042" t="str">
            <v>Түр данс</v>
          </cell>
          <cell r="W9042">
            <v>0</v>
          </cell>
        </row>
        <row r="9043">
          <cell r="J9043">
            <v>0</v>
          </cell>
          <cell r="L9043">
            <v>53333333.329999998</v>
          </cell>
          <cell r="V9043" t="str">
            <v>Түр данс</v>
          </cell>
          <cell r="W9043">
            <v>0</v>
          </cell>
        </row>
        <row r="9044">
          <cell r="J9044">
            <v>0</v>
          </cell>
          <cell r="L9044">
            <v>1350000</v>
          </cell>
          <cell r="V9044" t="str">
            <v>Түр данс</v>
          </cell>
          <cell r="W9044">
            <v>0</v>
          </cell>
        </row>
        <row r="9045">
          <cell r="J9045">
            <v>0</v>
          </cell>
          <cell r="L9045">
            <v>600000</v>
          </cell>
          <cell r="V9045" t="str">
            <v>Түр данс</v>
          </cell>
          <cell r="W9045">
            <v>0</v>
          </cell>
        </row>
        <row r="9046">
          <cell r="J9046">
            <v>0</v>
          </cell>
          <cell r="L9046">
            <v>9249486.2799999993</v>
          </cell>
          <cell r="V9046" t="str">
            <v>НДШ - ийн  өглөг</v>
          </cell>
          <cell r="W9046" t="str">
            <v>НДШ - ийн  өглөг</v>
          </cell>
        </row>
        <row r="9047">
          <cell r="J9047">
            <v>0</v>
          </cell>
          <cell r="L9047">
            <v>2000</v>
          </cell>
          <cell r="V9047" t="str">
            <v>Мөнгө,түүнтэй адилтгах хөрөнгө</v>
          </cell>
          <cell r="W9047" t="str">
            <v>Банкин дахь мөнгө</v>
          </cell>
        </row>
        <row r="9048">
          <cell r="J9048">
            <v>2000</v>
          </cell>
          <cell r="L9048">
            <v>0</v>
          </cell>
          <cell r="V9048" t="str">
            <v>Ерөнхий ба удирдлагын зардал</v>
          </cell>
          <cell r="W9048" t="str">
            <v>Бусад зардал</v>
          </cell>
        </row>
        <row r="9049">
          <cell r="J9049">
            <v>514213.22</v>
          </cell>
          <cell r="L9049">
            <v>0</v>
          </cell>
          <cell r="V9049" t="str">
            <v>Түр данс</v>
          </cell>
          <cell r="W9049">
            <v>0</v>
          </cell>
        </row>
        <row r="9050">
          <cell r="J9050">
            <v>688977.63</v>
          </cell>
          <cell r="L9050">
            <v>0</v>
          </cell>
          <cell r="V9050" t="str">
            <v>Түр данс</v>
          </cell>
          <cell r="W9050">
            <v>0</v>
          </cell>
        </row>
        <row r="9051">
          <cell r="J9051">
            <v>375000</v>
          </cell>
          <cell r="L9051">
            <v>0</v>
          </cell>
          <cell r="V9051" t="str">
            <v>Түр данс</v>
          </cell>
          <cell r="W9051">
            <v>0</v>
          </cell>
        </row>
        <row r="9052">
          <cell r="J9052">
            <v>2841413.04</v>
          </cell>
          <cell r="L9052">
            <v>0</v>
          </cell>
          <cell r="V9052" t="str">
            <v>Түр данс</v>
          </cell>
          <cell r="W9052">
            <v>0</v>
          </cell>
        </row>
        <row r="9053">
          <cell r="J9053">
            <v>1533512.43</v>
          </cell>
          <cell r="L9053">
            <v>0</v>
          </cell>
          <cell r="V9053" t="str">
            <v>Түр данс</v>
          </cell>
          <cell r="W9053">
            <v>0</v>
          </cell>
        </row>
        <row r="9054">
          <cell r="J9054">
            <v>37993.46</v>
          </cell>
          <cell r="L9054">
            <v>0</v>
          </cell>
          <cell r="V9054" t="str">
            <v>Түр данс</v>
          </cell>
          <cell r="W9054">
            <v>0</v>
          </cell>
        </row>
        <row r="9055">
          <cell r="J9055">
            <v>5496729.3499999996</v>
          </cell>
          <cell r="L9055">
            <v>0</v>
          </cell>
          <cell r="V9055" t="str">
            <v>Ерөнхий ба удирдлагын зардал</v>
          </cell>
          <cell r="W9055" t="str">
            <v>Ажиллагчдын цалингийн зардал</v>
          </cell>
        </row>
        <row r="9056">
          <cell r="J9056">
            <v>494380.43</v>
          </cell>
          <cell r="L9056">
            <v>0</v>
          </cell>
          <cell r="V9056" t="str">
            <v>Ерөнхий ба удирдлагын зардал</v>
          </cell>
          <cell r="W9056" t="str">
            <v>Ажиллагчдын цалингийн зардал</v>
          </cell>
        </row>
        <row r="9057">
          <cell r="J9057">
            <v>748888.73</v>
          </cell>
          <cell r="L9057">
            <v>0</v>
          </cell>
          <cell r="V9057" t="str">
            <v>Ерөнхий ба удирдлагын зардал</v>
          </cell>
          <cell r="W9057" t="str">
            <v>Аж ахуйн нэгжээс төлсөн НДШ-ийн зардал</v>
          </cell>
        </row>
        <row r="9058">
          <cell r="J9058">
            <v>0</v>
          </cell>
          <cell r="L9058">
            <v>514213.22</v>
          </cell>
          <cell r="V9058" t="str">
            <v>Татварын өр</v>
          </cell>
          <cell r="W9058" t="str">
            <v>ХХОАТ -ын өр</v>
          </cell>
        </row>
        <row r="9059">
          <cell r="J9059">
            <v>0</v>
          </cell>
          <cell r="L9059">
            <v>688977.63</v>
          </cell>
          <cell r="V9059" t="str">
            <v>НДШ - ийн  өглөг</v>
          </cell>
          <cell r="W9059" t="str">
            <v>НДШ - ийн  өглөг</v>
          </cell>
        </row>
        <row r="9060">
          <cell r="J9060">
            <v>0</v>
          </cell>
          <cell r="L9060">
            <v>375000</v>
          </cell>
          <cell r="V9060" t="str">
            <v>Бусад авлага</v>
          </cell>
          <cell r="W9060" t="str">
            <v>Ажиллагчдаас авах авлага</v>
          </cell>
        </row>
        <row r="9061">
          <cell r="J9061">
            <v>0</v>
          </cell>
          <cell r="L9061">
            <v>2841413.04</v>
          </cell>
          <cell r="V9061" t="str">
            <v>Түр данс</v>
          </cell>
          <cell r="W9061">
            <v>0</v>
          </cell>
        </row>
        <row r="9062">
          <cell r="J9062">
            <v>0</v>
          </cell>
          <cell r="L9062">
            <v>1533512.43</v>
          </cell>
          <cell r="V9062" t="str">
            <v>Цалингийн  өглөг</v>
          </cell>
          <cell r="W9062" t="str">
            <v>Цалингийн  өглөг</v>
          </cell>
        </row>
        <row r="9063">
          <cell r="J9063">
            <v>0</v>
          </cell>
          <cell r="L9063">
            <v>37993.46</v>
          </cell>
          <cell r="V9063" t="str">
            <v>Бусад авлага</v>
          </cell>
          <cell r="W9063" t="str">
            <v>Ажиллагчдаас авах авлага</v>
          </cell>
        </row>
        <row r="9064">
          <cell r="J9064">
            <v>0</v>
          </cell>
          <cell r="L9064">
            <v>5496729.3499999996</v>
          </cell>
          <cell r="V9064" t="str">
            <v>Түр данс</v>
          </cell>
          <cell r="W9064">
            <v>0</v>
          </cell>
        </row>
        <row r="9065">
          <cell r="J9065">
            <v>0</v>
          </cell>
          <cell r="L9065">
            <v>494380.43</v>
          </cell>
          <cell r="V9065" t="str">
            <v>Түр данс</v>
          </cell>
          <cell r="W9065">
            <v>0</v>
          </cell>
        </row>
        <row r="9066">
          <cell r="J9066">
            <v>0</v>
          </cell>
          <cell r="L9066">
            <v>748888.73</v>
          </cell>
          <cell r="V9066" t="str">
            <v>НДШ - ийн  өглөг</v>
          </cell>
          <cell r="W9066" t="str">
            <v>НДШ - ийн  өглөг</v>
          </cell>
        </row>
        <row r="9067">
          <cell r="J9067">
            <v>642155.46</v>
          </cell>
          <cell r="L9067">
            <v>0</v>
          </cell>
          <cell r="V9067" t="str">
            <v>Ерөнхий ба удирдлагын зардал</v>
          </cell>
          <cell r="W9067" t="str">
            <v>Ашиглалтын зардал</v>
          </cell>
        </row>
        <row r="9068">
          <cell r="J9068">
            <v>0</v>
          </cell>
          <cell r="L9068">
            <v>642155.46</v>
          </cell>
          <cell r="V9068" t="str">
            <v>Бусад богино хугацаат өр төлбөр</v>
          </cell>
          <cell r="W9068" t="str">
            <v>Бусад богино хугацаат өр төлбөр</v>
          </cell>
        </row>
        <row r="9069">
          <cell r="J9069">
            <v>0</v>
          </cell>
          <cell r="L9069">
            <v>7835984.3499999996</v>
          </cell>
          <cell r="V9069" t="str">
            <v>Дансны өглөг</v>
          </cell>
          <cell r="W9069" t="str">
            <v>Дансны өглөг</v>
          </cell>
        </row>
        <row r="9070">
          <cell r="J9070">
            <v>7835984.3499999996</v>
          </cell>
          <cell r="L9070">
            <v>0</v>
          </cell>
          <cell r="V9070" t="str">
            <v>Ерөнхий ба удирдлагын зардал</v>
          </cell>
          <cell r="W9070" t="str">
            <v>Бусад зардал</v>
          </cell>
        </row>
        <row r="9071">
          <cell r="J9071">
            <v>0</v>
          </cell>
          <cell r="L9071">
            <v>106363.64</v>
          </cell>
          <cell r="V9071" t="str">
            <v>Бусад богино хугацаат өр төлбөр</v>
          </cell>
          <cell r="W9071" t="str">
            <v>Бусад богино хугацаат өр төлбөр</v>
          </cell>
        </row>
        <row r="9072">
          <cell r="J9072">
            <v>0</v>
          </cell>
          <cell r="L9072">
            <v>10636.36</v>
          </cell>
          <cell r="V9072" t="str">
            <v>Бусад богино хугацаат өр төлбөр</v>
          </cell>
          <cell r="W9072" t="str">
            <v>Бусад богино хугацаат өр төлбөр</v>
          </cell>
        </row>
        <row r="9073">
          <cell r="J9073">
            <v>106363.64</v>
          </cell>
          <cell r="L9073">
            <v>0</v>
          </cell>
          <cell r="V9073" t="str">
            <v>Ерөнхий ба удирдлагын зардал</v>
          </cell>
          <cell r="W9073" t="str">
            <v>Хүлээн авалтын зардал</v>
          </cell>
        </row>
        <row r="9074">
          <cell r="J9074">
            <v>10636.36</v>
          </cell>
          <cell r="L9074">
            <v>0</v>
          </cell>
          <cell r="V9074" t="str">
            <v>Татвар, НДШ – ийн авлага</v>
          </cell>
          <cell r="W9074" t="str">
            <v>НӨАТ-ын авлага</v>
          </cell>
        </row>
        <row r="9075">
          <cell r="J9075">
            <v>21298075.309999999</v>
          </cell>
          <cell r="L9075">
            <v>0</v>
          </cell>
          <cell r="V9075" t="str">
            <v>Түр данс</v>
          </cell>
          <cell r="W9075">
            <v>0</v>
          </cell>
        </row>
        <row r="9076">
          <cell r="J9076">
            <v>19848518.879999999</v>
          </cell>
          <cell r="L9076">
            <v>0</v>
          </cell>
          <cell r="V9076" t="str">
            <v>Түр данс</v>
          </cell>
          <cell r="W9076">
            <v>0</v>
          </cell>
        </row>
        <row r="9077">
          <cell r="J9077">
            <v>11069240.15</v>
          </cell>
          <cell r="L9077">
            <v>0</v>
          </cell>
          <cell r="V9077" t="str">
            <v>Бусад авлага</v>
          </cell>
          <cell r="W9077" t="str">
            <v>Холбоотой талаас авах авлагын тайлант хугацаанд хамаарах дүн</v>
          </cell>
        </row>
        <row r="9078">
          <cell r="J9078">
            <v>0</v>
          </cell>
          <cell r="L9078">
            <v>300000</v>
          </cell>
          <cell r="V9078" t="str">
            <v>Бусад богино хугацаат өр төлбөр</v>
          </cell>
          <cell r="W9078" t="str">
            <v>Бусад богино хугацаат өр төлбөр</v>
          </cell>
        </row>
        <row r="9079">
          <cell r="J9079">
            <v>300000</v>
          </cell>
          <cell r="L9079">
            <v>0</v>
          </cell>
          <cell r="V9079" t="str">
            <v>Ерөнхий ба удирдлагын зардал</v>
          </cell>
          <cell r="W9079" t="str">
            <v>Шуудан холбооны зардал</v>
          </cell>
        </row>
        <row r="9080">
          <cell r="J9080">
            <v>0</v>
          </cell>
          <cell r="L9080">
            <v>995454.55</v>
          </cell>
          <cell r="V9080" t="str">
            <v>Урьдчилж төлсөн зардал/тооцоо</v>
          </cell>
          <cell r="W9080" t="str">
            <v>Бэлтгэн нийлүүлэгчдэд төлсөн урьдчилгаа төлбөр</v>
          </cell>
        </row>
        <row r="9081">
          <cell r="J9081">
            <v>0</v>
          </cell>
          <cell r="L9081">
            <v>99545.45</v>
          </cell>
          <cell r="V9081" t="str">
            <v>Урьдчилж төлсөн зардал/тооцоо</v>
          </cell>
          <cell r="W9081" t="str">
            <v>Бэлтгэн нийлүүлэгчдэд төлсөн урьдчилгаа төлбөр</v>
          </cell>
        </row>
        <row r="9082">
          <cell r="J9082">
            <v>995454.55</v>
          </cell>
          <cell r="L9082">
            <v>0</v>
          </cell>
          <cell r="V9082" t="str">
            <v>Борлуулалт, маркетингийн зардал</v>
          </cell>
          <cell r="W9082" t="str">
            <v>Бусад маркетингийн зардал</v>
          </cell>
        </row>
        <row r="9083">
          <cell r="J9083">
            <v>99545.45</v>
          </cell>
          <cell r="L9083">
            <v>0</v>
          </cell>
          <cell r="V9083" t="str">
            <v>Татвар, НДШ – ийн авлага</v>
          </cell>
          <cell r="W9083" t="str">
            <v>НӨАТ-ын авлага</v>
          </cell>
        </row>
        <row r="9084">
          <cell r="J9084">
            <v>0</v>
          </cell>
          <cell r="L9084">
            <v>1162500</v>
          </cell>
          <cell r="V9084" t="str">
            <v>Бусад богино хугацаат өр төлбөр</v>
          </cell>
          <cell r="W9084" t="str">
            <v>Бусад богино хугацаат өр төлбөр</v>
          </cell>
        </row>
        <row r="9085">
          <cell r="J9085">
            <v>1444264.64</v>
          </cell>
          <cell r="L9085">
            <v>0</v>
          </cell>
          <cell r="V9085" t="str">
            <v>Түр данс</v>
          </cell>
          <cell r="W9085">
            <v>0</v>
          </cell>
        </row>
        <row r="9086">
          <cell r="J9086">
            <v>1555449.68</v>
          </cell>
          <cell r="L9086">
            <v>0</v>
          </cell>
          <cell r="V9086" t="str">
            <v>Түр данс</v>
          </cell>
          <cell r="W9086">
            <v>0</v>
          </cell>
        </row>
        <row r="9087">
          <cell r="J9087">
            <v>69667</v>
          </cell>
          <cell r="L9087">
            <v>0</v>
          </cell>
          <cell r="V9087" t="str">
            <v>Түр данс</v>
          </cell>
          <cell r="W9087">
            <v>0</v>
          </cell>
        </row>
        <row r="9088">
          <cell r="J9088">
            <v>934016.27</v>
          </cell>
          <cell r="L9088">
            <v>0</v>
          </cell>
          <cell r="V9088" t="str">
            <v>Ерөнхий ба удирдлагын зардал</v>
          </cell>
          <cell r="W9088" t="str">
            <v>Элэгдэл, хорогдлын зардал</v>
          </cell>
        </row>
        <row r="9089">
          <cell r="J9089">
            <v>399765.88</v>
          </cell>
          <cell r="L9089">
            <v>0</v>
          </cell>
          <cell r="V9089" t="str">
            <v>Ерөнхий ба удирдлагын зардал</v>
          </cell>
          <cell r="W9089" t="str">
            <v>Элэгдэл, хорогдлын зардал</v>
          </cell>
        </row>
        <row r="9090">
          <cell r="J9090">
            <v>830375.21</v>
          </cell>
          <cell r="L9090">
            <v>0</v>
          </cell>
          <cell r="V9090" t="str">
            <v>Ерөнхий ба удирдлагын зардал</v>
          </cell>
          <cell r="W9090" t="str">
            <v>Элэгдэл, хорогдлын зардал</v>
          </cell>
        </row>
        <row r="9091">
          <cell r="J9091">
            <v>3338225.53</v>
          </cell>
          <cell r="L9091">
            <v>0</v>
          </cell>
          <cell r="V9091" t="str">
            <v>Ерөнхий ба удирдлагын зардал</v>
          </cell>
          <cell r="W9091" t="str">
            <v>Элэгдэл, хорогдлын зардал</v>
          </cell>
        </row>
        <row r="9092">
          <cell r="J9092">
            <v>107039.79</v>
          </cell>
          <cell r="L9092">
            <v>0</v>
          </cell>
          <cell r="V9092" t="str">
            <v>Ерөнхий ба удирдлагын зардал</v>
          </cell>
          <cell r="W9092" t="str">
            <v>Элэгдэл, хорогдлын зардал</v>
          </cell>
        </row>
        <row r="9093">
          <cell r="J9093">
            <v>50145.58</v>
          </cell>
          <cell r="L9093">
            <v>0</v>
          </cell>
          <cell r="V9093" t="str">
            <v>Ерөнхий ба удирдлагын зардал</v>
          </cell>
          <cell r="W9093" t="str">
            <v>Элэгдэл, хорогдлын зардал</v>
          </cell>
        </row>
        <row r="9094">
          <cell r="J9094">
            <v>0</v>
          </cell>
          <cell r="L9094">
            <v>934016.27</v>
          </cell>
          <cell r="V9094" t="str">
            <v>Биет бус хөрөнгө</v>
          </cell>
          <cell r="W9094" t="str">
            <v>Компьютерийн программ хангамж</v>
          </cell>
        </row>
        <row r="9095">
          <cell r="J9095">
            <v>0</v>
          </cell>
          <cell r="L9095">
            <v>399765.88</v>
          </cell>
          <cell r="V9095" t="str">
            <v>Биет бус хөрөнгө</v>
          </cell>
          <cell r="W9095" t="str">
            <v>Компьютерийн программ хангамж</v>
          </cell>
        </row>
        <row r="9096">
          <cell r="J9096">
            <v>0</v>
          </cell>
          <cell r="L9096">
            <v>830375.21</v>
          </cell>
          <cell r="V9096" t="str">
            <v>Үндсэн хөрөнгө</v>
          </cell>
          <cell r="W9096" t="str">
            <v>Тавилга эд хогшил</v>
          </cell>
        </row>
        <row r="9097">
          <cell r="J9097">
            <v>0</v>
          </cell>
          <cell r="L9097">
            <v>3338225.53</v>
          </cell>
          <cell r="V9097" t="str">
            <v>Үндсэн хөрөнгө</v>
          </cell>
          <cell r="W9097" t="str">
            <v>Компьютер, бусад хэрэгсэл</v>
          </cell>
        </row>
        <row r="9098">
          <cell r="J9098">
            <v>0</v>
          </cell>
          <cell r="L9098">
            <v>107039.79</v>
          </cell>
          <cell r="V9098" t="str">
            <v>Үндсэн хөрөнгө</v>
          </cell>
          <cell r="W9098" t="str">
            <v>Барилга байгууламж</v>
          </cell>
        </row>
        <row r="9099">
          <cell r="J9099">
            <v>0</v>
          </cell>
          <cell r="L9099">
            <v>50145.58</v>
          </cell>
          <cell r="V9099" t="str">
            <v>Үндсэн хөрөнгө</v>
          </cell>
          <cell r="W9099" t="str">
            <v>Барилга байгууламж</v>
          </cell>
        </row>
        <row r="9100">
          <cell r="J9100">
            <v>250000</v>
          </cell>
          <cell r="L9100">
            <v>0</v>
          </cell>
          <cell r="V9100" t="str">
            <v>Түр данс</v>
          </cell>
          <cell r="W9100">
            <v>0</v>
          </cell>
        </row>
        <row r="9101">
          <cell r="J9101">
            <v>19745439.530000001</v>
          </cell>
          <cell r="L9101">
            <v>0</v>
          </cell>
          <cell r="V9101" t="str">
            <v>Түр данс</v>
          </cell>
          <cell r="W9101">
            <v>0</v>
          </cell>
        </row>
        <row r="9102">
          <cell r="J9102">
            <v>5604259.4400000004</v>
          </cell>
          <cell r="L9102">
            <v>0</v>
          </cell>
          <cell r="V9102" t="str">
            <v>Түр данс</v>
          </cell>
          <cell r="W9102">
            <v>0</v>
          </cell>
        </row>
        <row r="9103">
          <cell r="J9103">
            <v>37993.46</v>
          </cell>
          <cell r="L9103">
            <v>0</v>
          </cell>
          <cell r="V9103" t="str">
            <v>Түр данс</v>
          </cell>
          <cell r="W9103">
            <v>0</v>
          </cell>
        </row>
        <row r="9104">
          <cell r="J9104">
            <v>12664.49</v>
          </cell>
          <cell r="L9104">
            <v>0</v>
          </cell>
          <cell r="V9104" t="str">
            <v>Түр данс</v>
          </cell>
          <cell r="W9104">
            <v>0</v>
          </cell>
        </row>
        <row r="9105">
          <cell r="J9105">
            <v>26193102.370000001</v>
          </cell>
          <cell r="L9105">
            <v>0</v>
          </cell>
          <cell r="V9105" t="str">
            <v>Ерөнхий ба удирдлагын зардал</v>
          </cell>
          <cell r="W9105" t="str">
            <v>Ажиллагчдын цалингийн зардал</v>
          </cell>
        </row>
        <row r="9106">
          <cell r="J9106">
            <v>282054.34999999998</v>
          </cell>
          <cell r="L9106">
            <v>0</v>
          </cell>
          <cell r="V9106" t="str">
            <v>Ерөнхий ба удирдлагын зардал</v>
          </cell>
          <cell r="W9106" t="str">
            <v>Ажиллагчдын цалингийн зардал</v>
          </cell>
        </row>
        <row r="9107">
          <cell r="J9107">
            <v>2244581.52</v>
          </cell>
          <cell r="L9107">
            <v>0</v>
          </cell>
          <cell r="V9107" t="str">
            <v>Ерөнхий ба удирдлагын зардал</v>
          </cell>
          <cell r="W9107" t="str">
            <v>Ажиллагчдын цалингийн зардал</v>
          </cell>
        </row>
        <row r="9108">
          <cell r="J9108">
            <v>3589967.3</v>
          </cell>
          <cell r="L9108">
            <v>0</v>
          </cell>
          <cell r="V9108" t="str">
            <v>Ерөнхий ба удирдлагын зардал</v>
          </cell>
          <cell r="W9108" t="str">
            <v>Аж ахуйн нэгжээс төлсөн НДШ-ийн зардал</v>
          </cell>
        </row>
        <row r="9109">
          <cell r="J9109">
            <v>0</v>
          </cell>
          <cell r="L9109">
            <v>1444264.64</v>
          </cell>
          <cell r="V9109" t="str">
            <v>Татварын өр</v>
          </cell>
          <cell r="W9109" t="str">
            <v>ХХОАТ -ын өр</v>
          </cell>
        </row>
        <row r="9110">
          <cell r="J9110">
            <v>0</v>
          </cell>
          <cell r="L9110">
            <v>1555449.68</v>
          </cell>
          <cell r="V9110" t="str">
            <v>НДШ - ийн  өглөг</v>
          </cell>
          <cell r="W9110" t="str">
            <v>НДШ - ийн  өглөг</v>
          </cell>
        </row>
        <row r="9111">
          <cell r="J9111">
            <v>0</v>
          </cell>
          <cell r="L9111">
            <v>69667</v>
          </cell>
          <cell r="V9111" t="str">
            <v>Бусад авлага</v>
          </cell>
          <cell r="W9111" t="str">
            <v>Ажиллагчдаас авах авлага</v>
          </cell>
        </row>
        <row r="9112">
          <cell r="J9112">
            <v>0</v>
          </cell>
          <cell r="L9112">
            <v>250000</v>
          </cell>
          <cell r="V9112" t="str">
            <v>Бусад авлага</v>
          </cell>
          <cell r="W9112" t="str">
            <v>Ажиллагчдаас авах авлага</v>
          </cell>
        </row>
        <row r="9113">
          <cell r="J9113">
            <v>0</v>
          </cell>
          <cell r="L9113">
            <v>19745439.530000001</v>
          </cell>
          <cell r="V9113" t="str">
            <v>Түр данс</v>
          </cell>
          <cell r="W9113">
            <v>0</v>
          </cell>
        </row>
        <row r="9114">
          <cell r="J9114">
            <v>0</v>
          </cell>
          <cell r="L9114">
            <v>5604259.4400000004</v>
          </cell>
          <cell r="V9114" t="str">
            <v>Цалингийн  өглөг</v>
          </cell>
          <cell r="W9114" t="str">
            <v>Цалингийн  өглөг</v>
          </cell>
        </row>
        <row r="9115">
          <cell r="J9115">
            <v>0</v>
          </cell>
          <cell r="L9115">
            <v>37993.46</v>
          </cell>
          <cell r="V9115" t="str">
            <v>Бусад авлага</v>
          </cell>
          <cell r="W9115" t="str">
            <v>Ажиллагчдаас авах авлага</v>
          </cell>
        </row>
        <row r="9116">
          <cell r="J9116">
            <v>0</v>
          </cell>
          <cell r="L9116">
            <v>12664.49</v>
          </cell>
          <cell r="V9116" t="str">
            <v>Бусад авлага</v>
          </cell>
          <cell r="W9116" t="str">
            <v>Ажиллагчдаас авах авлага</v>
          </cell>
        </row>
        <row r="9117">
          <cell r="J9117">
            <v>0</v>
          </cell>
          <cell r="L9117">
            <v>26193102.370000001</v>
          </cell>
          <cell r="V9117" t="str">
            <v>Түр данс</v>
          </cell>
          <cell r="W9117">
            <v>0</v>
          </cell>
        </row>
        <row r="9118">
          <cell r="J9118">
            <v>0</v>
          </cell>
          <cell r="L9118">
            <v>282054.34999999998</v>
          </cell>
          <cell r="V9118" t="str">
            <v>Түр данс</v>
          </cell>
          <cell r="W9118">
            <v>0</v>
          </cell>
        </row>
        <row r="9119">
          <cell r="J9119">
            <v>0</v>
          </cell>
          <cell r="L9119">
            <v>2244581.52</v>
          </cell>
          <cell r="V9119" t="str">
            <v>Түр данс</v>
          </cell>
          <cell r="W9119">
            <v>0</v>
          </cell>
        </row>
        <row r="9120">
          <cell r="J9120">
            <v>0</v>
          </cell>
          <cell r="L9120">
            <v>3589967.3</v>
          </cell>
          <cell r="V9120" t="str">
            <v>НДШ - ийн  өглөг</v>
          </cell>
          <cell r="W9120" t="str">
            <v>НДШ - ийн  өглөг</v>
          </cell>
        </row>
        <row r="9121">
          <cell r="J9121">
            <v>156689.09</v>
          </cell>
          <cell r="L9121">
            <v>0</v>
          </cell>
          <cell r="V9121" t="str">
            <v>Ерөнхий ба удирдлагын зардал</v>
          </cell>
          <cell r="W9121" t="str">
            <v>Ашиглалтын зардал</v>
          </cell>
        </row>
        <row r="9122">
          <cell r="J9122">
            <v>0</v>
          </cell>
          <cell r="L9122">
            <v>156689.09</v>
          </cell>
          <cell r="V9122" t="str">
            <v>Бусад богино хугацаат өр төлбөр</v>
          </cell>
          <cell r="W9122" t="str">
            <v>Бусад богино хугацаат өр төлбөр</v>
          </cell>
        </row>
        <row r="9123">
          <cell r="J9123">
            <v>721459.72</v>
          </cell>
          <cell r="L9123">
            <v>0</v>
          </cell>
          <cell r="V9123" t="str">
            <v>Түр данс</v>
          </cell>
          <cell r="W9123">
            <v>0</v>
          </cell>
        </row>
        <row r="9124">
          <cell r="J9124">
            <v>950484.38</v>
          </cell>
          <cell r="L9124">
            <v>0</v>
          </cell>
          <cell r="V9124" t="str">
            <v>Түр данс</v>
          </cell>
          <cell r="W9124">
            <v>0</v>
          </cell>
        </row>
        <row r="9125">
          <cell r="J9125">
            <v>3765440.22</v>
          </cell>
          <cell r="L9125">
            <v>0</v>
          </cell>
          <cell r="V9125" t="str">
            <v>Түр данс</v>
          </cell>
          <cell r="W9125">
            <v>0</v>
          </cell>
        </row>
        <row r="9126">
          <cell r="J9126">
            <v>2827697.2</v>
          </cell>
          <cell r="L9126">
            <v>0</v>
          </cell>
          <cell r="V9126" t="str">
            <v>Түр данс</v>
          </cell>
          <cell r="W9126">
            <v>0</v>
          </cell>
        </row>
        <row r="9127">
          <cell r="J9127">
            <v>6517663.0499999998</v>
          </cell>
          <cell r="L9127">
            <v>0</v>
          </cell>
          <cell r="V9127" t="str">
            <v>Ерөнхий ба удирдлагын зардал</v>
          </cell>
          <cell r="W9127" t="str">
            <v>Ажиллагчдын цалингийн зардал</v>
          </cell>
        </row>
        <row r="9128">
          <cell r="J9128">
            <v>1095652.17</v>
          </cell>
          <cell r="L9128">
            <v>0</v>
          </cell>
          <cell r="V9128" t="str">
            <v>Ерөнхий ба удирдлагын зардал</v>
          </cell>
          <cell r="W9128" t="str">
            <v>Ажиллагчдын цалингийн зардал</v>
          </cell>
        </row>
        <row r="9129">
          <cell r="J9129">
            <v>651766.30000000005</v>
          </cell>
          <cell r="L9129">
            <v>0</v>
          </cell>
          <cell r="V9129" t="str">
            <v>Ерөнхий ба удирдлагын зардал</v>
          </cell>
          <cell r="W9129" t="str">
            <v>Ажиллагчдын цалингийн зардал</v>
          </cell>
        </row>
        <row r="9130">
          <cell r="J9130">
            <v>0</v>
          </cell>
          <cell r="L9130">
            <v>81834291.829999998</v>
          </cell>
          <cell r="V9130" t="str">
            <v>Цалингийн  өглөг</v>
          </cell>
          <cell r="W9130" t="str">
            <v>Цалингийн  өглөг</v>
          </cell>
        </row>
        <row r="9131">
          <cell r="J9131">
            <v>0</v>
          </cell>
          <cell r="L9131">
            <v>21641997.140000001</v>
          </cell>
          <cell r="V9131" t="str">
            <v>Түр данс</v>
          </cell>
          <cell r="W9131">
            <v>0</v>
          </cell>
        </row>
        <row r="9132">
          <cell r="J9132">
            <v>0</v>
          </cell>
          <cell r="L9132">
            <v>99088888.879999995</v>
          </cell>
          <cell r="V9132" t="str">
            <v>Түр данс</v>
          </cell>
          <cell r="W9132">
            <v>0</v>
          </cell>
        </row>
        <row r="9133">
          <cell r="J9133">
            <v>0</v>
          </cell>
          <cell r="L9133">
            <v>1650000</v>
          </cell>
          <cell r="V9133" t="str">
            <v>Түр данс</v>
          </cell>
          <cell r="W9133">
            <v>0</v>
          </cell>
        </row>
        <row r="9134">
          <cell r="J9134">
            <v>0</v>
          </cell>
          <cell r="L9134">
            <v>600000</v>
          </cell>
          <cell r="V9134" t="str">
            <v>Түр данс</v>
          </cell>
          <cell r="W9134">
            <v>0</v>
          </cell>
        </row>
        <row r="9135">
          <cell r="J9135">
            <v>0</v>
          </cell>
          <cell r="L9135">
            <v>15372610.75</v>
          </cell>
          <cell r="V9135" t="str">
            <v>НДШ - ийн  өглөг</v>
          </cell>
          <cell r="W9135" t="str">
            <v>НДШ - ийн  өглөг</v>
          </cell>
        </row>
        <row r="9136">
          <cell r="J9136">
            <v>971874.79</v>
          </cell>
          <cell r="L9136">
            <v>0</v>
          </cell>
          <cell r="V9136" t="str">
            <v>Түр данс</v>
          </cell>
          <cell r="W9136">
            <v>0</v>
          </cell>
        </row>
        <row r="9137">
          <cell r="J9137">
            <v>1338255.3700000001</v>
          </cell>
          <cell r="L9137">
            <v>0</v>
          </cell>
          <cell r="V9137" t="str">
            <v>Түр данс</v>
          </cell>
          <cell r="W9137">
            <v>0</v>
          </cell>
        </row>
        <row r="9138">
          <cell r="J9138">
            <v>500000</v>
          </cell>
          <cell r="L9138">
            <v>0</v>
          </cell>
          <cell r="V9138" t="str">
            <v>Түр данс</v>
          </cell>
          <cell r="W9138">
            <v>0</v>
          </cell>
        </row>
        <row r="9139">
          <cell r="J9139">
            <v>5557391.29</v>
          </cell>
          <cell r="L9139">
            <v>0</v>
          </cell>
          <cell r="V9139" t="str">
            <v>Түр данс</v>
          </cell>
          <cell r="W9139">
            <v>0</v>
          </cell>
        </row>
        <row r="9140">
          <cell r="J9140">
            <v>3269481.82</v>
          </cell>
          <cell r="L9140">
            <v>0</v>
          </cell>
          <cell r="V9140" t="str">
            <v>Түр данс</v>
          </cell>
          <cell r="W9140">
            <v>0</v>
          </cell>
        </row>
        <row r="9141">
          <cell r="J9141">
            <v>420000</v>
          </cell>
          <cell r="L9141">
            <v>0</v>
          </cell>
          <cell r="V9141" t="str">
            <v>Бусад зардал</v>
          </cell>
          <cell r="W9141" t="str">
            <v>Бусад</v>
          </cell>
        </row>
        <row r="9142">
          <cell r="J9142">
            <v>42000</v>
          </cell>
          <cell r="L9142">
            <v>0</v>
          </cell>
          <cell r="V9142" t="str">
            <v>Татвар, НДШ – ийн авлага</v>
          </cell>
          <cell r="W9142" t="str">
            <v>НӨАТ-ын авлага</v>
          </cell>
        </row>
        <row r="9143">
          <cell r="J9143">
            <v>0</v>
          </cell>
          <cell r="L9143">
            <v>4200</v>
          </cell>
          <cell r="V9143" t="str">
            <v>Бусад богино хугацаат өр төлбөр</v>
          </cell>
          <cell r="W9143" t="str">
            <v>Бусад богино хугацаат өр төлбөр</v>
          </cell>
        </row>
        <row r="9144">
          <cell r="J9144">
            <v>0</v>
          </cell>
          <cell r="L9144">
            <v>42000</v>
          </cell>
          <cell r="V9144" t="str">
            <v>Бусад богино хугацаат өр төлбөр</v>
          </cell>
          <cell r="W9144" t="str">
            <v>Бусад богино хугацаат өр төлбөр</v>
          </cell>
        </row>
        <row r="9145">
          <cell r="J9145">
            <v>4200</v>
          </cell>
          <cell r="L9145">
            <v>0</v>
          </cell>
          <cell r="V9145" t="str">
            <v>Ерөнхий ба удирдлагын зардал</v>
          </cell>
          <cell r="W9145" t="str">
            <v>Албан татвар, төлбөр, хураамжийн зардал</v>
          </cell>
        </row>
        <row r="9146">
          <cell r="J9146">
            <v>0</v>
          </cell>
          <cell r="L9146">
            <v>2000000</v>
          </cell>
          <cell r="V9146" t="str">
            <v>Татвар, НДШ – ийн авлага</v>
          </cell>
          <cell r="W9146" t="str">
            <v>НӨАТ-ын авлага</v>
          </cell>
        </row>
        <row r="9147">
          <cell r="J9147">
            <v>2000000</v>
          </cell>
          <cell r="L9147">
            <v>0</v>
          </cell>
          <cell r="V9147" t="str">
            <v>Татвар, НДШ – ийн авлага</v>
          </cell>
          <cell r="W9147" t="str">
            <v>НӨАТ-ын авлага</v>
          </cell>
        </row>
        <row r="9148">
          <cell r="J9148">
            <v>0</v>
          </cell>
          <cell r="L9148">
            <v>25765193.68</v>
          </cell>
          <cell r="V9148" t="str">
            <v>Татвар, НДШ – ийн авлага</v>
          </cell>
          <cell r="W9148" t="str">
            <v>НӨАТ-ын авлага</v>
          </cell>
        </row>
        <row r="9149">
          <cell r="J9149">
            <v>25765193.68</v>
          </cell>
          <cell r="L9149">
            <v>0</v>
          </cell>
          <cell r="V9149" t="str">
            <v>Татварын өр</v>
          </cell>
          <cell r="W9149" t="str">
            <v>НӨАТ -ын өр</v>
          </cell>
        </row>
        <row r="9150">
          <cell r="J9150">
            <v>1106924.02</v>
          </cell>
          <cell r="L9150">
            <v>0</v>
          </cell>
          <cell r="V9150" t="str">
            <v>Орлогын татварын зардал</v>
          </cell>
          <cell r="W9150">
            <v>0</v>
          </cell>
        </row>
        <row r="9151">
          <cell r="J9151">
            <v>0</v>
          </cell>
          <cell r="L9151">
            <v>11069240.15</v>
          </cell>
          <cell r="V9151" t="str">
            <v>Хүүний орлого</v>
          </cell>
          <cell r="W9151" t="str">
            <v>Хүүний орлого</v>
          </cell>
        </row>
        <row r="9152">
          <cell r="J9152">
            <v>0</v>
          </cell>
          <cell r="L9152">
            <v>1106924.02</v>
          </cell>
          <cell r="V9152" t="str">
            <v>Татварын өр</v>
          </cell>
          <cell r="W9152" t="str">
            <v>Бусад татварын өр</v>
          </cell>
        </row>
        <row r="9153">
          <cell r="J9153">
            <v>0</v>
          </cell>
          <cell r="L9153">
            <v>100000</v>
          </cell>
          <cell r="V9153" t="str">
            <v>Урьдчилж төлсөн зардал/тооцоо</v>
          </cell>
          <cell r="W9153" t="str">
            <v>Бэлтгэн нийлүүлэгчдэд төлсөн урьдчилгаа төлбөр</v>
          </cell>
        </row>
        <row r="9154">
          <cell r="J9154">
            <v>100000</v>
          </cell>
          <cell r="L9154">
            <v>0</v>
          </cell>
          <cell r="V9154" t="str">
            <v>Ерөнхий ба удирдлагын зардал</v>
          </cell>
          <cell r="W9154" t="str">
            <v>Бусад зардал</v>
          </cell>
        </row>
        <row r="9155">
          <cell r="J9155">
            <v>320000</v>
          </cell>
          <cell r="L9155">
            <v>0</v>
          </cell>
          <cell r="V9155" t="str">
            <v>Ерөнхий ба удирдлагын зардал</v>
          </cell>
          <cell r="W9155" t="str">
            <v>Бусад зардал</v>
          </cell>
        </row>
        <row r="9156">
          <cell r="J9156">
            <v>0</v>
          </cell>
          <cell r="L9156">
            <v>320000</v>
          </cell>
          <cell r="V9156" t="str">
            <v>Бусад богино хугацаат өр төлбөр</v>
          </cell>
          <cell r="W9156" t="str">
            <v>Бусад богино хугацаат өр төлбөр</v>
          </cell>
        </row>
        <row r="9157">
          <cell r="J9157">
            <v>4032076</v>
          </cell>
          <cell r="L9157">
            <v>0</v>
          </cell>
          <cell r="V9157" t="str">
            <v>Урьдчилж төлсөн зардал/тооцоо</v>
          </cell>
          <cell r="W9157" t="str">
            <v>Бэлтгэн нийлүүлэгчдэд төлсөн урьдчилгаа төлбөр</v>
          </cell>
        </row>
        <row r="9158">
          <cell r="J9158">
            <v>5915938</v>
          </cell>
          <cell r="L9158">
            <v>0</v>
          </cell>
          <cell r="V9158" t="str">
            <v>Урьдчилж төлсөн зардал/тооцоо</v>
          </cell>
          <cell r="W9158" t="str">
            <v>Бэлтгэн нийлүүлэгчдэд төлсөн урьдчилгаа төлбөр</v>
          </cell>
        </row>
        <row r="9159">
          <cell r="J9159">
            <v>41158206</v>
          </cell>
          <cell r="L9159">
            <v>0</v>
          </cell>
          <cell r="V9159" t="str">
            <v>Урьдчилж төлсөн зардал/тооцоо</v>
          </cell>
          <cell r="W9159" t="str">
            <v>Бэлтгэн нийлүүлэгчдэд төлсөн урьдчилгаа төлбөр</v>
          </cell>
        </row>
        <row r="9160">
          <cell r="J9160">
            <v>6169300</v>
          </cell>
          <cell r="L9160">
            <v>0</v>
          </cell>
          <cell r="V9160" t="str">
            <v>Урьдчилж төлсөн зардал/тооцоо</v>
          </cell>
          <cell r="W9160" t="str">
            <v>Бэлтгэн нийлүүлэгчдэд төлсөн урьдчилгаа төлбөр</v>
          </cell>
        </row>
        <row r="9161">
          <cell r="J9161">
            <v>0</v>
          </cell>
          <cell r="L9161">
            <v>4032076</v>
          </cell>
          <cell r="V9161" t="str">
            <v>Ерөнхий ба удирдлагын зардал</v>
          </cell>
          <cell r="W9161" t="str">
            <v>Ажиллагчдын цалингийн зардал</v>
          </cell>
        </row>
        <row r="9162">
          <cell r="J9162">
            <v>0</v>
          </cell>
          <cell r="L9162">
            <v>5915938</v>
          </cell>
          <cell r="V9162" t="str">
            <v>Ерөнхий ба удирдлагын зардал</v>
          </cell>
          <cell r="W9162" t="str">
            <v>Аж ахуйн нэгжээс төлсөн НДШ-ийн зардал</v>
          </cell>
        </row>
        <row r="9163">
          <cell r="J9163">
            <v>0</v>
          </cell>
          <cell r="L9163">
            <v>41158206</v>
          </cell>
          <cell r="V9163" t="str">
            <v>Ерөнхий ба удирдлагын зардал</v>
          </cell>
          <cell r="W9163" t="str">
            <v>Ажиллагчдын цалингийн зардал</v>
          </cell>
        </row>
        <row r="9164">
          <cell r="J9164">
            <v>0</v>
          </cell>
          <cell r="L9164">
            <v>6169300</v>
          </cell>
          <cell r="V9164" t="str">
            <v>Ерөнхий ба удирдлагын зардал</v>
          </cell>
          <cell r="W9164" t="str">
            <v>Ажиллагчдын цалингийн зардал</v>
          </cell>
        </row>
        <row r="9165">
          <cell r="J9165">
            <v>0</v>
          </cell>
          <cell r="L9165">
            <v>105000</v>
          </cell>
          <cell r="V9165" t="str">
            <v>Урьдчилж төлсөн зардал/тооцоо</v>
          </cell>
          <cell r="W9165" t="str">
            <v>Бэлтгэн нийлүүлэгчдэд төлсөн урьдчилгаа төлбөр</v>
          </cell>
        </row>
        <row r="9166">
          <cell r="J9166">
            <v>105000</v>
          </cell>
          <cell r="L9166">
            <v>0</v>
          </cell>
          <cell r="V9166" t="str">
            <v>Ерөнхий ба удирдлагын зардал</v>
          </cell>
          <cell r="W9166" t="str">
            <v>Бусад зардал</v>
          </cell>
        </row>
        <row r="9167">
          <cell r="J9167">
            <v>0</v>
          </cell>
          <cell r="L9167">
            <v>1052085.24</v>
          </cell>
          <cell r="V9167" t="str">
            <v>Бусад богино хугацаат өр төлбөр</v>
          </cell>
          <cell r="W9167" t="str">
            <v>Бусад богино хугацаат өр төлбөр</v>
          </cell>
        </row>
        <row r="9168">
          <cell r="J9168">
            <v>1052085.24</v>
          </cell>
          <cell r="L9168">
            <v>0</v>
          </cell>
          <cell r="V9168" t="str">
            <v>Ерөнхий ба удирдлагын зардал</v>
          </cell>
          <cell r="W9168" t="str">
            <v>Бусад зардал</v>
          </cell>
        </row>
        <row r="9169">
          <cell r="J9169">
            <v>0</v>
          </cell>
          <cell r="L9169">
            <v>5844850</v>
          </cell>
          <cell r="V9169" t="str">
            <v>Урьдчилж төлсөн зардал/тооцоо</v>
          </cell>
          <cell r="W9169" t="str">
            <v>Урьдчилж төлсөн зардал</v>
          </cell>
        </row>
        <row r="9170">
          <cell r="J9170">
            <v>5844850</v>
          </cell>
          <cell r="L9170">
            <v>0</v>
          </cell>
          <cell r="V9170" t="str">
            <v>Санхүүгийн түрээсийн богино хугацаат өр төлбөр</v>
          </cell>
          <cell r="W9170" t="str">
            <v>Санхүүгийн түрээсийн өр төлбөр - БХНХ</v>
          </cell>
        </row>
        <row r="9171">
          <cell r="J9171">
            <v>1033135.19</v>
          </cell>
          <cell r="L9171">
            <v>0</v>
          </cell>
          <cell r="V9171" t="str">
            <v>Ерөнхий ба удирдлагын зардал</v>
          </cell>
          <cell r="W9171" t="str">
            <v>Аж ахуйн нэгжээс төлсөн НДШ-ийн зардал</v>
          </cell>
        </row>
        <row r="9172">
          <cell r="J9172">
            <v>0</v>
          </cell>
          <cell r="L9172">
            <v>721459.72</v>
          </cell>
          <cell r="V9172" t="str">
            <v>Татварын өр</v>
          </cell>
          <cell r="W9172" t="str">
            <v>ХХОАТ -ын өр</v>
          </cell>
        </row>
        <row r="9173">
          <cell r="J9173">
            <v>0</v>
          </cell>
          <cell r="L9173">
            <v>950484.38</v>
          </cell>
          <cell r="V9173" t="str">
            <v>НДШ - ийн  өглөг</v>
          </cell>
          <cell r="W9173" t="str">
            <v>НДШ - ийн  өглөг</v>
          </cell>
        </row>
        <row r="9174">
          <cell r="J9174">
            <v>0</v>
          </cell>
          <cell r="L9174">
            <v>3765440.22</v>
          </cell>
          <cell r="V9174" t="str">
            <v>Түр данс</v>
          </cell>
          <cell r="W9174">
            <v>0</v>
          </cell>
        </row>
        <row r="9175">
          <cell r="J9175">
            <v>0</v>
          </cell>
          <cell r="L9175">
            <v>2827697.2</v>
          </cell>
          <cell r="V9175" t="str">
            <v>Цалингийн  өглөг</v>
          </cell>
          <cell r="W9175" t="str">
            <v>Цалингийн  өглөг</v>
          </cell>
        </row>
        <row r="9176">
          <cell r="J9176">
            <v>0</v>
          </cell>
          <cell r="L9176">
            <v>6517663.0499999998</v>
          </cell>
          <cell r="V9176" t="str">
            <v>Түр данс</v>
          </cell>
          <cell r="W9176">
            <v>0</v>
          </cell>
        </row>
        <row r="9177">
          <cell r="J9177">
            <v>0</v>
          </cell>
          <cell r="L9177">
            <v>1095652.17</v>
          </cell>
          <cell r="V9177" t="str">
            <v>Түр данс</v>
          </cell>
          <cell r="W9177">
            <v>0</v>
          </cell>
        </row>
        <row r="9178">
          <cell r="J9178">
            <v>0</v>
          </cell>
          <cell r="L9178">
            <v>651766.30000000005</v>
          </cell>
          <cell r="V9178" t="str">
            <v>Түр данс</v>
          </cell>
          <cell r="W9178">
            <v>0</v>
          </cell>
        </row>
        <row r="9179">
          <cell r="J9179">
            <v>0</v>
          </cell>
          <cell r="L9179">
            <v>1033135.19</v>
          </cell>
          <cell r="V9179" t="str">
            <v>НДШ - ийн  өглөг</v>
          </cell>
          <cell r="W9179" t="str">
            <v>НДШ - ийн  өглөг</v>
          </cell>
        </row>
        <row r="9180">
          <cell r="J9180">
            <v>309090.88</v>
          </cell>
          <cell r="L9180">
            <v>0</v>
          </cell>
          <cell r="V9180" t="str">
            <v>Ерөнхий ба удирдлагын зардал</v>
          </cell>
          <cell r="W9180" t="str">
            <v>Бусад зардал</v>
          </cell>
        </row>
        <row r="9181">
          <cell r="J9181">
            <v>0</v>
          </cell>
          <cell r="L9181">
            <v>309090.88</v>
          </cell>
          <cell r="V9181" t="str">
            <v>Бараа материал</v>
          </cell>
          <cell r="W9181" t="str">
            <v>Хангамжийн материал</v>
          </cell>
        </row>
        <row r="9182">
          <cell r="J9182">
            <v>0</v>
          </cell>
          <cell r="L9182">
            <v>1111112</v>
          </cell>
          <cell r="V9182" t="str">
            <v>Бусад эргэлтийн бус хөрөнгө</v>
          </cell>
          <cell r="W9182" t="str">
            <v>Урт хугацаат зээлийн авлага</v>
          </cell>
        </row>
        <row r="9183">
          <cell r="J9183">
            <v>1111112</v>
          </cell>
          <cell r="L9183">
            <v>0</v>
          </cell>
          <cell r="V9183" t="str">
            <v>Бусад авлага</v>
          </cell>
          <cell r="W9183" t="str">
            <v>Холбоотой талаас авах авлагын тайлант хугацаанд хамаарах дүн</v>
          </cell>
        </row>
        <row r="9184">
          <cell r="J9184">
            <v>0</v>
          </cell>
          <cell r="L9184">
            <v>420000</v>
          </cell>
          <cell r="V9184" t="str">
            <v>Бусад богино хугацаат өр төлбөр</v>
          </cell>
          <cell r="W9184" t="str">
            <v>Бусад богино хугацаат өр төлбөр</v>
          </cell>
        </row>
        <row r="9185">
          <cell r="J9185">
            <v>0</v>
          </cell>
          <cell r="L9185">
            <v>827.5</v>
          </cell>
          <cell r="V9185" t="str">
            <v>Мөнгө,түүнтэй адилтгах хөрөнгө</v>
          </cell>
          <cell r="W9185" t="str">
            <v>Банкин дахь мөнгө</v>
          </cell>
        </row>
        <row r="9186">
          <cell r="J9186">
            <v>827.5</v>
          </cell>
          <cell r="L9186">
            <v>0</v>
          </cell>
          <cell r="V9186" t="str">
            <v>Орлогын татварын зардал</v>
          </cell>
          <cell r="W9186">
            <v>0</v>
          </cell>
        </row>
        <row r="9187">
          <cell r="J9187">
            <v>0</v>
          </cell>
          <cell r="L9187">
            <v>5714618.2199999997</v>
          </cell>
          <cell r="V9187" t="str">
            <v>Бусад эргэлтийн бус хөрөнгө</v>
          </cell>
          <cell r="W9187" t="str">
            <v>Ашиглэх эрх бүхий хөрөнгө</v>
          </cell>
        </row>
        <row r="9188">
          <cell r="J9188">
            <v>0</v>
          </cell>
          <cell r="L9188">
            <v>417082.4</v>
          </cell>
          <cell r="V9188" t="str">
            <v>Санхүүгийн түрээсийн богино хугацаат өр төлбөр</v>
          </cell>
          <cell r="W9188" t="str">
            <v>Санхүүгийн түрээсийн өр төлбөр - БХНХ</v>
          </cell>
        </row>
        <row r="9189">
          <cell r="J9189">
            <v>5714618.2199999997</v>
          </cell>
          <cell r="L9189">
            <v>0</v>
          </cell>
          <cell r="V9189" t="str">
            <v>Ерөнхий ба удирдлагын зардал</v>
          </cell>
          <cell r="W9189" t="str">
            <v>Элэгдэл, хорогдлын зардал</v>
          </cell>
        </row>
        <row r="9190">
          <cell r="J9190">
            <v>417082.4</v>
          </cell>
          <cell r="L9190">
            <v>0</v>
          </cell>
          <cell r="V9190" t="str">
            <v>Санхүүгийн зардал</v>
          </cell>
          <cell r="W9190">
            <v>0</v>
          </cell>
        </row>
        <row r="9191">
          <cell r="J9191">
            <v>0</v>
          </cell>
          <cell r="L9191">
            <v>17858.740000000002</v>
          </cell>
          <cell r="V9191" t="str">
            <v>Мөнгө,түүнтэй адилтгах хөрөнгө</v>
          </cell>
          <cell r="W9191" t="str">
            <v>Банкин дахь мөнгө</v>
          </cell>
        </row>
        <row r="9192">
          <cell r="J9192">
            <v>17858.740000000002</v>
          </cell>
          <cell r="L9192">
            <v>0</v>
          </cell>
          <cell r="V9192" t="str">
            <v>Орлогын татварын зардал</v>
          </cell>
          <cell r="W9192">
            <v>0</v>
          </cell>
        </row>
        <row r="9193">
          <cell r="J9193">
            <v>2737013.51</v>
          </cell>
          <cell r="L9193">
            <v>0</v>
          </cell>
          <cell r="V9193" t="str">
            <v>Бусад авлага</v>
          </cell>
          <cell r="W9193" t="str">
            <v>Холбоотой талаас авах авлагын тайлант хугацаанд хамаарах дүн</v>
          </cell>
        </row>
        <row r="9194">
          <cell r="J9194">
            <v>273701.34999999998</v>
          </cell>
          <cell r="L9194">
            <v>0</v>
          </cell>
          <cell r="V9194" t="str">
            <v>Орлогын татварын зардал</v>
          </cell>
          <cell r="W9194">
            <v>0</v>
          </cell>
        </row>
        <row r="9195">
          <cell r="J9195">
            <v>0</v>
          </cell>
          <cell r="L9195">
            <v>2737013.51</v>
          </cell>
          <cell r="V9195" t="str">
            <v>Хүүний орлого</v>
          </cell>
          <cell r="W9195" t="str">
            <v>Хүүний орлого</v>
          </cell>
        </row>
        <row r="9196">
          <cell r="J9196">
            <v>0</v>
          </cell>
          <cell r="L9196">
            <v>273701.34999999998</v>
          </cell>
          <cell r="V9196" t="str">
            <v>Татварын өр</v>
          </cell>
          <cell r="W9196" t="str">
            <v>ААНОАТ өр</v>
          </cell>
        </row>
        <row r="9197">
          <cell r="J9197">
            <v>38226.65</v>
          </cell>
          <cell r="L9197">
            <v>0</v>
          </cell>
          <cell r="V9197" t="str">
            <v>Ерөнхий ба удирдлагын зардал</v>
          </cell>
          <cell r="W9197" t="str">
            <v>Шуудан холбооны зардал</v>
          </cell>
        </row>
        <row r="9198">
          <cell r="J9198">
            <v>0</v>
          </cell>
          <cell r="L9198">
            <v>38226.65</v>
          </cell>
          <cell r="V9198" t="str">
            <v>Бусад богино хугацаат өр төлбөр</v>
          </cell>
          <cell r="W9198" t="str">
            <v>Бусад богино хугацаат өр төлбөр</v>
          </cell>
        </row>
        <row r="9199">
          <cell r="J9199">
            <v>250000</v>
          </cell>
          <cell r="L9199">
            <v>0</v>
          </cell>
          <cell r="V9199" t="str">
            <v>Ерөнхий ба удирдлагын зардал</v>
          </cell>
          <cell r="W9199" t="str">
            <v>Шуудан холбооны зардал</v>
          </cell>
        </row>
        <row r="9200">
          <cell r="J9200">
            <v>0</v>
          </cell>
          <cell r="L9200">
            <v>250000</v>
          </cell>
          <cell r="V9200" t="str">
            <v>Бусад богино хугацаат өр төлбөр</v>
          </cell>
          <cell r="W9200" t="str">
            <v>Бусад богино хугацаат өр төлбөр</v>
          </cell>
        </row>
        <row r="9201">
          <cell r="J9201">
            <v>0</v>
          </cell>
          <cell r="L9201">
            <v>12118016.859999999</v>
          </cell>
          <cell r="V9201" t="str">
            <v>Бусад эргэлтийн бус хөрөнгө</v>
          </cell>
          <cell r="W9201" t="str">
            <v>Ашиглэх эрх бүхий хөрөнгө</v>
          </cell>
        </row>
        <row r="9202">
          <cell r="J9202">
            <v>4358537.6900000004</v>
          </cell>
          <cell r="L9202">
            <v>0</v>
          </cell>
          <cell r="V9202" t="str">
            <v>Санхүүгийн зардал</v>
          </cell>
          <cell r="W9202">
            <v>0</v>
          </cell>
        </row>
        <row r="9203">
          <cell r="J9203">
            <v>12118016.859999999</v>
          </cell>
          <cell r="L9203">
            <v>0</v>
          </cell>
          <cell r="V9203" t="str">
            <v>Ерөнхий ба удирдлагын зардал</v>
          </cell>
          <cell r="W9203" t="str">
            <v>Элэгдэл, хорогдлын зардал</v>
          </cell>
        </row>
        <row r="9204">
          <cell r="J9204">
            <v>0</v>
          </cell>
          <cell r="L9204">
            <v>4358537.6900000004</v>
          </cell>
          <cell r="V9204" t="str">
            <v>Санхүүгийн түрээсийн богино хугацаат өр төлбөр</v>
          </cell>
          <cell r="W9204" t="str">
            <v>Санхүүгийн түрээсийн өр төлбөр - БХНХ</v>
          </cell>
        </row>
        <row r="9205">
          <cell r="J9205">
            <v>0</v>
          </cell>
          <cell r="L9205">
            <v>345000</v>
          </cell>
          <cell r="V9205" t="str">
            <v>Бусад богино хугацаат өр төлбөр</v>
          </cell>
          <cell r="W9205" t="str">
            <v>Бусад богино хугацаат өр төлбөр</v>
          </cell>
        </row>
        <row r="9206">
          <cell r="J9206">
            <v>100</v>
          </cell>
          <cell r="L9206">
            <v>0</v>
          </cell>
          <cell r="V9206" t="str">
            <v>Ерөнхий ба удирдлагын зардал</v>
          </cell>
          <cell r="W9206" t="str">
            <v>Бусад зардал</v>
          </cell>
        </row>
        <row r="9207">
          <cell r="J9207">
            <v>0</v>
          </cell>
          <cell r="L9207">
            <v>100000000</v>
          </cell>
          <cell r="V9207" t="str">
            <v>Мөнгө,түүнтэй адилтгах хөрөнгө</v>
          </cell>
          <cell r="W9207" t="str">
            <v>Банкин дахь мөнгө</v>
          </cell>
        </row>
        <row r="9208">
          <cell r="J9208">
            <v>100000000</v>
          </cell>
          <cell r="L9208">
            <v>0</v>
          </cell>
          <cell r="V9208" t="str">
            <v>Мөнгө,түүнтэй адилтгах хөрөнгө</v>
          </cell>
          <cell r="W9208" t="str">
            <v>Банкин дахь мөнгө</v>
          </cell>
        </row>
        <row r="9209">
          <cell r="J9209">
            <v>37993.46</v>
          </cell>
          <cell r="L9209">
            <v>0</v>
          </cell>
          <cell r="V9209" t="str">
            <v>Бусад авлага</v>
          </cell>
          <cell r="W9209" t="str">
            <v>Ажиллагчдаас авах авлага</v>
          </cell>
        </row>
        <row r="9210">
          <cell r="J9210">
            <v>164638.37</v>
          </cell>
          <cell r="L9210">
            <v>0</v>
          </cell>
          <cell r="V9210" t="str">
            <v>Бусад авлага</v>
          </cell>
          <cell r="W9210" t="str">
            <v>Ажиллагчдаас авах авлага</v>
          </cell>
        </row>
        <row r="9211">
          <cell r="J9211">
            <v>37993.46</v>
          </cell>
          <cell r="L9211">
            <v>0</v>
          </cell>
          <cell r="V9211" t="str">
            <v>Бусад авлага</v>
          </cell>
          <cell r="W9211" t="str">
            <v>Ажиллагчдаас авах авлага</v>
          </cell>
        </row>
        <row r="9212">
          <cell r="J9212">
            <v>0</v>
          </cell>
          <cell r="L9212">
            <v>345000</v>
          </cell>
          <cell r="V9212" t="str">
            <v>Мөнгө,түүнтэй адилтгах хөрөнгө</v>
          </cell>
          <cell r="W9212" t="str">
            <v>Банкин дахь мөнгө</v>
          </cell>
        </row>
        <row r="9213">
          <cell r="J9213">
            <v>345000</v>
          </cell>
          <cell r="L9213">
            <v>0</v>
          </cell>
          <cell r="V9213" t="str">
            <v>Бусад богино хугацаат өр төлбөр</v>
          </cell>
          <cell r="W9213" t="str">
            <v>Бусад богино хугацаат өр төлбөр</v>
          </cell>
        </row>
        <row r="9214">
          <cell r="J9214">
            <v>0</v>
          </cell>
          <cell r="L9214">
            <v>400</v>
          </cell>
          <cell r="V9214" t="str">
            <v>Мөнгө,түүнтэй адилтгах хөрөнгө</v>
          </cell>
          <cell r="W9214" t="str">
            <v>Банкин дахь мөнгө</v>
          </cell>
        </row>
        <row r="9215">
          <cell r="J9215">
            <v>400</v>
          </cell>
          <cell r="L9215">
            <v>0</v>
          </cell>
          <cell r="V9215" t="str">
            <v>Ерөнхий ба удирдлагын зардал</v>
          </cell>
          <cell r="W9215" t="str">
            <v>Бусад зардал</v>
          </cell>
        </row>
        <row r="9216">
          <cell r="J9216">
            <v>0</v>
          </cell>
          <cell r="L9216">
            <v>200</v>
          </cell>
          <cell r="V9216" t="str">
            <v>Мөнгө,түүнтэй адилтгах хөрөнгө</v>
          </cell>
          <cell r="W9216" t="str">
            <v>Банкин дахь мөнгө</v>
          </cell>
        </row>
        <row r="9217">
          <cell r="J9217">
            <v>200</v>
          </cell>
          <cell r="L9217">
            <v>0</v>
          </cell>
          <cell r="V9217" t="str">
            <v>Ерөнхий ба удирдлагын зардал</v>
          </cell>
          <cell r="W9217" t="str">
            <v>Бусад зардал</v>
          </cell>
        </row>
        <row r="9218">
          <cell r="J9218">
            <v>0</v>
          </cell>
          <cell r="L9218">
            <v>37993.46</v>
          </cell>
          <cell r="V9218" t="str">
            <v>Ерөнхий ба удирдлагын зардал</v>
          </cell>
          <cell r="W9218" t="str">
            <v>Ажиллагчдын цалингийн зардал</v>
          </cell>
        </row>
        <row r="9219">
          <cell r="J9219">
            <v>0</v>
          </cell>
          <cell r="L9219">
            <v>12664.49</v>
          </cell>
          <cell r="V9219" t="str">
            <v>Ерөнхий ба удирдлагын зардал</v>
          </cell>
          <cell r="W9219" t="str">
            <v>Ажиллагчдын цалингийн зардал</v>
          </cell>
        </row>
        <row r="9220">
          <cell r="J9220">
            <v>0</v>
          </cell>
          <cell r="L9220">
            <v>75986.95</v>
          </cell>
          <cell r="V9220" t="str">
            <v>Ерөнхий ба удирдлагын зардал</v>
          </cell>
          <cell r="W9220" t="str">
            <v>Ажиллагчдын цалингийн зардал</v>
          </cell>
        </row>
        <row r="9221">
          <cell r="J9221">
            <v>0</v>
          </cell>
          <cell r="L9221">
            <v>50657.95</v>
          </cell>
          <cell r="V9221" t="str">
            <v>Ерөнхий ба удирдлагын зардал</v>
          </cell>
          <cell r="W9221" t="str">
            <v>Ажиллагчдын цалингийн зардал</v>
          </cell>
        </row>
        <row r="9222">
          <cell r="J9222">
            <v>0</v>
          </cell>
          <cell r="L9222">
            <v>37993.46</v>
          </cell>
          <cell r="V9222" t="str">
            <v>Ерөнхий ба удирдлагын зардал</v>
          </cell>
          <cell r="W9222" t="str">
            <v>Ажиллагчдын цалингийн зардал</v>
          </cell>
        </row>
        <row r="9223">
          <cell r="J9223">
            <v>0</v>
          </cell>
          <cell r="L9223">
            <v>164638.37</v>
          </cell>
          <cell r="V9223" t="str">
            <v>Ерөнхий ба удирдлагын зардал</v>
          </cell>
          <cell r="W9223" t="str">
            <v>Ажиллагчдын цалингийн зардал</v>
          </cell>
        </row>
        <row r="9224">
          <cell r="J9224">
            <v>0</v>
          </cell>
          <cell r="L9224">
            <v>37993.46</v>
          </cell>
          <cell r="V9224" t="str">
            <v>Ерөнхий ба удирдлагын зардал</v>
          </cell>
          <cell r="W9224" t="str">
            <v>Ажиллагчдын цалингийн зардал</v>
          </cell>
        </row>
        <row r="9225">
          <cell r="J9225">
            <v>37993.46</v>
          </cell>
          <cell r="L9225">
            <v>0</v>
          </cell>
          <cell r="V9225" t="str">
            <v>Бусад авлага</v>
          </cell>
          <cell r="W9225" t="str">
            <v>Ажиллагчдаас авах авлага</v>
          </cell>
        </row>
        <row r="9226">
          <cell r="J9226">
            <v>12664.49</v>
          </cell>
          <cell r="L9226">
            <v>0</v>
          </cell>
          <cell r="V9226" t="str">
            <v>Бусад авлага</v>
          </cell>
          <cell r="W9226" t="str">
            <v>Ажиллагчдаас авах авлага</v>
          </cell>
        </row>
        <row r="9227">
          <cell r="J9227">
            <v>75986.95</v>
          </cell>
          <cell r="L9227">
            <v>0</v>
          </cell>
          <cell r="V9227" t="str">
            <v>Бусад авлага</v>
          </cell>
          <cell r="W9227" t="str">
            <v>Ажиллагчдаас авах авлага</v>
          </cell>
        </row>
        <row r="9228">
          <cell r="J9228">
            <v>50657.95</v>
          </cell>
          <cell r="L9228">
            <v>0</v>
          </cell>
          <cell r="V9228" t="str">
            <v>Бусад авлага</v>
          </cell>
          <cell r="W9228" t="str">
            <v>Ажиллагчдаас авах авлага</v>
          </cell>
        </row>
        <row r="9229">
          <cell r="J9229">
            <v>0</v>
          </cell>
          <cell r="L9229">
            <v>762987.26</v>
          </cell>
          <cell r="V9229" t="str">
            <v>Мөнгө,түүнтэй адилтгах хөрөнгө</v>
          </cell>
          <cell r="W9229" t="str">
            <v>Банкин дахь мөнгө</v>
          </cell>
        </row>
        <row r="9230">
          <cell r="J9230">
            <v>526.58000000000004</v>
          </cell>
          <cell r="L9230">
            <v>0</v>
          </cell>
          <cell r="V9230" t="str">
            <v>Бусад богино хугацаат өр төлбөр</v>
          </cell>
          <cell r="W9230" t="str">
            <v>Бусад богино хугацаат өр төлбөр</v>
          </cell>
        </row>
        <row r="9231">
          <cell r="J9231">
            <v>762987.26</v>
          </cell>
          <cell r="L9231">
            <v>0</v>
          </cell>
          <cell r="V9231" t="str">
            <v>Бусад богино хугацаат өр төлбөр</v>
          </cell>
          <cell r="W9231" t="str">
            <v>Бусад богино хугацаат өр төлбөр</v>
          </cell>
        </row>
        <row r="9232">
          <cell r="J9232">
            <v>0</v>
          </cell>
          <cell r="L9232">
            <v>526.58000000000004</v>
          </cell>
          <cell r="V9232" t="str">
            <v>Гадаад валютын ханшийн зөрүүний  олз (гарз)</v>
          </cell>
          <cell r="W9232">
            <v>0</v>
          </cell>
        </row>
        <row r="9233">
          <cell r="J9233">
            <v>678617.87</v>
          </cell>
          <cell r="L9233">
            <v>0</v>
          </cell>
          <cell r="V9233" t="str">
            <v>Бусад авлага</v>
          </cell>
          <cell r="W9233" t="str">
            <v>Ажиллагчдаас авах авлага</v>
          </cell>
        </row>
        <row r="9234">
          <cell r="J9234">
            <v>84827.23</v>
          </cell>
          <cell r="L9234">
            <v>0</v>
          </cell>
          <cell r="V9234" t="str">
            <v>Бусад авлага</v>
          </cell>
          <cell r="W9234" t="str">
            <v>Ажиллагчдаас авах авлага</v>
          </cell>
        </row>
        <row r="9235">
          <cell r="J9235">
            <v>0</v>
          </cell>
          <cell r="L9235">
            <v>678617.87</v>
          </cell>
          <cell r="V9235" t="str">
            <v>Ерөнхий ба удирдлагын зардал</v>
          </cell>
          <cell r="W9235" t="str">
            <v>Ажиллагчдын цалингийн зардал</v>
          </cell>
        </row>
        <row r="9236">
          <cell r="J9236">
            <v>0</v>
          </cell>
          <cell r="L9236">
            <v>84827.23</v>
          </cell>
          <cell r="V9236" t="str">
            <v>Ерөнхий ба удирдлагын зардал</v>
          </cell>
          <cell r="W9236" t="str">
            <v>Аж ахуйн нэгжээс төлсөн НДШ-ийн зардал</v>
          </cell>
        </row>
        <row r="9237">
          <cell r="J9237">
            <v>20000000</v>
          </cell>
          <cell r="L9237">
            <v>0</v>
          </cell>
          <cell r="V9237" t="str">
            <v>Мөнгө,түүнтэй адилтгах хөрөнгө</v>
          </cell>
          <cell r="W9237" t="str">
            <v>Банкин дахь мөнгө</v>
          </cell>
        </row>
        <row r="9238">
          <cell r="J9238">
            <v>0</v>
          </cell>
          <cell r="L9238">
            <v>20000000</v>
          </cell>
          <cell r="V9238" t="str">
            <v>Бусад авлага</v>
          </cell>
          <cell r="W9238" t="str">
            <v>Холбоотой талаас авах авлагын тайлант хугацаанд хамаарах дүн</v>
          </cell>
        </row>
        <row r="9239">
          <cell r="J9239">
            <v>0</v>
          </cell>
          <cell r="L9239">
            <v>100</v>
          </cell>
          <cell r="V9239" t="str">
            <v>Мөнгө,түүнтэй адилтгах хөрөнгө</v>
          </cell>
          <cell r="W9239" t="str">
            <v>Банкин дахь мөнгө</v>
          </cell>
        </row>
        <row r="9240">
          <cell r="J9240">
            <v>345000</v>
          </cell>
          <cell r="L9240">
            <v>0</v>
          </cell>
          <cell r="V9240" t="str">
            <v>Ерөнхий ба удирдлагын зардал</v>
          </cell>
          <cell r="W9240" t="str">
            <v>Хүлээн авалтын зардал</v>
          </cell>
        </row>
        <row r="9241">
          <cell r="J9241">
            <v>0</v>
          </cell>
          <cell r="L9241">
            <v>338100</v>
          </cell>
          <cell r="V9241" t="str">
            <v>Мөнгө,түүнтэй адилтгах хөрөнгө</v>
          </cell>
          <cell r="W9241" t="str">
            <v>Банкин дахь мөнгө</v>
          </cell>
        </row>
        <row r="9242">
          <cell r="J9242">
            <v>338100</v>
          </cell>
          <cell r="L9242">
            <v>0</v>
          </cell>
          <cell r="V9242" t="str">
            <v>Бусад богино хугацаат өр төлбөр</v>
          </cell>
          <cell r="W9242" t="str">
            <v>Бусад богино хугацаат өр төлбөр</v>
          </cell>
        </row>
        <row r="9243">
          <cell r="J9243">
            <v>0</v>
          </cell>
          <cell r="L9243">
            <v>100</v>
          </cell>
          <cell r="V9243" t="str">
            <v>Мөнгө,түүнтэй адилтгах хөрөнгө</v>
          </cell>
          <cell r="W9243" t="str">
            <v>Банкин дахь мөнгө</v>
          </cell>
        </row>
        <row r="9244">
          <cell r="J9244">
            <v>100</v>
          </cell>
          <cell r="L9244">
            <v>0</v>
          </cell>
          <cell r="V9244" t="str">
            <v>Ерөнхий ба удирдлагын зардал</v>
          </cell>
          <cell r="W9244" t="str">
            <v>Бусад зардал</v>
          </cell>
        </row>
        <row r="9245">
          <cell r="J9245">
            <v>0</v>
          </cell>
          <cell r="L9245">
            <v>10000</v>
          </cell>
          <cell r="V9245" t="str">
            <v>Мөнгө,түүнтэй адилтгах хөрөнгө</v>
          </cell>
          <cell r="W9245" t="str">
            <v>Банкин дахь мөнгө</v>
          </cell>
        </row>
        <row r="9246">
          <cell r="J9246">
            <v>10000</v>
          </cell>
          <cell r="L9246">
            <v>0</v>
          </cell>
          <cell r="V9246" t="str">
            <v>Бусад богино хугацаат өр төлбөр</v>
          </cell>
          <cell r="W9246" t="str">
            <v>Бусад богино хугацаат өр төлбөр</v>
          </cell>
        </row>
        <row r="9247">
          <cell r="J9247">
            <v>0</v>
          </cell>
          <cell r="L9247">
            <v>1010910.09</v>
          </cell>
          <cell r="V9247" t="str">
            <v>Мөнгө,түүнтэй адилтгах хөрөнгө</v>
          </cell>
          <cell r="W9247" t="str">
            <v>Банкин дахь мөнгө</v>
          </cell>
        </row>
        <row r="9248">
          <cell r="J9248">
            <v>1010910.09</v>
          </cell>
          <cell r="L9248">
            <v>0</v>
          </cell>
          <cell r="V9248" t="str">
            <v>Бусад богино хугацаат өр төлбөр</v>
          </cell>
          <cell r="W9248" t="str">
            <v>Бусад богино хугацаат өр төлбөр</v>
          </cell>
        </row>
        <row r="9249">
          <cell r="J9249">
            <v>47018.18</v>
          </cell>
          <cell r="L9249">
            <v>0</v>
          </cell>
          <cell r="V9249" t="str">
            <v>Ерөнхий ба удирдлагын зардал</v>
          </cell>
          <cell r="W9249" t="str">
            <v>Хүлээн авалтын зардал</v>
          </cell>
        </row>
        <row r="9250">
          <cell r="J9250">
            <v>0</v>
          </cell>
          <cell r="L9250">
            <v>578252.73</v>
          </cell>
          <cell r="V9250" t="str">
            <v>Бусад богино хугацаат өр төлбөр</v>
          </cell>
          <cell r="W9250" t="str">
            <v>Бусад богино хугацаат өр төлбөр</v>
          </cell>
        </row>
        <row r="9251">
          <cell r="J9251">
            <v>0</v>
          </cell>
          <cell r="L9251">
            <v>57825.27</v>
          </cell>
          <cell r="V9251" t="str">
            <v>Бусад богино хугацаат өр төлбөр</v>
          </cell>
          <cell r="W9251" t="str">
            <v>Бусад богино хугацаат өр төлбөр</v>
          </cell>
        </row>
        <row r="9252">
          <cell r="J9252">
            <v>94236.36</v>
          </cell>
          <cell r="L9252">
            <v>0</v>
          </cell>
          <cell r="V9252" t="str">
            <v>Ерөнхий ба удирдлагын зардал</v>
          </cell>
          <cell r="W9252" t="str">
            <v>Хүлээн авалтын зардал</v>
          </cell>
        </row>
        <row r="9253">
          <cell r="J9253">
            <v>0</v>
          </cell>
          <cell r="L9253">
            <v>9423.64</v>
          </cell>
          <cell r="V9253" t="str">
            <v>Бусад богино хугацаат өр төлбөр</v>
          </cell>
          <cell r="W9253" t="str">
            <v>Ажилчдад өгөх өглөг</v>
          </cell>
        </row>
        <row r="9254">
          <cell r="J9254">
            <v>0</v>
          </cell>
          <cell r="L9254">
            <v>4701.82</v>
          </cell>
          <cell r="V9254" t="str">
            <v>Бусад богино хугацаат өр төлбөр</v>
          </cell>
          <cell r="W9254" t="str">
            <v>Ажилчдад өгөх өглөг</v>
          </cell>
        </row>
        <row r="9255">
          <cell r="J9255">
            <v>578252.73</v>
          </cell>
          <cell r="L9255">
            <v>0</v>
          </cell>
          <cell r="V9255" t="str">
            <v>Ерөнхий ба удирдлагын зардал</v>
          </cell>
          <cell r="W9255" t="str">
            <v>Хүлээн авалтын зардал</v>
          </cell>
        </row>
        <row r="9256">
          <cell r="J9256">
            <v>57825.27</v>
          </cell>
          <cell r="L9256">
            <v>0</v>
          </cell>
          <cell r="V9256" t="str">
            <v>Татвар, НДШ – ийн авлага</v>
          </cell>
          <cell r="W9256" t="str">
            <v>НӨАТ-ын авлага</v>
          </cell>
        </row>
        <row r="9257">
          <cell r="J9257">
            <v>0</v>
          </cell>
          <cell r="L9257">
            <v>94236.36</v>
          </cell>
          <cell r="V9257" t="str">
            <v>Бусад богино хугацаат өр төлбөр</v>
          </cell>
          <cell r="W9257" t="str">
            <v>Ажилчдад өгөх өглөг</v>
          </cell>
        </row>
        <row r="9258">
          <cell r="J9258">
            <v>0</v>
          </cell>
          <cell r="L9258">
            <v>47018.18</v>
          </cell>
          <cell r="V9258" t="str">
            <v>Бусад богино хугацаат өр төлбөр</v>
          </cell>
          <cell r="W9258" t="str">
            <v>Ажилчдад өгөх өглөг</v>
          </cell>
        </row>
        <row r="9259">
          <cell r="J9259">
            <v>123381.85</v>
          </cell>
          <cell r="L9259">
            <v>0</v>
          </cell>
          <cell r="V9259" t="str">
            <v>Орлогын татварын зардал</v>
          </cell>
          <cell r="W9259">
            <v>0</v>
          </cell>
        </row>
        <row r="9260">
          <cell r="J9260">
            <v>1110436.6599999999</v>
          </cell>
          <cell r="L9260">
            <v>0</v>
          </cell>
          <cell r="V9260" t="str">
            <v>Бусад авлага</v>
          </cell>
          <cell r="W9260" t="str">
            <v>Холбоотой талаас авах авлагын тайлант хугацаанд хамаарах дүн</v>
          </cell>
        </row>
        <row r="9261">
          <cell r="J9261">
            <v>123381.85</v>
          </cell>
          <cell r="L9261">
            <v>0</v>
          </cell>
          <cell r="V9261" t="str">
            <v>Бусад авлага</v>
          </cell>
          <cell r="W9261" t="str">
            <v>Холбоотой талаас авах авлагын тайлант хугацаанд хамаарах дүн</v>
          </cell>
        </row>
        <row r="9262">
          <cell r="J9262">
            <v>0</v>
          </cell>
          <cell r="L9262">
            <v>123381.85</v>
          </cell>
          <cell r="V9262" t="str">
            <v>Хүүний орлого</v>
          </cell>
          <cell r="W9262" t="str">
            <v>Хүүний орлого</v>
          </cell>
        </row>
        <row r="9263">
          <cell r="J9263">
            <v>0</v>
          </cell>
          <cell r="L9263">
            <v>1110436.6599999999</v>
          </cell>
          <cell r="V9263" t="str">
            <v>Хүүний орлого</v>
          </cell>
          <cell r="W9263" t="str">
            <v>Хүүний орлого</v>
          </cell>
        </row>
        <row r="9264">
          <cell r="J9264">
            <v>0</v>
          </cell>
          <cell r="L9264">
            <v>123381.85</v>
          </cell>
          <cell r="V9264" t="str">
            <v>Татварын өр</v>
          </cell>
          <cell r="W9264" t="str">
            <v>Бусад татварын өр</v>
          </cell>
        </row>
        <row r="9265">
          <cell r="J9265">
            <v>0</v>
          </cell>
          <cell r="L9265">
            <v>5272.73</v>
          </cell>
          <cell r="V9265" t="str">
            <v>Бусад богино хугацаат өр төлбөр</v>
          </cell>
          <cell r="W9265" t="str">
            <v>Бусад богино хугацаат өр төлбөр</v>
          </cell>
        </row>
        <row r="9266">
          <cell r="J9266">
            <v>0</v>
          </cell>
          <cell r="L9266">
            <v>52727.27</v>
          </cell>
          <cell r="V9266" t="str">
            <v>Бусад богино хугацаат өр төлбөр</v>
          </cell>
          <cell r="W9266" t="str">
            <v>Бусад богино хугацаат өр төлбөр</v>
          </cell>
        </row>
        <row r="9267">
          <cell r="J9267">
            <v>5272.73</v>
          </cell>
          <cell r="L9267">
            <v>0</v>
          </cell>
          <cell r="V9267" t="str">
            <v>Татвар, НДШ – ийн авлага</v>
          </cell>
          <cell r="W9267" t="str">
            <v>НӨАТ-ын авлага</v>
          </cell>
        </row>
        <row r="9268">
          <cell r="J9268">
            <v>52727.27</v>
          </cell>
          <cell r="L9268">
            <v>0</v>
          </cell>
          <cell r="V9268" t="str">
            <v>Ерөнхий ба удирдлагын зардал</v>
          </cell>
          <cell r="W9268" t="str">
            <v>Бичиг хэргийн зардал</v>
          </cell>
        </row>
        <row r="9269">
          <cell r="J9269">
            <v>172200000</v>
          </cell>
          <cell r="L9269">
            <v>0</v>
          </cell>
          <cell r="V9269" t="str">
            <v>Мөнгө,түүнтэй адилтгах хөрөнгө</v>
          </cell>
          <cell r="W9269" t="str">
            <v>Банкин дахь мөнгө</v>
          </cell>
        </row>
        <row r="9270">
          <cell r="J9270">
            <v>3833500</v>
          </cell>
          <cell r="L9270">
            <v>0</v>
          </cell>
          <cell r="V9270" t="str">
            <v>Гадаад валютын ханшийн зөрүүний  олз (гарз)</v>
          </cell>
          <cell r="W9270">
            <v>0</v>
          </cell>
        </row>
        <row r="9271">
          <cell r="J9271">
            <v>0</v>
          </cell>
          <cell r="L9271">
            <v>172200000</v>
          </cell>
          <cell r="V9271" t="str">
            <v>Бусад авлага</v>
          </cell>
          <cell r="W9271" t="str">
            <v>Холбоотой талаас авах авлагын тайлант хугацаанд хамаарах дүн</v>
          </cell>
        </row>
        <row r="9272">
          <cell r="J9272">
            <v>0</v>
          </cell>
          <cell r="L9272">
            <v>3833500</v>
          </cell>
          <cell r="V9272" t="str">
            <v>Бусад авлага</v>
          </cell>
          <cell r="W9272" t="str">
            <v>Холбоотой талаас авах авлагын тайлант хугацаанд хамаарах дүн</v>
          </cell>
        </row>
        <row r="9273">
          <cell r="J9273">
            <v>0</v>
          </cell>
          <cell r="L9273">
            <v>1010910.09</v>
          </cell>
          <cell r="V9273" t="str">
            <v>Бусад богино хугацаат өр төлбөр</v>
          </cell>
          <cell r="W9273" t="str">
            <v>Бусад богино хугацаат өр төлбөр</v>
          </cell>
        </row>
        <row r="9274">
          <cell r="J9274">
            <v>1010910.09</v>
          </cell>
          <cell r="L9274">
            <v>0</v>
          </cell>
          <cell r="V9274" t="str">
            <v>Ерөнхий ба удирдлагын зардал</v>
          </cell>
          <cell r="W9274" t="str">
            <v>Бусад зардал</v>
          </cell>
        </row>
        <row r="9275">
          <cell r="J9275">
            <v>9423.64</v>
          </cell>
          <cell r="L9275">
            <v>0</v>
          </cell>
          <cell r="V9275" t="str">
            <v>Татвар, НДШ – ийн авлага</v>
          </cell>
          <cell r="W9275" t="str">
            <v>НӨАТ-ын авлага</v>
          </cell>
        </row>
        <row r="9276">
          <cell r="J9276">
            <v>4701.82</v>
          </cell>
          <cell r="L9276">
            <v>0</v>
          </cell>
          <cell r="V9276" t="str">
            <v>Татвар, НДШ – ийн авлага</v>
          </cell>
          <cell r="W9276" t="str">
            <v>НӨАТ-ын авлага</v>
          </cell>
        </row>
        <row r="9277">
          <cell r="J9277">
            <v>2175500</v>
          </cell>
          <cell r="L9277">
            <v>0</v>
          </cell>
          <cell r="V9277" t="str">
            <v>Бусад богино хугацаат өр төлбөр</v>
          </cell>
          <cell r="W9277" t="str">
            <v>Бусад богино хугацаат өр төлбөр</v>
          </cell>
        </row>
        <row r="9278">
          <cell r="J9278">
            <v>0</v>
          </cell>
          <cell r="L9278">
            <v>1977727.27</v>
          </cell>
          <cell r="V9278" t="str">
            <v>Бусад богино хугацаат өр төлбөр</v>
          </cell>
          <cell r="W9278" t="str">
            <v>Бусад богино хугацаат өр төлбөр</v>
          </cell>
        </row>
        <row r="9279">
          <cell r="J9279">
            <v>0</v>
          </cell>
          <cell r="L9279">
            <v>197772.73</v>
          </cell>
          <cell r="V9279" t="str">
            <v>Бусад богино хугацаат өр төлбөр</v>
          </cell>
          <cell r="W9279" t="str">
            <v>Бусад богино хугацаат өр төлбөр</v>
          </cell>
        </row>
        <row r="9280">
          <cell r="J9280">
            <v>1977727.27</v>
          </cell>
          <cell r="L9280">
            <v>0</v>
          </cell>
          <cell r="V9280" t="str">
            <v>Ерөнхий ба удирдлагын зардал</v>
          </cell>
          <cell r="W9280" t="str">
            <v>Хүлээн авалтын зардал</v>
          </cell>
        </row>
        <row r="9281">
          <cell r="J9281">
            <v>197772.73</v>
          </cell>
          <cell r="L9281">
            <v>0</v>
          </cell>
          <cell r="V9281" t="str">
            <v>Татвар, НДШ – ийн авлага</v>
          </cell>
          <cell r="W9281" t="str">
            <v>НӨАТ-ын авлага</v>
          </cell>
        </row>
        <row r="9282">
          <cell r="J9282">
            <v>0</v>
          </cell>
          <cell r="L9282">
            <v>400</v>
          </cell>
          <cell r="V9282" t="str">
            <v>Мөнгө,түүнтэй адилтгах хөрөнгө</v>
          </cell>
          <cell r="W9282" t="str">
            <v>Банкин дахь мөнгө</v>
          </cell>
        </row>
        <row r="9283">
          <cell r="J9283">
            <v>400</v>
          </cell>
          <cell r="L9283">
            <v>0</v>
          </cell>
          <cell r="V9283" t="str">
            <v>Ерөнхий ба удирдлагын зардал</v>
          </cell>
          <cell r="W9283" t="str">
            <v>Бусад зардал</v>
          </cell>
        </row>
        <row r="9284">
          <cell r="J9284">
            <v>763513.84</v>
          </cell>
          <cell r="L9284">
            <v>0</v>
          </cell>
          <cell r="V9284" t="str">
            <v>Борлуулалт, маркетингийн зардал</v>
          </cell>
          <cell r="W9284" t="str">
            <v>Зар сурталчилгааны зардал</v>
          </cell>
        </row>
        <row r="9285">
          <cell r="J9285">
            <v>0</v>
          </cell>
          <cell r="L9285">
            <v>763513.84</v>
          </cell>
          <cell r="V9285" t="str">
            <v>Бусад богино хугацаат өр төлбөр</v>
          </cell>
          <cell r="W9285" t="str">
            <v>Бусад богино хугацаат өр төлбөр</v>
          </cell>
        </row>
        <row r="9286">
          <cell r="J9286">
            <v>58000</v>
          </cell>
          <cell r="L9286">
            <v>0</v>
          </cell>
          <cell r="V9286" t="str">
            <v>Бусад богино хугацаат өр төлбөр</v>
          </cell>
          <cell r="W9286" t="str">
            <v>Бусад богино хугацаат өр төлбөр</v>
          </cell>
        </row>
        <row r="9287">
          <cell r="J9287">
            <v>0</v>
          </cell>
          <cell r="L9287">
            <v>58000</v>
          </cell>
          <cell r="V9287" t="str">
            <v>Мөнгө,түүнтэй адилтгах хөрөнгө</v>
          </cell>
          <cell r="W9287" t="str">
            <v>Банкин дахь мөнгө</v>
          </cell>
        </row>
        <row r="9288">
          <cell r="J9288">
            <v>0</v>
          </cell>
          <cell r="L9288">
            <v>200</v>
          </cell>
          <cell r="V9288" t="str">
            <v>Мөнгө,түүнтэй адилтгах хөрөнгө</v>
          </cell>
          <cell r="W9288" t="str">
            <v>Банкин дахь мөнгө</v>
          </cell>
        </row>
        <row r="9289">
          <cell r="J9289">
            <v>200</v>
          </cell>
          <cell r="L9289">
            <v>0</v>
          </cell>
          <cell r="V9289" t="str">
            <v>Ерөнхий ба удирдлагын зардал</v>
          </cell>
          <cell r="W9289" t="str">
            <v>Бусад зардал</v>
          </cell>
        </row>
        <row r="9290">
          <cell r="J9290">
            <v>0</v>
          </cell>
          <cell r="L9290">
            <v>636078</v>
          </cell>
          <cell r="V9290" t="str">
            <v>Мөнгө,түүнтэй адилтгах хөрөнгө</v>
          </cell>
          <cell r="W9290" t="str">
            <v>Банкин дахь мөнгө</v>
          </cell>
        </row>
        <row r="9291">
          <cell r="J9291">
            <v>0</v>
          </cell>
          <cell r="L9291">
            <v>133884</v>
          </cell>
          <cell r="V9291" t="str">
            <v>Мөнгө,түүнтэй адилтгах хөрөнгө</v>
          </cell>
          <cell r="W9291" t="str">
            <v>Банкин дахь мөнгө</v>
          </cell>
        </row>
        <row r="9292">
          <cell r="J9292">
            <v>636078</v>
          </cell>
          <cell r="L9292">
            <v>0</v>
          </cell>
          <cell r="V9292" t="str">
            <v>Бусад богино хугацаат өр төлбөр</v>
          </cell>
          <cell r="W9292" t="str">
            <v>Бусад богино хугацаат өр төлбөр</v>
          </cell>
        </row>
        <row r="9293">
          <cell r="J9293">
            <v>133884</v>
          </cell>
          <cell r="L9293">
            <v>0</v>
          </cell>
          <cell r="V9293" t="str">
            <v>Бусад богино хугацаат өр төлбөр</v>
          </cell>
          <cell r="W9293" t="str">
            <v>Ажилчдад өгөх өглөг</v>
          </cell>
        </row>
        <row r="9294">
          <cell r="J9294">
            <v>0</v>
          </cell>
          <cell r="L9294">
            <v>50000000</v>
          </cell>
          <cell r="V9294" t="str">
            <v>Мөнгө,түүнтэй адилтгах хөрөнгө</v>
          </cell>
          <cell r="W9294" t="str">
            <v>Банкин дахь мөнгө</v>
          </cell>
        </row>
        <row r="9295">
          <cell r="J9295">
            <v>50000000</v>
          </cell>
          <cell r="L9295">
            <v>0</v>
          </cell>
          <cell r="V9295" t="str">
            <v>Бусад авлага</v>
          </cell>
          <cell r="W9295" t="str">
            <v>Холбоотой талаас авах авлагын тайлант хугацаанд хамаарах дүн</v>
          </cell>
        </row>
        <row r="9296">
          <cell r="J9296">
            <v>0</v>
          </cell>
          <cell r="L9296">
            <v>200</v>
          </cell>
          <cell r="V9296" t="str">
            <v>Мөнгө,түүнтэй адилтгах хөрөнгө</v>
          </cell>
          <cell r="W9296" t="str">
            <v>Банкин дахь мөнгө</v>
          </cell>
        </row>
        <row r="9297">
          <cell r="J9297">
            <v>200</v>
          </cell>
          <cell r="L9297">
            <v>0</v>
          </cell>
          <cell r="V9297" t="str">
            <v>Ерөнхий ба удирдлагын зардал</v>
          </cell>
          <cell r="W9297" t="str">
            <v>Бусад зардал</v>
          </cell>
        </row>
        <row r="9298">
          <cell r="J9298">
            <v>0</v>
          </cell>
          <cell r="L9298">
            <v>200</v>
          </cell>
          <cell r="V9298" t="str">
            <v>Мөнгө,түүнтэй адилтгах хөрөнгө</v>
          </cell>
          <cell r="W9298" t="str">
            <v>Банкин дахь мөнгө</v>
          </cell>
        </row>
        <row r="9299">
          <cell r="J9299">
            <v>200</v>
          </cell>
          <cell r="L9299">
            <v>0</v>
          </cell>
          <cell r="V9299" t="str">
            <v>Ерөнхий ба удирдлагын зардал</v>
          </cell>
          <cell r="W9299" t="str">
            <v>Бусад зардал</v>
          </cell>
        </row>
        <row r="9300">
          <cell r="J9300">
            <v>0</v>
          </cell>
          <cell r="L9300">
            <v>2175500</v>
          </cell>
          <cell r="V9300" t="str">
            <v>Мөнгө,түүнтэй адилтгах хөрөнгө</v>
          </cell>
          <cell r="W9300" t="str">
            <v>Банкин дахь мөнгө</v>
          </cell>
        </row>
        <row r="9301">
          <cell r="J9301">
            <v>0</v>
          </cell>
          <cell r="L9301">
            <v>100</v>
          </cell>
          <cell r="V9301" t="str">
            <v>Мөнгө,түүнтэй адилтгах хөрөнгө</v>
          </cell>
          <cell r="W9301" t="str">
            <v>Банкин дахь мөнгө</v>
          </cell>
        </row>
        <row r="9302">
          <cell r="J9302">
            <v>100</v>
          </cell>
          <cell r="L9302">
            <v>0</v>
          </cell>
          <cell r="V9302" t="str">
            <v>Ерөнхий ба удирдлагын зардал</v>
          </cell>
          <cell r="W9302" t="str">
            <v>Бусад зардал</v>
          </cell>
        </row>
        <row r="9303">
          <cell r="J9303">
            <v>0</v>
          </cell>
          <cell r="L9303">
            <v>100</v>
          </cell>
          <cell r="V9303" t="str">
            <v>Мөнгө,түүнтэй адилтгах хөрөнгө</v>
          </cell>
          <cell r="W9303" t="str">
            <v>Банкин дахь мөнгө</v>
          </cell>
        </row>
        <row r="9304">
          <cell r="J9304">
            <v>100</v>
          </cell>
          <cell r="L9304">
            <v>0</v>
          </cell>
          <cell r="V9304" t="str">
            <v>Ерөнхий ба удирдлагын зардал</v>
          </cell>
          <cell r="W9304" t="str">
            <v>Бусад зардал</v>
          </cell>
        </row>
        <row r="9305">
          <cell r="J9305">
            <v>0</v>
          </cell>
          <cell r="L9305">
            <v>307363.64</v>
          </cell>
          <cell r="V9305" t="str">
            <v>Бусад богино хугацаат өр төлбөр</v>
          </cell>
          <cell r="W9305" t="str">
            <v>Бусад богино хугацаат өр төлбөр</v>
          </cell>
        </row>
        <row r="9306">
          <cell r="J9306">
            <v>0</v>
          </cell>
          <cell r="L9306">
            <v>30736.36</v>
          </cell>
          <cell r="V9306" t="str">
            <v>Бусад богино хугацаат өр төлбөр</v>
          </cell>
          <cell r="W9306" t="str">
            <v>Бусад богино хугацаат өр төлбөр</v>
          </cell>
        </row>
        <row r="9307">
          <cell r="J9307">
            <v>307363.64</v>
          </cell>
          <cell r="L9307">
            <v>0</v>
          </cell>
          <cell r="V9307" t="str">
            <v>Ерөнхий ба удирдлагын зардал</v>
          </cell>
          <cell r="W9307" t="str">
            <v>Хүлээн авалтын зардал</v>
          </cell>
        </row>
        <row r="9308">
          <cell r="J9308">
            <v>30736.36</v>
          </cell>
          <cell r="L9308">
            <v>0</v>
          </cell>
          <cell r="V9308" t="str">
            <v>Татвар, НДШ – ийн авлага</v>
          </cell>
          <cell r="W9308" t="str">
            <v>НӨАТ-ын авлага</v>
          </cell>
        </row>
        <row r="9309">
          <cell r="J9309">
            <v>0</v>
          </cell>
          <cell r="L9309">
            <v>200</v>
          </cell>
          <cell r="V9309" t="str">
            <v>Мөнгө,түүнтэй адилтгах хөрөнгө</v>
          </cell>
          <cell r="W9309" t="str">
            <v>Банкин дахь мөнгө</v>
          </cell>
        </row>
        <row r="9310">
          <cell r="J9310">
            <v>200</v>
          </cell>
          <cell r="L9310">
            <v>0</v>
          </cell>
          <cell r="V9310" t="str">
            <v>Ерөнхий ба удирдлагын зардал</v>
          </cell>
          <cell r="W9310" t="str">
            <v>Бусад зардал</v>
          </cell>
        </row>
        <row r="9311">
          <cell r="J9311">
            <v>0</v>
          </cell>
          <cell r="L9311">
            <v>200</v>
          </cell>
          <cell r="V9311" t="str">
            <v>Мөнгө,түүнтэй адилтгах хөрөнгө</v>
          </cell>
          <cell r="W9311" t="str">
            <v>Банкин дахь мөнгө</v>
          </cell>
        </row>
        <row r="9312">
          <cell r="J9312">
            <v>200</v>
          </cell>
          <cell r="L9312">
            <v>0</v>
          </cell>
          <cell r="V9312" t="str">
            <v>Ерөнхий ба удирдлагын зардал</v>
          </cell>
          <cell r="W9312" t="str">
            <v>Бусад зардал</v>
          </cell>
        </row>
        <row r="9313">
          <cell r="J9313">
            <v>0</v>
          </cell>
          <cell r="L9313">
            <v>100</v>
          </cell>
          <cell r="V9313" t="str">
            <v>Мөнгө,түүнтэй адилтгах хөрөнгө</v>
          </cell>
          <cell r="W9313" t="str">
            <v>Банкин дахь мөнгө</v>
          </cell>
        </row>
        <row r="9314">
          <cell r="J9314">
            <v>100</v>
          </cell>
          <cell r="L9314">
            <v>0</v>
          </cell>
          <cell r="V9314" t="str">
            <v>Ерөнхий ба удирдлагын зардал</v>
          </cell>
          <cell r="W9314" t="str">
            <v>Бусад зардал</v>
          </cell>
        </row>
        <row r="9315">
          <cell r="J9315">
            <v>0</v>
          </cell>
          <cell r="L9315">
            <v>400</v>
          </cell>
          <cell r="V9315" t="str">
            <v>Мөнгө,түүнтэй адилтгах хөрөнгө</v>
          </cell>
          <cell r="W9315" t="str">
            <v>Банкин дахь мөнгө</v>
          </cell>
        </row>
        <row r="9316">
          <cell r="J9316">
            <v>400</v>
          </cell>
          <cell r="L9316">
            <v>0</v>
          </cell>
          <cell r="V9316" t="str">
            <v>Ерөнхий ба удирдлагын зардал</v>
          </cell>
          <cell r="W9316" t="str">
            <v>Бусад зардал</v>
          </cell>
        </row>
        <row r="9317">
          <cell r="J9317">
            <v>0</v>
          </cell>
          <cell r="L9317">
            <v>10000</v>
          </cell>
          <cell r="V9317" t="str">
            <v>Бусад богино хугацаат өр төлбөр</v>
          </cell>
          <cell r="W9317" t="str">
            <v>Бусад богино хугацаат өр төлбөр</v>
          </cell>
        </row>
        <row r="9318">
          <cell r="J9318">
            <v>10000</v>
          </cell>
          <cell r="L9318">
            <v>0</v>
          </cell>
          <cell r="V9318" t="str">
            <v>Ерөнхий ба удирдлагын зардал</v>
          </cell>
          <cell r="W9318" t="str">
            <v>Бичиг хэргийн зардал</v>
          </cell>
        </row>
        <row r="9319">
          <cell r="J9319">
            <v>0</v>
          </cell>
          <cell r="L9319">
            <v>100</v>
          </cell>
          <cell r="V9319" t="str">
            <v>Мөнгө,түүнтэй адилтгах хөрөнгө</v>
          </cell>
          <cell r="W9319" t="str">
            <v>Банкин дахь мөнгө</v>
          </cell>
        </row>
        <row r="9320">
          <cell r="J9320">
            <v>100</v>
          </cell>
          <cell r="L9320">
            <v>0</v>
          </cell>
          <cell r="V9320" t="str">
            <v>Ерөнхий ба удирдлагын зардал</v>
          </cell>
          <cell r="W9320" t="str">
            <v>Бусад зардал</v>
          </cell>
        </row>
        <row r="9321">
          <cell r="J9321">
            <v>0</v>
          </cell>
          <cell r="L9321">
            <v>10000000</v>
          </cell>
          <cell r="V9321" t="str">
            <v>Мөнгө,түүнтэй адилтгах хөрөнгө</v>
          </cell>
          <cell r="W9321" t="str">
            <v>Банкин дахь мөнгө</v>
          </cell>
        </row>
        <row r="9322">
          <cell r="J9322">
            <v>10000000</v>
          </cell>
          <cell r="L9322">
            <v>0</v>
          </cell>
          <cell r="V9322" t="str">
            <v>Бусад авлага</v>
          </cell>
          <cell r="W9322" t="str">
            <v>Холбоотой талаас авах авлагын тайлант хугацаанд хамаарах дүн</v>
          </cell>
        </row>
        <row r="9323">
          <cell r="J9323">
            <v>0</v>
          </cell>
          <cell r="L9323">
            <v>1000</v>
          </cell>
          <cell r="V9323" t="str">
            <v>Мөнгө,түүнтэй адилтгах хөрөнгө</v>
          </cell>
          <cell r="W9323" t="str">
            <v>Банкин дахь мөнгө</v>
          </cell>
        </row>
        <row r="9324">
          <cell r="J9324">
            <v>1000</v>
          </cell>
          <cell r="L9324">
            <v>0</v>
          </cell>
          <cell r="V9324" t="str">
            <v>Ерөнхий ба удирдлагын зардал</v>
          </cell>
          <cell r="W9324" t="str">
            <v>Бусад зардал</v>
          </cell>
        </row>
        <row r="9325">
          <cell r="J9325">
            <v>1000.76</v>
          </cell>
          <cell r="L9325">
            <v>0</v>
          </cell>
          <cell r="V9325" t="str">
            <v>Ерөнхий ба удирдлагын зардал</v>
          </cell>
          <cell r="W9325" t="str">
            <v>Бусад зардал</v>
          </cell>
        </row>
        <row r="9326">
          <cell r="J9326">
            <v>1000.76</v>
          </cell>
          <cell r="L9326">
            <v>0</v>
          </cell>
          <cell r="V9326" t="str">
            <v>Ерөнхий ба удирдлагын зардал</v>
          </cell>
          <cell r="W9326" t="str">
            <v>Бусад зардал</v>
          </cell>
        </row>
        <row r="9327">
          <cell r="J9327">
            <v>0</v>
          </cell>
          <cell r="L9327">
            <v>1000.76</v>
          </cell>
          <cell r="V9327" t="str">
            <v>Мөнгө,түүнтэй адилтгах хөрөнгө</v>
          </cell>
          <cell r="W9327" t="str">
            <v>Банкин дахь мөнгө</v>
          </cell>
        </row>
        <row r="9328">
          <cell r="J9328">
            <v>0</v>
          </cell>
          <cell r="L9328">
            <v>1000.76</v>
          </cell>
          <cell r="V9328" t="str">
            <v>Мөнгө,түүнтэй адилтгах хөрөнгө</v>
          </cell>
          <cell r="W9328" t="str">
            <v>Банкин дахь мөнгө</v>
          </cell>
        </row>
        <row r="9329">
          <cell r="J9329">
            <v>0</v>
          </cell>
          <cell r="L9329">
            <v>5090909.09</v>
          </cell>
          <cell r="V9329" t="str">
            <v>Мөнгө,түүнтэй адилтгах хөрөнгө</v>
          </cell>
          <cell r="W9329" t="str">
            <v>Банкин дахь мөнгө</v>
          </cell>
        </row>
        <row r="9330">
          <cell r="J9330">
            <v>0</v>
          </cell>
          <cell r="L9330">
            <v>2000</v>
          </cell>
          <cell r="V9330" t="str">
            <v>Урьдчилж төлсөн зардал/тооцоо</v>
          </cell>
          <cell r="W9330" t="str">
            <v>Урьдчилж төлсөн зардал</v>
          </cell>
        </row>
        <row r="9331">
          <cell r="J9331">
            <v>5090909.09</v>
          </cell>
          <cell r="L9331">
            <v>0</v>
          </cell>
          <cell r="V9331" t="str">
            <v>Урьдчилж төлсөн зардал/тооцоо</v>
          </cell>
          <cell r="W9331" t="str">
            <v>Бэлтгэн нийлүүлэгчдэд төлсөн урьдчилгаа төлбөр</v>
          </cell>
        </row>
        <row r="9332">
          <cell r="J9332">
            <v>509090.91</v>
          </cell>
          <cell r="L9332">
            <v>0</v>
          </cell>
          <cell r="V9332" t="str">
            <v>Татвар, НДШ – ийн авлага</v>
          </cell>
          <cell r="W9332" t="str">
            <v>НӨАТ-ын авлага</v>
          </cell>
        </row>
        <row r="9333">
          <cell r="J9333">
            <v>0</v>
          </cell>
          <cell r="L9333">
            <v>350000</v>
          </cell>
          <cell r="V9333" t="str">
            <v>Бусад богино хугацаат өр төлбөр</v>
          </cell>
          <cell r="W9333" t="str">
            <v>Бусад богино хугацаат өр төлбөр</v>
          </cell>
        </row>
        <row r="9334">
          <cell r="J9334">
            <v>350000</v>
          </cell>
          <cell r="L9334">
            <v>0</v>
          </cell>
          <cell r="V9334" t="str">
            <v>Ерөнхий ба удирдлагын зардал</v>
          </cell>
          <cell r="W9334" t="str">
            <v>Бичиг хэргийн зардал</v>
          </cell>
        </row>
        <row r="9335">
          <cell r="J9335">
            <v>0</v>
          </cell>
          <cell r="L9335">
            <v>596750</v>
          </cell>
          <cell r="V9335" t="str">
            <v>Мөнгө,түүнтэй адилтгах хөрөнгө</v>
          </cell>
          <cell r="W9335" t="str">
            <v>Банкин дахь мөнгө</v>
          </cell>
        </row>
        <row r="9336">
          <cell r="J9336">
            <v>596750</v>
          </cell>
          <cell r="L9336">
            <v>0</v>
          </cell>
          <cell r="V9336" t="str">
            <v>Бусад богино хугацаат өр төлбөр</v>
          </cell>
          <cell r="W9336" t="str">
            <v>Бусад богино хугацаат өр төлбөр</v>
          </cell>
        </row>
        <row r="9337">
          <cell r="J9337">
            <v>0</v>
          </cell>
          <cell r="L9337">
            <v>100</v>
          </cell>
          <cell r="V9337" t="str">
            <v>Мөнгө,түүнтэй адилтгах хөрөнгө</v>
          </cell>
          <cell r="W9337" t="str">
            <v>Банкин дахь мөнгө</v>
          </cell>
        </row>
        <row r="9338">
          <cell r="J9338">
            <v>100</v>
          </cell>
          <cell r="L9338">
            <v>0</v>
          </cell>
          <cell r="V9338" t="str">
            <v>Ерөнхий ба удирдлагын зардал</v>
          </cell>
          <cell r="W9338" t="str">
            <v>Бусад зардал</v>
          </cell>
        </row>
        <row r="9339">
          <cell r="J9339">
            <v>0</v>
          </cell>
          <cell r="L9339">
            <v>16790</v>
          </cell>
          <cell r="V9339" t="str">
            <v>Мөнгө,түүнтэй адилтгах хөрөнгө</v>
          </cell>
          <cell r="W9339" t="str">
            <v>Банкин дахь мөнгө</v>
          </cell>
        </row>
        <row r="9340">
          <cell r="J9340">
            <v>16790</v>
          </cell>
          <cell r="L9340">
            <v>0</v>
          </cell>
          <cell r="V9340" t="str">
            <v>Урьдчилж төлсөн зардал/тооцоо</v>
          </cell>
          <cell r="W9340" t="str">
            <v>Урьдчилж төлсөн зардал</v>
          </cell>
        </row>
        <row r="9341">
          <cell r="J9341">
            <v>0</v>
          </cell>
          <cell r="L9341">
            <v>200</v>
          </cell>
          <cell r="V9341" t="str">
            <v>Мөнгө,түүнтэй адилтгах хөрөнгө</v>
          </cell>
          <cell r="W9341" t="str">
            <v>Банкин дахь мөнгө</v>
          </cell>
        </row>
        <row r="9342">
          <cell r="J9342">
            <v>200</v>
          </cell>
          <cell r="L9342">
            <v>0</v>
          </cell>
          <cell r="V9342" t="str">
            <v>Ерөнхий ба удирдлагын зардал</v>
          </cell>
          <cell r="W9342" t="str">
            <v>Бусад зардал</v>
          </cell>
        </row>
        <row r="9343">
          <cell r="J9343">
            <v>0</v>
          </cell>
          <cell r="L9343">
            <v>100</v>
          </cell>
          <cell r="V9343" t="str">
            <v>Мөнгө,түүнтэй адилтгах хөрөнгө</v>
          </cell>
          <cell r="W9343" t="str">
            <v>Банкин дахь мөнгө</v>
          </cell>
        </row>
        <row r="9344">
          <cell r="J9344">
            <v>100</v>
          </cell>
          <cell r="L9344">
            <v>0</v>
          </cell>
          <cell r="V9344" t="str">
            <v>Ерөнхий ба удирдлагын зардал</v>
          </cell>
          <cell r="W9344" t="str">
            <v>Бусад зардал</v>
          </cell>
        </row>
        <row r="9345">
          <cell r="J9345">
            <v>100</v>
          </cell>
          <cell r="L9345">
            <v>0</v>
          </cell>
          <cell r="V9345" t="str">
            <v>Ерөнхий ба удирдлагын зардал</v>
          </cell>
          <cell r="W9345" t="str">
            <v>Бусад зардал</v>
          </cell>
        </row>
        <row r="9346">
          <cell r="J9346">
            <v>0</v>
          </cell>
          <cell r="L9346">
            <v>500000</v>
          </cell>
          <cell r="V9346" t="str">
            <v>Мөнгө,түүнтэй адилтгах хөрөнгө</v>
          </cell>
          <cell r="W9346" t="str">
            <v>Банкин дахь мөнгө</v>
          </cell>
        </row>
        <row r="9347">
          <cell r="J9347">
            <v>500000</v>
          </cell>
          <cell r="L9347">
            <v>0</v>
          </cell>
          <cell r="V9347" t="str">
            <v>Мөнгө,түүнтэй адилтгах хөрөнгө</v>
          </cell>
          <cell r="W9347" t="str">
            <v>Банкин дахь мөнгө</v>
          </cell>
        </row>
        <row r="9348">
          <cell r="J9348">
            <v>0</v>
          </cell>
          <cell r="L9348">
            <v>542500</v>
          </cell>
          <cell r="V9348" t="str">
            <v>Бусад богино хугацаат өр төлбөр</v>
          </cell>
          <cell r="W9348" t="str">
            <v>Бусад богино хугацаат өр төлбөр</v>
          </cell>
        </row>
        <row r="9349">
          <cell r="J9349">
            <v>0</v>
          </cell>
          <cell r="L9349">
            <v>54250</v>
          </cell>
          <cell r="V9349" t="str">
            <v>Бусад богино хугацаат өр төлбөр</v>
          </cell>
          <cell r="W9349" t="str">
            <v>Бусад богино хугацаат өр төлбөр</v>
          </cell>
        </row>
        <row r="9350">
          <cell r="J9350">
            <v>542500</v>
          </cell>
          <cell r="L9350">
            <v>0</v>
          </cell>
          <cell r="V9350" t="str">
            <v>Ерөнхий ба удирдлагын зардал</v>
          </cell>
          <cell r="W9350" t="str">
            <v>Хүлээн авалтын зардал</v>
          </cell>
        </row>
        <row r="9351">
          <cell r="J9351">
            <v>54250</v>
          </cell>
          <cell r="L9351">
            <v>0</v>
          </cell>
          <cell r="V9351" t="str">
            <v>Татвар, НДШ – ийн авлага</v>
          </cell>
          <cell r="W9351" t="str">
            <v>НӨАТ-ын авлага</v>
          </cell>
        </row>
        <row r="9352">
          <cell r="J9352">
            <v>0</v>
          </cell>
          <cell r="L9352">
            <v>100</v>
          </cell>
          <cell r="V9352" t="str">
            <v>Мөнгө,түүнтэй адилтгах хөрөнгө</v>
          </cell>
          <cell r="W9352" t="str">
            <v>Банкин дахь мөнгө</v>
          </cell>
        </row>
        <row r="9353">
          <cell r="J9353">
            <v>100</v>
          </cell>
          <cell r="L9353">
            <v>0</v>
          </cell>
          <cell r="V9353" t="str">
            <v>Ерөнхий ба удирдлагын зардал</v>
          </cell>
          <cell r="W9353" t="str">
            <v>Бусад зардал</v>
          </cell>
        </row>
        <row r="9354">
          <cell r="J9354">
            <v>53390</v>
          </cell>
          <cell r="L9354">
            <v>0</v>
          </cell>
          <cell r="V9354" t="str">
            <v>Бусад богино хугацаат өр төлбөр</v>
          </cell>
          <cell r="W9354" t="str">
            <v>Бусад богино хугацаат өр төлбөр</v>
          </cell>
        </row>
        <row r="9355">
          <cell r="J9355">
            <v>0</v>
          </cell>
          <cell r="L9355">
            <v>165400</v>
          </cell>
          <cell r="V9355" t="str">
            <v>Урьдчилж төлсөн зардал/тооцоо</v>
          </cell>
          <cell r="W9355" t="str">
            <v>Урьдчилж төлсөн зардал</v>
          </cell>
        </row>
        <row r="9356">
          <cell r="J9356">
            <v>0</v>
          </cell>
          <cell r="L9356">
            <v>53390</v>
          </cell>
          <cell r="V9356" t="str">
            <v>Урьдчилж төлсөн зардал/тооцоо</v>
          </cell>
          <cell r="W9356" t="str">
            <v>Урьдчилж төлсөн зардал</v>
          </cell>
        </row>
        <row r="9357">
          <cell r="J9357">
            <v>165400</v>
          </cell>
          <cell r="L9357">
            <v>0</v>
          </cell>
          <cell r="V9357" t="str">
            <v>Бусад богино хугацаат өр төлбөр</v>
          </cell>
          <cell r="W9357" t="str">
            <v>Бусад богино хугацаат өр төлбөр</v>
          </cell>
        </row>
        <row r="9358">
          <cell r="J9358">
            <v>0</v>
          </cell>
          <cell r="L9358">
            <v>100</v>
          </cell>
          <cell r="V9358" t="str">
            <v>Мөнгө,түүнтэй адилтгах хөрөнгө</v>
          </cell>
          <cell r="W9358" t="str">
            <v>Банкин дахь мөнгө</v>
          </cell>
        </row>
        <row r="9359">
          <cell r="J9359">
            <v>0</v>
          </cell>
          <cell r="L9359">
            <v>350000</v>
          </cell>
          <cell r="V9359" t="str">
            <v>Мөнгө,түүнтэй адилтгах хөрөнгө</v>
          </cell>
          <cell r="W9359" t="str">
            <v>Банкин дахь мөнгө</v>
          </cell>
        </row>
        <row r="9360">
          <cell r="J9360">
            <v>350000</v>
          </cell>
          <cell r="L9360">
            <v>0</v>
          </cell>
          <cell r="V9360" t="str">
            <v>Бусад богино хугацаат өр төлбөр</v>
          </cell>
          <cell r="W9360" t="str">
            <v>Бусад богино хугацаат өр төлбөр</v>
          </cell>
        </row>
        <row r="9361">
          <cell r="J9361">
            <v>0</v>
          </cell>
          <cell r="L9361">
            <v>100</v>
          </cell>
          <cell r="V9361" t="str">
            <v>Мөнгө,түүнтэй адилтгах хөрөнгө</v>
          </cell>
          <cell r="W9361" t="str">
            <v>Банкин дахь мөнгө</v>
          </cell>
        </row>
        <row r="9362">
          <cell r="J9362">
            <v>100</v>
          </cell>
          <cell r="L9362">
            <v>0</v>
          </cell>
          <cell r="V9362" t="str">
            <v>Ерөнхий ба удирдлагын зардал</v>
          </cell>
          <cell r="W9362" t="str">
            <v>Бусад зардал</v>
          </cell>
        </row>
        <row r="9363">
          <cell r="J9363">
            <v>0</v>
          </cell>
          <cell r="L9363">
            <v>2000</v>
          </cell>
          <cell r="V9363" t="str">
            <v>Бусад богино хугацаат өр төлбөр</v>
          </cell>
          <cell r="W9363" t="str">
            <v>Бусад богино хугацаат өр төлбөр</v>
          </cell>
        </row>
        <row r="9364">
          <cell r="J9364">
            <v>2000</v>
          </cell>
          <cell r="L9364">
            <v>0</v>
          </cell>
          <cell r="V9364" t="str">
            <v>Ерөнхий ба удирдлагын зардал</v>
          </cell>
          <cell r="W9364" t="str">
            <v>Бусад зардал</v>
          </cell>
        </row>
        <row r="9365">
          <cell r="J9365">
            <v>0</v>
          </cell>
          <cell r="L9365">
            <v>2000</v>
          </cell>
          <cell r="V9365" t="str">
            <v>Мөнгө,түүнтэй адилтгах хөрөнгө</v>
          </cell>
          <cell r="W9365" t="str">
            <v>Банкин дахь мөнгө</v>
          </cell>
        </row>
        <row r="9366">
          <cell r="J9366">
            <v>2000</v>
          </cell>
          <cell r="L9366">
            <v>0</v>
          </cell>
          <cell r="V9366" t="str">
            <v>Урьдчилж төлсөн зардал/тооцоо</v>
          </cell>
          <cell r="W9366" t="str">
            <v>Урьдчилж төлсөн зардал</v>
          </cell>
        </row>
        <row r="9367">
          <cell r="J9367">
            <v>2000</v>
          </cell>
          <cell r="L9367">
            <v>0</v>
          </cell>
          <cell r="V9367" t="str">
            <v>Бусад богино хугацаат өр төлбөр</v>
          </cell>
          <cell r="W9367" t="str">
            <v>Бусад богино хугацаат өр төлбөр</v>
          </cell>
        </row>
        <row r="9368">
          <cell r="J9368">
            <v>0</v>
          </cell>
          <cell r="L9368">
            <v>509090.91</v>
          </cell>
          <cell r="V9368" t="str">
            <v>Мөнгө,түүнтэй адилтгах хөрөнгө</v>
          </cell>
          <cell r="W9368" t="str">
            <v>Банкин дахь мөнгө</v>
          </cell>
        </row>
        <row r="9369">
          <cell r="J9369">
            <v>0</v>
          </cell>
          <cell r="L9369">
            <v>500000</v>
          </cell>
          <cell r="V9369" t="str">
            <v>Мөнгө,түүнтэй адилтгах хөрөнгө</v>
          </cell>
          <cell r="W9369" t="str">
            <v>Банкин дахь мөнгө</v>
          </cell>
        </row>
        <row r="9370">
          <cell r="J9370">
            <v>500000</v>
          </cell>
          <cell r="L9370">
            <v>0</v>
          </cell>
          <cell r="V9370" t="str">
            <v>Бусад богино хугацаат өр төлбөр</v>
          </cell>
          <cell r="W9370" t="str">
            <v>Бусад богино хугацаат өр төлбөр</v>
          </cell>
        </row>
        <row r="9371">
          <cell r="J9371">
            <v>0</v>
          </cell>
          <cell r="L9371">
            <v>156200</v>
          </cell>
          <cell r="V9371" t="str">
            <v>Мөнгө,түүнтэй адилтгах хөрөнгө</v>
          </cell>
          <cell r="W9371" t="str">
            <v>Банкин дахь мөнгө</v>
          </cell>
        </row>
        <row r="9372">
          <cell r="J9372">
            <v>156200</v>
          </cell>
          <cell r="L9372">
            <v>0</v>
          </cell>
          <cell r="V9372" t="str">
            <v>Бусад богино хугацаат өр төлбөр</v>
          </cell>
          <cell r="W9372" t="str">
            <v>Бусад богино хугацаат өр төлбөр</v>
          </cell>
        </row>
        <row r="9373">
          <cell r="J9373">
            <v>0</v>
          </cell>
          <cell r="L9373">
            <v>100000</v>
          </cell>
          <cell r="V9373" t="str">
            <v>Мөнгө,түүнтэй адилтгах хөрөнгө</v>
          </cell>
          <cell r="W9373" t="str">
            <v>Банкин дахь мөнгө</v>
          </cell>
        </row>
        <row r="9374">
          <cell r="J9374">
            <v>100000</v>
          </cell>
          <cell r="L9374">
            <v>0</v>
          </cell>
          <cell r="V9374" t="str">
            <v>Мөнгө,түүнтэй адилтгах хөрөнгө</v>
          </cell>
          <cell r="W9374" t="str">
            <v>Банкин дахь мөнгө</v>
          </cell>
        </row>
        <row r="9375">
          <cell r="J9375">
            <v>0</v>
          </cell>
          <cell r="L9375">
            <v>200</v>
          </cell>
          <cell r="V9375" t="str">
            <v>Мөнгө,түүнтэй адилтгах хөрөнгө</v>
          </cell>
          <cell r="W9375" t="str">
            <v>Банкин дахь мөнгө</v>
          </cell>
        </row>
        <row r="9376">
          <cell r="J9376">
            <v>200</v>
          </cell>
          <cell r="L9376">
            <v>0</v>
          </cell>
          <cell r="V9376" t="str">
            <v>Ерөнхий ба удирдлагын зардал</v>
          </cell>
          <cell r="W9376" t="str">
            <v>Бусад зардал</v>
          </cell>
        </row>
        <row r="9377">
          <cell r="J9377">
            <v>0</v>
          </cell>
          <cell r="L9377">
            <v>55000</v>
          </cell>
          <cell r="V9377" t="str">
            <v>Мөнгө,түүнтэй адилтгах хөрөнгө</v>
          </cell>
          <cell r="W9377" t="str">
            <v>Банкин дахь мөнгө</v>
          </cell>
        </row>
        <row r="9378">
          <cell r="J9378">
            <v>55000</v>
          </cell>
          <cell r="L9378">
            <v>0</v>
          </cell>
          <cell r="V9378" t="str">
            <v>Урьдчилж төлсөн зардал/тооцоо</v>
          </cell>
          <cell r="W9378" t="str">
            <v>Бэлтгэн нийлүүлэгчдэд төлсөн урьдчилгаа төлбөр</v>
          </cell>
        </row>
        <row r="9379">
          <cell r="J9379">
            <v>0</v>
          </cell>
          <cell r="L9379">
            <v>300000</v>
          </cell>
          <cell r="V9379" t="str">
            <v>Урьдчилж төлсөн зардал/тооцоо</v>
          </cell>
          <cell r="W9379" t="str">
            <v>Бэлтгэн нийлүүлэгчдэд төлсөн урьдчилгаа төлбөр</v>
          </cell>
        </row>
        <row r="9380">
          <cell r="J9380">
            <v>300000</v>
          </cell>
          <cell r="L9380">
            <v>0</v>
          </cell>
          <cell r="V9380" t="str">
            <v>Ерөнхий ба удирдлагын зардал</v>
          </cell>
          <cell r="W9380" t="str">
            <v>Сургалтын зардал</v>
          </cell>
        </row>
        <row r="9381">
          <cell r="J9381">
            <v>0</v>
          </cell>
          <cell r="L9381">
            <v>45000</v>
          </cell>
          <cell r="V9381" t="str">
            <v>Мөнгө,түүнтэй адилтгах хөрөнгө</v>
          </cell>
          <cell r="W9381" t="str">
            <v>Банкин дахь мөнгө</v>
          </cell>
        </row>
        <row r="9382">
          <cell r="J9382">
            <v>0</v>
          </cell>
          <cell r="L9382">
            <v>4500</v>
          </cell>
          <cell r="V9382" t="str">
            <v>Мөнгө,түүнтэй адилтгах хөрөнгө</v>
          </cell>
          <cell r="W9382" t="str">
            <v>Банкин дахь мөнгө</v>
          </cell>
        </row>
        <row r="9383">
          <cell r="J9383">
            <v>45000</v>
          </cell>
          <cell r="L9383">
            <v>0</v>
          </cell>
          <cell r="V9383" t="str">
            <v>Борлуулалт, маркетингийн зардал</v>
          </cell>
          <cell r="W9383" t="str">
            <v>Бусад маркетингийн зардал</v>
          </cell>
        </row>
        <row r="9384">
          <cell r="J9384">
            <v>4500</v>
          </cell>
          <cell r="L9384">
            <v>0</v>
          </cell>
          <cell r="V9384" t="str">
            <v>Татвар, НДШ – ийн авлага</v>
          </cell>
          <cell r="W9384" t="str">
            <v>НӨАТ-ын авлага</v>
          </cell>
        </row>
        <row r="9385">
          <cell r="J9385">
            <v>0</v>
          </cell>
          <cell r="L9385">
            <v>100</v>
          </cell>
          <cell r="V9385" t="str">
            <v>Мөнгө,түүнтэй адилтгах хөрөнгө</v>
          </cell>
          <cell r="W9385" t="str">
            <v>Банкин дахь мөнгө</v>
          </cell>
        </row>
        <row r="9386">
          <cell r="J9386">
            <v>100</v>
          </cell>
          <cell r="L9386">
            <v>0</v>
          </cell>
          <cell r="V9386" t="str">
            <v>Ерөнхий ба удирдлагын зардал</v>
          </cell>
          <cell r="W9386" t="str">
            <v>Бусад зардал</v>
          </cell>
        </row>
        <row r="9387">
          <cell r="J9387">
            <v>0</v>
          </cell>
          <cell r="L9387">
            <v>200</v>
          </cell>
          <cell r="V9387" t="str">
            <v>Мөнгө,түүнтэй адилтгах хөрөнгө</v>
          </cell>
          <cell r="W9387" t="str">
            <v>Банкин дахь мөнгө</v>
          </cell>
        </row>
        <row r="9388">
          <cell r="J9388">
            <v>200</v>
          </cell>
          <cell r="L9388">
            <v>0</v>
          </cell>
          <cell r="V9388" t="str">
            <v>Ерөнхий ба удирдлагын зардал</v>
          </cell>
          <cell r="W9388" t="str">
            <v>Бусад зардал</v>
          </cell>
        </row>
        <row r="9389">
          <cell r="J9389">
            <v>0</v>
          </cell>
          <cell r="L9389">
            <v>300000</v>
          </cell>
          <cell r="V9389" t="str">
            <v>Мөнгө,түүнтэй адилтгах хөрөнгө</v>
          </cell>
          <cell r="W9389" t="str">
            <v>Банкин дахь мөнгө</v>
          </cell>
        </row>
        <row r="9390">
          <cell r="J9390">
            <v>300000</v>
          </cell>
          <cell r="L9390">
            <v>0</v>
          </cell>
          <cell r="V9390" t="str">
            <v>Урьдчилж төлсөн зардал/тооцоо</v>
          </cell>
          <cell r="W9390" t="str">
            <v>Бэлтгэн нийлүүлэгчдэд төлсөн урьдчилгаа төлбөр</v>
          </cell>
        </row>
        <row r="9391">
          <cell r="J9391">
            <v>0</v>
          </cell>
          <cell r="L9391">
            <v>100</v>
          </cell>
          <cell r="V9391" t="str">
            <v>Мөнгө,түүнтэй адилтгах хөрөнгө</v>
          </cell>
          <cell r="W9391" t="str">
            <v>Банкин дахь мөнгө</v>
          </cell>
        </row>
        <row r="9392">
          <cell r="J9392">
            <v>100</v>
          </cell>
          <cell r="L9392">
            <v>0</v>
          </cell>
          <cell r="V9392" t="str">
            <v>Ерөнхий ба удирдлагын зардал</v>
          </cell>
          <cell r="W9392" t="str">
            <v>Бусад зардал</v>
          </cell>
        </row>
        <row r="9393">
          <cell r="J9393">
            <v>0</v>
          </cell>
          <cell r="L9393">
            <v>319900</v>
          </cell>
          <cell r="V9393" t="str">
            <v>Мөнгө,түүнтэй адилтгах хөрөнгө</v>
          </cell>
          <cell r="W9393" t="str">
            <v>Банкин дахь мөнгө</v>
          </cell>
        </row>
        <row r="9394">
          <cell r="J9394">
            <v>319900</v>
          </cell>
          <cell r="L9394">
            <v>0</v>
          </cell>
          <cell r="V9394" t="str">
            <v>Бусад богино хугацаат өр төлбөр</v>
          </cell>
          <cell r="W9394" t="str">
            <v>Бусад богино хугацаат өр төлбөр</v>
          </cell>
        </row>
        <row r="9395">
          <cell r="J9395">
            <v>0</v>
          </cell>
          <cell r="L9395">
            <v>200</v>
          </cell>
          <cell r="V9395" t="str">
            <v>Мөнгө,түүнтэй адилтгах хөрөнгө</v>
          </cell>
          <cell r="W9395" t="str">
            <v>Банкин дахь мөнгө</v>
          </cell>
        </row>
        <row r="9396">
          <cell r="J9396">
            <v>200</v>
          </cell>
          <cell r="L9396">
            <v>0</v>
          </cell>
          <cell r="V9396" t="str">
            <v>Ерөнхий ба удирдлагын зардал</v>
          </cell>
          <cell r="W9396" t="str">
            <v>Бусад зардал</v>
          </cell>
        </row>
        <row r="9397">
          <cell r="J9397">
            <v>0</v>
          </cell>
          <cell r="L9397">
            <v>220000</v>
          </cell>
          <cell r="V9397" t="str">
            <v>Мөнгө,түүнтэй адилтгах хөрөнгө</v>
          </cell>
          <cell r="W9397" t="str">
            <v>Банкин дахь мөнгө</v>
          </cell>
        </row>
        <row r="9398">
          <cell r="J9398">
            <v>220000</v>
          </cell>
          <cell r="L9398">
            <v>0</v>
          </cell>
          <cell r="V9398" t="str">
            <v>Бусад богино хугацаат өр төлбөр</v>
          </cell>
          <cell r="W9398" t="str">
            <v>Бусад богино хугацаат өр төлбөр</v>
          </cell>
        </row>
        <row r="9399">
          <cell r="J9399">
            <v>200</v>
          </cell>
          <cell r="L9399">
            <v>0</v>
          </cell>
          <cell r="V9399" t="str">
            <v>Ерөнхий ба удирдлагын зардал</v>
          </cell>
          <cell r="W9399" t="str">
            <v>Бусад зардал</v>
          </cell>
        </row>
        <row r="9400">
          <cell r="J9400">
            <v>0</v>
          </cell>
          <cell r="L9400">
            <v>100</v>
          </cell>
          <cell r="V9400" t="str">
            <v>Мөнгө,түүнтэй адилтгах хөрөнгө</v>
          </cell>
          <cell r="W9400" t="str">
            <v>Банкин дахь мөнгө</v>
          </cell>
        </row>
        <row r="9401">
          <cell r="J9401">
            <v>100</v>
          </cell>
          <cell r="L9401">
            <v>0</v>
          </cell>
          <cell r="V9401" t="str">
            <v>Ерөнхий ба удирдлагын зардал</v>
          </cell>
          <cell r="W9401" t="str">
            <v>Бусад зардал</v>
          </cell>
        </row>
        <row r="9402">
          <cell r="J9402">
            <v>0</v>
          </cell>
          <cell r="L9402">
            <v>200</v>
          </cell>
          <cell r="V9402" t="str">
            <v>Мөнгө,түүнтэй адилтгах хөрөнгө</v>
          </cell>
          <cell r="W9402" t="str">
            <v>Банкин дахь мөнгө</v>
          </cell>
        </row>
        <row r="9403">
          <cell r="J9403">
            <v>200</v>
          </cell>
          <cell r="L9403">
            <v>0</v>
          </cell>
          <cell r="V9403" t="str">
            <v>Ерөнхий ба удирдлагын зардал</v>
          </cell>
          <cell r="W9403" t="str">
            <v>Бусад зардал</v>
          </cell>
        </row>
        <row r="9404">
          <cell r="J9404">
            <v>0</v>
          </cell>
          <cell r="L9404">
            <v>142000</v>
          </cell>
          <cell r="V9404" t="str">
            <v>Бусад богино хугацаат өр төлбөр</v>
          </cell>
          <cell r="W9404" t="str">
            <v>Бусад богино хугацаат өр төлбөр</v>
          </cell>
        </row>
        <row r="9405">
          <cell r="J9405">
            <v>0</v>
          </cell>
          <cell r="L9405">
            <v>14200</v>
          </cell>
          <cell r="V9405" t="str">
            <v>Бусад богино хугацаат өр төлбөр</v>
          </cell>
          <cell r="W9405" t="str">
            <v>Бусад богино хугацаат өр төлбөр</v>
          </cell>
        </row>
        <row r="9406">
          <cell r="J9406">
            <v>142000</v>
          </cell>
          <cell r="L9406">
            <v>0</v>
          </cell>
          <cell r="V9406" t="str">
            <v>Ерөнхий ба удирдлагын зардал</v>
          </cell>
          <cell r="W9406" t="str">
            <v>Шуудан холбооны зардал</v>
          </cell>
        </row>
        <row r="9407">
          <cell r="J9407">
            <v>14200</v>
          </cell>
          <cell r="L9407">
            <v>0</v>
          </cell>
          <cell r="V9407" t="str">
            <v>Татвар, НДШ – ийн авлага</v>
          </cell>
          <cell r="W9407" t="str">
            <v>НӨАТ-ын авлага</v>
          </cell>
        </row>
        <row r="9408">
          <cell r="J9408">
            <v>0</v>
          </cell>
          <cell r="L9408">
            <v>100</v>
          </cell>
          <cell r="V9408" t="str">
            <v>Мөнгө,түүнтэй адилтгах хөрөнгө</v>
          </cell>
          <cell r="W9408" t="str">
            <v>Банкин дахь мөнгө</v>
          </cell>
        </row>
        <row r="9409">
          <cell r="J9409">
            <v>0</v>
          </cell>
          <cell r="L9409">
            <v>81398.850000000006</v>
          </cell>
          <cell r="V9409" t="str">
            <v>Мөнгө,түүнтэй адилтгах хөрөнгө</v>
          </cell>
          <cell r="W9409" t="str">
            <v>Банкин дахь мөнгө</v>
          </cell>
        </row>
        <row r="9410">
          <cell r="J9410">
            <v>81398.850000000006</v>
          </cell>
          <cell r="L9410">
            <v>0</v>
          </cell>
          <cell r="V9410" t="str">
            <v>Бусад богино хугацаат өр төлбөр</v>
          </cell>
          <cell r="W9410" t="str">
            <v>Ажилчдад өгөх өглөг</v>
          </cell>
        </row>
        <row r="9411">
          <cell r="J9411">
            <v>0</v>
          </cell>
          <cell r="L9411">
            <v>100</v>
          </cell>
          <cell r="V9411" t="str">
            <v>Мөнгө,түүнтэй адилтгах хөрөнгө</v>
          </cell>
          <cell r="W9411" t="str">
            <v>Банкин дахь мөнгө</v>
          </cell>
        </row>
        <row r="9412">
          <cell r="J9412">
            <v>100</v>
          </cell>
          <cell r="L9412">
            <v>0</v>
          </cell>
          <cell r="V9412" t="str">
            <v>Ерөнхий ба удирдлагын зардал</v>
          </cell>
          <cell r="W9412" t="str">
            <v>Бусад зардал</v>
          </cell>
        </row>
        <row r="9413">
          <cell r="J9413">
            <v>0</v>
          </cell>
          <cell r="L9413">
            <v>200</v>
          </cell>
          <cell r="V9413" t="str">
            <v>Мөнгө,түүнтэй адилтгах хөрөнгө</v>
          </cell>
          <cell r="W9413" t="str">
            <v>Банкин дахь мөнгө</v>
          </cell>
        </row>
        <row r="9414">
          <cell r="J9414">
            <v>200</v>
          </cell>
          <cell r="L9414">
            <v>0</v>
          </cell>
          <cell r="V9414" t="str">
            <v>Ерөнхий ба удирдлагын зардал</v>
          </cell>
          <cell r="W9414" t="str">
            <v>Бусад зардал</v>
          </cell>
        </row>
        <row r="9415">
          <cell r="J9415">
            <v>0</v>
          </cell>
          <cell r="L9415">
            <v>100</v>
          </cell>
          <cell r="V9415" t="str">
            <v>Мөнгө,түүнтэй адилтгах хөрөнгө</v>
          </cell>
          <cell r="W9415" t="str">
            <v>Банкин дахь мөнгө</v>
          </cell>
        </row>
        <row r="9416">
          <cell r="J9416">
            <v>100</v>
          </cell>
          <cell r="L9416">
            <v>0</v>
          </cell>
          <cell r="V9416" t="str">
            <v>Ерөнхий ба удирдлагын зардал</v>
          </cell>
          <cell r="W9416" t="str">
            <v>Бусад зардал</v>
          </cell>
        </row>
        <row r="9417">
          <cell r="J9417">
            <v>0</v>
          </cell>
          <cell r="L9417">
            <v>200</v>
          </cell>
          <cell r="V9417" t="str">
            <v>Мөнгө,түүнтэй адилтгах хөрөнгө</v>
          </cell>
          <cell r="W9417" t="str">
            <v>Банкин дахь мөнгө</v>
          </cell>
        </row>
        <row r="9418">
          <cell r="J9418">
            <v>100</v>
          </cell>
          <cell r="L9418">
            <v>0</v>
          </cell>
          <cell r="V9418" t="str">
            <v>Ерөнхий ба удирдлагын зардал</v>
          </cell>
          <cell r="W9418" t="str">
            <v>Бусад зардал</v>
          </cell>
        </row>
        <row r="9419">
          <cell r="J9419">
            <v>0</v>
          </cell>
          <cell r="L9419">
            <v>100</v>
          </cell>
          <cell r="V9419" t="str">
            <v>Мөнгө,түүнтэй адилтгах хөрөнгө</v>
          </cell>
          <cell r="W9419" t="str">
            <v>Банкин дахь мөнгө</v>
          </cell>
        </row>
        <row r="9420">
          <cell r="J9420">
            <v>100</v>
          </cell>
          <cell r="L9420">
            <v>0</v>
          </cell>
          <cell r="V9420" t="str">
            <v>Ерөнхий ба удирдлагын зардал</v>
          </cell>
          <cell r="W9420" t="str">
            <v>Бусад зардал</v>
          </cell>
        </row>
        <row r="9421">
          <cell r="J9421">
            <v>0</v>
          </cell>
          <cell r="L9421">
            <v>1162500</v>
          </cell>
          <cell r="V9421" t="str">
            <v>Мөнгө,түүнтэй адилтгах хөрөнгө</v>
          </cell>
          <cell r="W9421" t="str">
            <v>Банкин дахь мөнгө</v>
          </cell>
        </row>
        <row r="9422">
          <cell r="J9422">
            <v>1162500</v>
          </cell>
          <cell r="L9422">
            <v>0</v>
          </cell>
          <cell r="V9422" t="str">
            <v>Урьдчилж төлсөн зардал/тооцоо</v>
          </cell>
          <cell r="W9422" t="str">
            <v>Бэлтгэн нийлүүлэгчдэд төлсөн урьдчилгаа төлбөр</v>
          </cell>
        </row>
        <row r="9423">
          <cell r="J9423">
            <v>0</v>
          </cell>
          <cell r="L9423">
            <v>300000</v>
          </cell>
          <cell r="V9423" t="str">
            <v>Урьдчилж төлсөн зардал/тооцоо</v>
          </cell>
          <cell r="W9423" t="str">
            <v>Бэлтгэн нийлүүлэгчдэд төлсөн урьдчилгаа төлбөр</v>
          </cell>
        </row>
        <row r="9424">
          <cell r="J9424">
            <v>300000</v>
          </cell>
          <cell r="L9424">
            <v>0</v>
          </cell>
          <cell r="V9424" t="str">
            <v>Борлуулалт, маркетингийн зардал</v>
          </cell>
          <cell r="W9424" t="str">
            <v>Бусад маркетингийн зардал</v>
          </cell>
        </row>
        <row r="9425">
          <cell r="J9425">
            <v>500000</v>
          </cell>
          <cell r="L9425">
            <v>0</v>
          </cell>
          <cell r="V9425" t="str">
            <v>Борлуулалт, маркетингийн зардал</v>
          </cell>
          <cell r="W9425" t="str">
            <v>Бусад маркетингийн зардал</v>
          </cell>
        </row>
        <row r="9426">
          <cell r="J9426">
            <v>0</v>
          </cell>
          <cell r="L9426">
            <v>500000</v>
          </cell>
          <cell r="V9426" t="str">
            <v>Бусад богино хугацаат өр төлбөр</v>
          </cell>
          <cell r="W9426" t="str">
            <v>Бусад богино хугацаат өр төлбөр</v>
          </cell>
        </row>
        <row r="9427">
          <cell r="J9427">
            <v>0</v>
          </cell>
          <cell r="L9427">
            <v>100</v>
          </cell>
          <cell r="V9427" t="str">
            <v>Мөнгө,түүнтэй адилтгах хөрөнгө</v>
          </cell>
          <cell r="W9427" t="str">
            <v>Банкин дахь мөнгө</v>
          </cell>
        </row>
        <row r="9428">
          <cell r="J9428">
            <v>100</v>
          </cell>
          <cell r="L9428">
            <v>0</v>
          </cell>
          <cell r="V9428" t="str">
            <v>Ерөнхий ба удирдлагын зардал</v>
          </cell>
          <cell r="W9428" t="str">
            <v>Бусад зардал</v>
          </cell>
        </row>
        <row r="9429">
          <cell r="J9429">
            <v>0</v>
          </cell>
          <cell r="L9429">
            <v>100</v>
          </cell>
          <cell r="V9429" t="str">
            <v>Мөнгө,түүнтэй адилтгах хөрөнгө</v>
          </cell>
          <cell r="W9429" t="str">
            <v>Банкин дахь мөнгө</v>
          </cell>
        </row>
        <row r="9430">
          <cell r="J9430">
            <v>100</v>
          </cell>
          <cell r="L9430">
            <v>0</v>
          </cell>
          <cell r="V9430" t="str">
            <v>Ерөнхий ба удирдлагын зардал</v>
          </cell>
          <cell r="W9430" t="str">
            <v>Бусад зардал</v>
          </cell>
        </row>
        <row r="9431">
          <cell r="J9431">
            <v>0</v>
          </cell>
          <cell r="L9431">
            <v>200000</v>
          </cell>
          <cell r="V9431" t="str">
            <v>Бусад богино хугацаат өр төлбөр</v>
          </cell>
          <cell r="W9431" t="str">
            <v>Бусад богино хугацаат өр төлбөр</v>
          </cell>
        </row>
        <row r="9432">
          <cell r="J9432">
            <v>0</v>
          </cell>
          <cell r="L9432">
            <v>20000</v>
          </cell>
          <cell r="V9432" t="str">
            <v>Бусад богино хугацаат өр төлбөр</v>
          </cell>
          <cell r="W9432" t="str">
            <v>Бусад богино хугацаат өр төлбөр</v>
          </cell>
        </row>
        <row r="9433">
          <cell r="J9433">
            <v>200000</v>
          </cell>
          <cell r="L9433">
            <v>0</v>
          </cell>
          <cell r="V9433" t="str">
            <v>Борлуулалт, маркетингийн зардал</v>
          </cell>
          <cell r="W9433" t="str">
            <v>Бусад маркетингийн зардал</v>
          </cell>
        </row>
        <row r="9434">
          <cell r="J9434">
            <v>20000</v>
          </cell>
          <cell r="L9434">
            <v>0</v>
          </cell>
          <cell r="V9434" t="str">
            <v>Татвар, НДШ – ийн авлага</v>
          </cell>
          <cell r="W9434" t="str">
            <v>НӨАТ-ын авлага</v>
          </cell>
        </row>
        <row r="9435">
          <cell r="J9435">
            <v>0</v>
          </cell>
          <cell r="L9435">
            <v>300000</v>
          </cell>
          <cell r="V9435" t="str">
            <v>Мөнгө,түүнтэй адилтгах хөрөнгө</v>
          </cell>
          <cell r="W9435" t="str">
            <v>Банкин дахь мөнгө</v>
          </cell>
        </row>
        <row r="9436">
          <cell r="J9436">
            <v>100</v>
          </cell>
          <cell r="L9436">
            <v>0</v>
          </cell>
          <cell r="V9436" t="str">
            <v>Ерөнхий ба удирдлагын зардал</v>
          </cell>
          <cell r="W9436" t="str">
            <v>Бусад зардал</v>
          </cell>
        </row>
        <row r="9437">
          <cell r="J9437">
            <v>0</v>
          </cell>
          <cell r="L9437">
            <v>1350000</v>
          </cell>
          <cell r="V9437" t="str">
            <v>Мөнгө,түүнтэй адилтгах хөрөнгө</v>
          </cell>
          <cell r="W9437" t="str">
            <v>Банкин дахь мөнгө</v>
          </cell>
        </row>
        <row r="9438">
          <cell r="J9438">
            <v>1350000</v>
          </cell>
          <cell r="L9438">
            <v>0</v>
          </cell>
          <cell r="V9438" t="str">
            <v>Ерөнхий ба удирдлагын зардал</v>
          </cell>
          <cell r="W9438" t="str">
            <v>Сургалтын зардал</v>
          </cell>
        </row>
        <row r="9439">
          <cell r="J9439">
            <v>0</v>
          </cell>
          <cell r="L9439">
            <v>6000</v>
          </cell>
          <cell r="V9439" t="str">
            <v>Урьдчилж төлсөн зардал/тооцоо</v>
          </cell>
          <cell r="W9439" t="str">
            <v>Урьдчилж төлсөн зардал</v>
          </cell>
        </row>
        <row r="9440">
          <cell r="J9440">
            <v>0</v>
          </cell>
          <cell r="L9440">
            <v>2150</v>
          </cell>
          <cell r="V9440" t="str">
            <v>Урьдчилж төлсөн зардал/тооцоо</v>
          </cell>
          <cell r="W9440" t="str">
            <v>Урьдчилж төлсөн зардал</v>
          </cell>
        </row>
        <row r="9441">
          <cell r="J9441">
            <v>0</v>
          </cell>
          <cell r="L9441">
            <v>45840</v>
          </cell>
          <cell r="V9441" t="str">
            <v>Урьдчилж төлсөн зардал/тооцоо</v>
          </cell>
          <cell r="W9441" t="str">
            <v>Урьдчилж төлсөн зардал</v>
          </cell>
        </row>
        <row r="9442">
          <cell r="J9442">
            <v>0</v>
          </cell>
          <cell r="L9442">
            <v>7830</v>
          </cell>
          <cell r="V9442" t="str">
            <v>Урьдчилж төлсөн зардал/тооцоо</v>
          </cell>
          <cell r="W9442" t="str">
            <v>Урьдчилж төлсөн зардал</v>
          </cell>
        </row>
        <row r="9443">
          <cell r="J9443">
            <v>6000</v>
          </cell>
          <cell r="L9443">
            <v>0</v>
          </cell>
          <cell r="V9443" t="str">
            <v>Бусад богино хугацаат өр төлбөр</v>
          </cell>
          <cell r="W9443" t="str">
            <v>Бусад богино хугацаат өр төлбөр</v>
          </cell>
        </row>
        <row r="9444">
          <cell r="J9444">
            <v>2150</v>
          </cell>
          <cell r="L9444">
            <v>0</v>
          </cell>
          <cell r="V9444" t="str">
            <v>Бусад богино хугацаат өр төлбөр</v>
          </cell>
          <cell r="W9444" t="str">
            <v>Бусад богино хугацаат өр төлбөр</v>
          </cell>
        </row>
        <row r="9445">
          <cell r="J9445">
            <v>45840</v>
          </cell>
          <cell r="L9445">
            <v>0</v>
          </cell>
          <cell r="V9445" t="str">
            <v>Бусад богино хугацаат өр төлбөр</v>
          </cell>
          <cell r="W9445" t="str">
            <v>Бусад богино хугацаат өр төлбөр</v>
          </cell>
        </row>
        <row r="9446">
          <cell r="J9446">
            <v>7830</v>
          </cell>
          <cell r="L9446">
            <v>0</v>
          </cell>
          <cell r="V9446" t="str">
            <v>Бусад богино хугацаат өр төлбөр</v>
          </cell>
          <cell r="W9446" t="str">
            <v>Бусад богино хугацаат өр төлбөр</v>
          </cell>
        </row>
        <row r="9447">
          <cell r="J9447">
            <v>8180</v>
          </cell>
          <cell r="L9447">
            <v>0</v>
          </cell>
          <cell r="V9447" t="str">
            <v>Мөнгө,түүнтэй адилтгах хөрөнгө</v>
          </cell>
          <cell r="W9447" t="str">
            <v>Банкин дахь мөнгө</v>
          </cell>
        </row>
        <row r="9448">
          <cell r="J9448">
            <v>0</v>
          </cell>
          <cell r="L9448">
            <v>8180</v>
          </cell>
          <cell r="V9448" t="str">
            <v>Урьдчилж төлсөн зардал/тооцоо</v>
          </cell>
          <cell r="W9448" t="str">
            <v>Урьдчилж төлсөн зардал</v>
          </cell>
        </row>
        <row r="9449">
          <cell r="J9449">
            <v>0</v>
          </cell>
          <cell r="L9449">
            <v>500000</v>
          </cell>
          <cell r="V9449" t="str">
            <v>Мөнгө,түүнтэй адилтгах хөрөнгө</v>
          </cell>
          <cell r="W9449" t="str">
            <v>Банкин дахь мөнгө</v>
          </cell>
        </row>
        <row r="9450">
          <cell r="J9450">
            <v>500000</v>
          </cell>
          <cell r="L9450">
            <v>0</v>
          </cell>
          <cell r="V9450" t="str">
            <v>Бусад богино хугацаат өр төлбөр</v>
          </cell>
          <cell r="W9450" t="str">
            <v>Бусад богино хугацаат өр төлбөр</v>
          </cell>
        </row>
        <row r="9451">
          <cell r="J9451">
            <v>0</v>
          </cell>
          <cell r="L9451">
            <v>200</v>
          </cell>
          <cell r="V9451" t="str">
            <v>Мөнгө,түүнтэй адилтгах хөрөнгө</v>
          </cell>
          <cell r="W9451" t="str">
            <v>Банкин дахь мөнгө</v>
          </cell>
        </row>
        <row r="9452">
          <cell r="J9452">
            <v>200</v>
          </cell>
          <cell r="L9452">
            <v>0</v>
          </cell>
          <cell r="V9452" t="str">
            <v>Ерөнхий ба удирдлагын зардал</v>
          </cell>
          <cell r="W9452" t="str">
            <v>Бусад зардал</v>
          </cell>
        </row>
        <row r="9453">
          <cell r="J9453">
            <v>0</v>
          </cell>
          <cell r="L9453">
            <v>21818181.82</v>
          </cell>
          <cell r="V9453" t="str">
            <v>Урьдчилж төлсөн зардал/тооцоо</v>
          </cell>
          <cell r="W9453" t="str">
            <v>Бэлтгэн нийлүүлэгчдэд төлсөн урьдчилгаа төлбөр</v>
          </cell>
        </row>
        <row r="9454">
          <cell r="J9454">
            <v>21818181.82</v>
          </cell>
          <cell r="L9454">
            <v>0</v>
          </cell>
          <cell r="V9454" t="str">
            <v>Борлуулалт, маркетингийн зардал</v>
          </cell>
          <cell r="W9454" t="str">
            <v>Бусад маркетингийн зардал</v>
          </cell>
        </row>
        <row r="9455">
          <cell r="J9455">
            <v>0</v>
          </cell>
          <cell r="L9455">
            <v>6630000</v>
          </cell>
          <cell r="V9455" t="str">
            <v>Мөнгө,түүнтэй адилтгах хөрөнгө</v>
          </cell>
          <cell r="W9455" t="str">
            <v>Банкин дахь мөнгө</v>
          </cell>
        </row>
        <row r="9456">
          <cell r="J9456">
            <v>0</v>
          </cell>
          <cell r="L9456">
            <v>663000</v>
          </cell>
          <cell r="V9456" t="str">
            <v>Мөнгө,түүнтэй адилтгах хөрөнгө</v>
          </cell>
          <cell r="W9456" t="str">
            <v>Банкин дахь мөнгө</v>
          </cell>
        </row>
        <row r="9457">
          <cell r="J9457">
            <v>6630000</v>
          </cell>
          <cell r="L9457">
            <v>0</v>
          </cell>
          <cell r="V9457" t="str">
            <v>Урьдчилж төлсөн зардал/тооцоо</v>
          </cell>
          <cell r="W9457" t="str">
            <v>Бэлтгэн нийлүүлэгчдэд төлсөн урьдчилгаа төлбөр</v>
          </cell>
        </row>
        <row r="9458">
          <cell r="J9458">
            <v>663000</v>
          </cell>
          <cell r="L9458">
            <v>0</v>
          </cell>
          <cell r="V9458" t="str">
            <v>Татвар, НДШ – ийн авлага</v>
          </cell>
          <cell r="W9458" t="str">
            <v>НӨАТ-ын авлага</v>
          </cell>
        </row>
        <row r="9459">
          <cell r="J9459">
            <v>0</v>
          </cell>
          <cell r="L9459">
            <v>822011.01</v>
          </cell>
          <cell r="V9459" t="str">
            <v>Бусад авлага</v>
          </cell>
          <cell r="W9459" t="str">
            <v>Холбоотой талаас авах авлагын тайлант хугацаанд хамаарах дүн</v>
          </cell>
        </row>
        <row r="9460">
          <cell r="J9460">
            <v>822011.01</v>
          </cell>
          <cell r="L9460">
            <v>0</v>
          </cell>
          <cell r="V9460" t="str">
            <v>Бусад богино хугацаат өр төлбөр</v>
          </cell>
          <cell r="W9460" t="str">
            <v>Компани хоорондын өглөг</v>
          </cell>
        </row>
        <row r="9461">
          <cell r="J9461">
            <v>0</v>
          </cell>
          <cell r="L9461">
            <v>400</v>
          </cell>
          <cell r="V9461" t="str">
            <v>Мөнгө,түүнтэй адилтгах хөрөнгө</v>
          </cell>
          <cell r="W9461" t="str">
            <v>Банкин дахь мөнгө</v>
          </cell>
        </row>
        <row r="9462">
          <cell r="J9462">
            <v>400</v>
          </cell>
          <cell r="L9462">
            <v>0</v>
          </cell>
          <cell r="V9462" t="str">
            <v>Ерөнхий ба удирдлагын зардал</v>
          </cell>
          <cell r="W9462" t="str">
            <v>Бусад зардал</v>
          </cell>
        </row>
        <row r="9463">
          <cell r="J9463">
            <v>0</v>
          </cell>
          <cell r="L9463">
            <v>100</v>
          </cell>
          <cell r="V9463" t="str">
            <v>Мөнгө,түүнтэй адилтгах хөрөнгө</v>
          </cell>
          <cell r="W9463" t="str">
            <v>Банкин дахь мөнгө</v>
          </cell>
        </row>
        <row r="9464">
          <cell r="J9464">
            <v>100</v>
          </cell>
          <cell r="L9464">
            <v>0</v>
          </cell>
          <cell r="V9464" t="str">
            <v>Ерөнхий ба удирдлагын зардал</v>
          </cell>
          <cell r="W9464" t="str">
            <v>Бусад зардал</v>
          </cell>
        </row>
        <row r="9465">
          <cell r="J9465">
            <v>0</v>
          </cell>
          <cell r="L9465">
            <v>200</v>
          </cell>
          <cell r="V9465" t="str">
            <v>Мөнгө,түүнтэй адилтгах хөрөнгө</v>
          </cell>
          <cell r="W9465" t="str">
            <v>Банкин дахь мөнгө</v>
          </cell>
        </row>
        <row r="9466">
          <cell r="J9466">
            <v>200</v>
          </cell>
          <cell r="L9466">
            <v>0</v>
          </cell>
          <cell r="V9466" t="str">
            <v>Ерөнхий ба удирдлагын зардал</v>
          </cell>
          <cell r="W9466" t="str">
            <v>Бусад зардал</v>
          </cell>
        </row>
        <row r="9467">
          <cell r="J9467">
            <v>0</v>
          </cell>
          <cell r="L9467">
            <v>100</v>
          </cell>
          <cell r="V9467" t="str">
            <v>Мөнгө,түүнтэй адилтгах хөрөнгө</v>
          </cell>
          <cell r="W9467" t="str">
            <v>Банкин дахь мөнгө</v>
          </cell>
        </row>
        <row r="9468">
          <cell r="J9468">
            <v>100</v>
          </cell>
          <cell r="L9468">
            <v>0</v>
          </cell>
          <cell r="V9468" t="str">
            <v>Ерөнхий ба удирдлагын зардал</v>
          </cell>
          <cell r="W9468" t="str">
            <v>Бусад зардал</v>
          </cell>
        </row>
        <row r="9469">
          <cell r="J9469">
            <v>0</v>
          </cell>
          <cell r="L9469">
            <v>100</v>
          </cell>
          <cell r="V9469" t="str">
            <v>Мөнгө,түүнтэй адилтгах хөрөнгө</v>
          </cell>
          <cell r="W9469" t="str">
            <v>Банкин дахь мөнгө</v>
          </cell>
        </row>
        <row r="9470">
          <cell r="J9470">
            <v>100</v>
          </cell>
          <cell r="L9470">
            <v>0</v>
          </cell>
          <cell r="V9470" t="str">
            <v>Ерөнхий ба удирдлагын зардал</v>
          </cell>
          <cell r="W9470" t="str">
            <v>Бусад зардал</v>
          </cell>
        </row>
        <row r="9471">
          <cell r="J9471">
            <v>0</v>
          </cell>
          <cell r="L9471">
            <v>100</v>
          </cell>
          <cell r="V9471" t="str">
            <v>Мөнгө,түүнтэй адилтгах хөрөнгө</v>
          </cell>
          <cell r="W9471" t="str">
            <v>Банкин дахь мөнгө</v>
          </cell>
        </row>
        <row r="9472">
          <cell r="J9472">
            <v>300000</v>
          </cell>
          <cell r="L9472">
            <v>0</v>
          </cell>
          <cell r="V9472" t="str">
            <v>Урьдчилж төлсөн зардал/тооцоо</v>
          </cell>
          <cell r="W9472" t="str">
            <v>Бэлтгэн нийлүүлэгчдэд төлсөн урьдчилгаа төлбөр</v>
          </cell>
        </row>
        <row r="9473">
          <cell r="J9473">
            <v>500000</v>
          </cell>
          <cell r="L9473">
            <v>0</v>
          </cell>
          <cell r="V9473" t="str">
            <v>Борлуулалт, маркетингийн зардал</v>
          </cell>
          <cell r="W9473" t="str">
            <v>Бусад маркетингийн зардал</v>
          </cell>
        </row>
        <row r="9474">
          <cell r="J9474">
            <v>0</v>
          </cell>
          <cell r="L9474">
            <v>500000</v>
          </cell>
          <cell r="V9474" t="str">
            <v>Бусад богино хугацаат өр төлбөр</v>
          </cell>
          <cell r="W9474" t="str">
            <v>Бусад богино хугацаат өр төлбөр</v>
          </cell>
        </row>
        <row r="9475">
          <cell r="J9475">
            <v>0</v>
          </cell>
          <cell r="L9475">
            <v>918181.82</v>
          </cell>
          <cell r="V9475" t="str">
            <v>Урьдчилж төлсөн зардал/тооцоо</v>
          </cell>
          <cell r="W9475" t="str">
            <v>Бэлтгэн нийлүүлэгчдэд төлсөн урьдчилгаа төлбөр</v>
          </cell>
        </row>
        <row r="9476">
          <cell r="J9476">
            <v>0</v>
          </cell>
          <cell r="L9476">
            <v>91818.18</v>
          </cell>
          <cell r="V9476" t="str">
            <v>Урьдчилж төлсөн зардал/тооцоо</v>
          </cell>
          <cell r="W9476" t="str">
            <v>Бэлтгэн нийлүүлэгчдэд төлсөн урьдчилгаа төлбөр</v>
          </cell>
        </row>
        <row r="9477">
          <cell r="J9477">
            <v>918181.82</v>
          </cell>
          <cell r="L9477">
            <v>0</v>
          </cell>
          <cell r="V9477" t="str">
            <v>Борлуулалт, маркетингийн зардал</v>
          </cell>
          <cell r="W9477" t="str">
            <v>Бусад маркетингийн зардал</v>
          </cell>
        </row>
        <row r="9478">
          <cell r="J9478">
            <v>91818.18</v>
          </cell>
          <cell r="L9478">
            <v>0</v>
          </cell>
          <cell r="V9478" t="str">
            <v>Татвар, НДШ – ийн авлага</v>
          </cell>
          <cell r="W9478" t="str">
            <v>НӨАТ-ын авлага</v>
          </cell>
        </row>
        <row r="9479">
          <cell r="J9479">
            <v>0</v>
          </cell>
          <cell r="L9479">
            <v>1627272.73</v>
          </cell>
          <cell r="V9479" t="str">
            <v>Урьдчилж төлсөн зардал/тооцоо</v>
          </cell>
          <cell r="W9479" t="str">
            <v>Бэлтгэн нийлүүлэгчдэд төлсөн урьдчилгаа төлбөр</v>
          </cell>
        </row>
        <row r="9480">
          <cell r="J9480">
            <v>4853.6400000000003</v>
          </cell>
          <cell r="L9480">
            <v>0</v>
          </cell>
          <cell r="V9480" t="str">
            <v>Татвар, НДШ – ийн авлага</v>
          </cell>
          <cell r="W9480" t="str">
            <v>НӨАТ-ын авлага</v>
          </cell>
        </row>
        <row r="9481">
          <cell r="J9481">
            <v>1627272.73</v>
          </cell>
          <cell r="L9481">
            <v>0</v>
          </cell>
          <cell r="V9481" t="str">
            <v>Борлуулалт, маркетингийн зардал</v>
          </cell>
          <cell r="W9481" t="str">
            <v>Бусад маркетингийн зардал</v>
          </cell>
        </row>
        <row r="9482">
          <cell r="J9482">
            <v>162727.26999999999</v>
          </cell>
          <cell r="L9482">
            <v>0</v>
          </cell>
          <cell r="V9482" t="str">
            <v>Татвар, НДШ – ийн авлага</v>
          </cell>
          <cell r="W9482" t="str">
            <v>НӨАТ-ын авлага</v>
          </cell>
        </row>
        <row r="9483">
          <cell r="J9483">
            <v>0</v>
          </cell>
          <cell r="L9483">
            <v>48536.36</v>
          </cell>
          <cell r="V9483" t="str">
            <v>Бусад богино хугацаат өр төлбөр</v>
          </cell>
          <cell r="W9483" t="str">
            <v>Бусад богино хугацаат өр төлбөр</v>
          </cell>
        </row>
        <row r="9484">
          <cell r="J9484">
            <v>0</v>
          </cell>
          <cell r="L9484">
            <v>4853.6400000000003</v>
          </cell>
          <cell r="V9484" t="str">
            <v>Бусад богино хугацаат өр төлбөр</v>
          </cell>
          <cell r="W9484" t="str">
            <v>Бусад богино хугацаат өр төлбөр</v>
          </cell>
        </row>
        <row r="9485">
          <cell r="J9485">
            <v>48536.36</v>
          </cell>
          <cell r="L9485">
            <v>0</v>
          </cell>
          <cell r="V9485" t="str">
            <v>Ерөнхий ба удирдлагын зардал</v>
          </cell>
          <cell r="W9485" t="str">
            <v>Бусад зардал</v>
          </cell>
        </row>
        <row r="9486">
          <cell r="J9486">
            <v>0</v>
          </cell>
          <cell r="L9486">
            <v>162727.26999999999</v>
          </cell>
          <cell r="V9486" t="str">
            <v>Урьдчилж төлсөн зардал/тооцоо</v>
          </cell>
          <cell r="W9486" t="str">
            <v>Бэлтгэн нийлүүлэгчдэд төлсөн урьдчилгаа төлбөр</v>
          </cell>
        </row>
        <row r="9487">
          <cell r="J9487">
            <v>0</v>
          </cell>
          <cell r="L9487">
            <v>22000000</v>
          </cell>
          <cell r="V9487" t="str">
            <v>Мөнгө,түүнтэй адилтгах хөрөнгө</v>
          </cell>
          <cell r="W9487" t="str">
            <v>Банкин дахь мөнгө</v>
          </cell>
        </row>
        <row r="9488">
          <cell r="J9488">
            <v>400</v>
          </cell>
          <cell r="L9488">
            <v>0</v>
          </cell>
          <cell r="V9488" t="str">
            <v>Ерөнхий ба удирдлагын зардал</v>
          </cell>
          <cell r="W9488" t="str">
            <v>Бусад зардал</v>
          </cell>
        </row>
        <row r="9489">
          <cell r="J9489">
            <v>0</v>
          </cell>
          <cell r="L9489">
            <v>250000</v>
          </cell>
          <cell r="V9489" t="str">
            <v>Урьдчилж төлсөн зардал/тооцоо</v>
          </cell>
          <cell r="W9489" t="str">
            <v>Бэлтгэн нийлүүлэгчдэд төлсөн урьдчилгаа төлбөр</v>
          </cell>
        </row>
        <row r="9490">
          <cell r="J9490">
            <v>0</v>
          </cell>
          <cell r="L9490">
            <v>25000</v>
          </cell>
          <cell r="V9490" t="str">
            <v>Урьдчилж төлсөн зардал/тооцоо</v>
          </cell>
          <cell r="W9490" t="str">
            <v>Бэлтгэн нийлүүлэгчдэд төлсөн урьдчилгаа төлбөр</v>
          </cell>
        </row>
        <row r="9491">
          <cell r="J9491">
            <v>250000</v>
          </cell>
          <cell r="L9491">
            <v>0</v>
          </cell>
          <cell r="V9491" t="str">
            <v>Ерөнхий ба удирдлагын зардал</v>
          </cell>
          <cell r="W9491" t="str">
            <v>Бусад зардал</v>
          </cell>
        </row>
        <row r="9492">
          <cell r="J9492">
            <v>25000</v>
          </cell>
          <cell r="L9492">
            <v>0</v>
          </cell>
          <cell r="V9492" t="str">
            <v>Татвар, НДШ – ийн авлага</v>
          </cell>
          <cell r="W9492" t="str">
            <v>НӨАТ-ын авлага</v>
          </cell>
        </row>
        <row r="9493">
          <cell r="J9493">
            <v>0</v>
          </cell>
          <cell r="L9493">
            <v>215000</v>
          </cell>
          <cell r="V9493" t="str">
            <v>Урьдчилж төлсөн зардал/тооцоо</v>
          </cell>
          <cell r="W9493" t="str">
            <v>Бэлтгэн нийлүүлэгчдэд төлсөн урьдчилгаа төлбөр</v>
          </cell>
        </row>
        <row r="9494">
          <cell r="J9494">
            <v>0</v>
          </cell>
          <cell r="L9494">
            <v>21500</v>
          </cell>
          <cell r="V9494" t="str">
            <v>Урьдчилж төлсөн зардал/тооцоо</v>
          </cell>
          <cell r="W9494" t="str">
            <v>Бэлтгэн нийлүүлэгчдэд төлсөн урьдчилгаа төлбөр</v>
          </cell>
        </row>
        <row r="9495">
          <cell r="J9495">
            <v>215000</v>
          </cell>
          <cell r="L9495">
            <v>0</v>
          </cell>
          <cell r="V9495" t="str">
            <v>Борлуулалт, маркетингийн зардал</v>
          </cell>
          <cell r="W9495" t="str">
            <v>Бусад маркетингийн зардал</v>
          </cell>
        </row>
        <row r="9496">
          <cell r="J9496">
            <v>21500</v>
          </cell>
          <cell r="L9496">
            <v>0</v>
          </cell>
          <cell r="V9496" t="str">
            <v>Татвар, НДШ – ийн авлага</v>
          </cell>
          <cell r="W9496" t="str">
            <v>НӨАТ-ын авлага</v>
          </cell>
        </row>
        <row r="9497">
          <cell r="J9497">
            <v>0</v>
          </cell>
          <cell r="L9497">
            <v>8280000</v>
          </cell>
          <cell r="V9497" t="str">
            <v>Мөнгө,түүнтэй адилтгах хөрөнгө</v>
          </cell>
          <cell r="W9497" t="str">
            <v>Банкин дахь мөнгө</v>
          </cell>
        </row>
        <row r="9498">
          <cell r="J9498">
            <v>8280000</v>
          </cell>
          <cell r="L9498">
            <v>0</v>
          </cell>
          <cell r="V9498" t="str">
            <v>Урьдчилж төлсөн зардал/тооцоо</v>
          </cell>
          <cell r="W9498" t="str">
            <v>Урьдчилж төлсөн зардал</v>
          </cell>
        </row>
        <row r="9499">
          <cell r="J9499">
            <v>0</v>
          </cell>
          <cell r="L9499">
            <v>4450000</v>
          </cell>
          <cell r="V9499" t="str">
            <v>Мөнгө,түүнтэй адилтгах хөрөнгө</v>
          </cell>
          <cell r="W9499" t="str">
            <v>Банкин дахь мөнгө</v>
          </cell>
        </row>
        <row r="9500">
          <cell r="J9500">
            <v>4450000</v>
          </cell>
          <cell r="L9500">
            <v>0</v>
          </cell>
          <cell r="V9500" t="str">
            <v>Бусад богино хугацаат өр төлбөр</v>
          </cell>
          <cell r="W9500" t="str">
            <v>Бусад богино хугацаат өр төлбөр</v>
          </cell>
        </row>
        <row r="9501">
          <cell r="J9501">
            <v>0</v>
          </cell>
          <cell r="L9501">
            <v>41818.18</v>
          </cell>
          <cell r="V9501" t="str">
            <v>Бусад богино хугацаат өр төлбөр</v>
          </cell>
          <cell r="W9501" t="str">
            <v>Ажилчдад өгөх өглөг</v>
          </cell>
        </row>
        <row r="9502">
          <cell r="J9502">
            <v>0</v>
          </cell>
          <cell r="L9502">
            <v>4181.82</v>
          </cell>
          <cell r="V9502" t="str">
            <v>Бусад богино хугацаат өр төлбөр</v>
          </cell>
          <cell r="W9502" t="str">
            <v>Ажилчдад өгөх өглөг</v>
          </cell>
        </row>
        <row r="9503">
          <cell r="J9503">
            <v>41818.18</v>
          </cell>
          <cell r="L9503">
            <v>0</v>
          </cell>
          <cell r="V9503" t="str">
            <v>Ерөнхий ба удирдлагын зардал</v>
          </cell>
          <cell r="W9503" t="str">
            <v>Засварын зардал</v>
          </cell>
        </row>
        <row r="9504">
          <cell r="J9504">
            <v>0</v>
          </cell>
          <cell r="L9504">
            <v>48000</v>
          </cell>
          <cell r="V9504" t="str">
            <v>Татвар, НДШ – ийн авлага</v>
          </cell>
          <cell r="W9504" t="str">
            <v>НӨАТ-ын авлага</v>
          </cell>
        </row>
        <row r="9505">
          <cell r="J9505">
            <v>48000</v>
          </cell>
          <cell r="L9505">
            <v>0</v>
          </cell>
          <cell r="V9505" t="str">
            <v>Татвар, НДШ – ийн авлага</v>
          </cell>
          <cell r="W9505" t="str">
            <v>НӨАТ-ын авлага</v>
          </cell>
        </row>
        <row r="9506">
          <cell r="J9506">
            <v>0</v>
          </cell>
          <cell r="L9506">
            <v>200</v>
          </cell>
          <cell r="V9506" t="str">
            <v>Мөнгө,түүнтэй адилтгах хөрөнгө</v>
          </cell>
          <cell r="W9506" t="str">
            <v>Банкин дахь мөнгө</v>
          </cell>
        </row>
        <row r="9507">
          <cell r="J9507">
            <v>200</v>
          </cell>
          <cell r="L9507">
            <v>0</v>
          </cell>
          <cell r="V9507" t="str">
            <v>Ерөнхий ба удирдлагын зардал</v>
          </cell>
          <cell r="W9507" t="str">
            <v>Бусад зардал</v>
          </cell>
        </row>
        <row r="9508">
          <cell r="J9508">
            <v>0</v>
          </cell>
          <cell r="L9508">
            <v>100</v>
          </cell>
          <cell r="V9508" t="str">
            <v>Мөнгө,түүнтэй адилтгах хөрөнгө</v>
          </cell>
          <cell r="W9508" t="str">
            <v>Банкин дахь мөнгө</v>
          </cell>
        </row>
        <row r="9509">
          <cell r="J9509">
            <v>100</v>
          </cell>
          <cell r="L9509">
            <v>0</v>
          </cell>
          <cell r="V9509" t="str">
            <v>Ерөнхий ба удирдлагын зардал</v>
          </cell>
          <cell r="W9509" t="str">
            <v>Бусад зардал</v>
          </cell>
        </row>
        <row r="9510">
          <cell r="J9510">
            <v>0</v>
          </cell>
          <cell r="L9510">
            <v>5000000</v>
          </cell>
          <cell r="V9510" t="str">
            <v>Мөнгө,түүнтэй адилтгах хөрөнгө</v>
          </cell>
          <cell r="W9510" t="str">
            <v>Банкин дахь мөнгө</v>
          </cell>
        </row>
        <row r="9511">
          <cell r="J9511">
            <v>5000000</v>
          </cell>
          <cell r="L9511">
            <v>0</v>
          </cell>
          <cell r="V9511" t="str">
            <v>Бусад авлага</v>
          </cell>
          <cell r="W9511" t="str">
            <v>Холбоотой талаас авах авлагын тайлант хугацаанд хамаарах дүн</v>
          </cell>
        </row>
        <row r="9512">
          <cell r="J9512">
            <v>0</v>
          </cell>
          <cell r="L9512">
            <v>100</v>
          </cell>
          <cell r="V9512" t="str">
            <v>Мөнгө,түүнтэй адилтгах хөрөнгө</v>
          </cell>
          <cell r="W9512" t="str">
            <v>Банкин дахь мөнгө</v>
          </cell>
        </row>
        <row r="9513">
          <cell r="J9513">
            <v>100</v>
          </cell>
          <cell r="L9513">
            <v>0</v>
          </cell>
          <cell r="V9513" t="str">
            <v>Ерөнхий ба удирдлагын зардал</v>
          </cell>
          <cell r="W9513" t="str">
            <v>Бусад зардал</v>
          </cell>
        </row>
        <row r="9514">
          <cell r="J9514">
            <v>0</v>
          </cell>
          <cell r="L9514">
            <v>100</v>
          </cell>
          <cell r="V9514" t="str">
            <v>Мөнгө,түүнтэй адилтгах хөрөнгө</v>
          </cell>
          <cell r="W9514" t="str">
            <v>Банкин дахь мөнгө</v>
          </cell>
        </row>
        <row r="9515">
          <cell r="J9515">
            <v>100</v>
          </cell>
          <cell r="L9515">
            <v>0</v>
          </cell>
          <cell r="V9515" t="str">
            <v>Ерөнхий ба удирдлагын зардал</v>
          </cell>
          <cell r="W9515" t="str">
            <v>Бусад зардал</v>
          </cell>
        </row>
        <row r="9516">
          <cell r="J9516">
            <v>0</v>
          </cell>
          <cell r="L9516">
            <v>116220370.26000001</v>
          </cell>
          <cell r="V9516" t="str">
            <v>Мөнгө,түүнтэй адилтгах хөрөнгө</v>
          </cell>
          <cell r="W9516" t="str">
            <v>Банкин дахь мөнгө</v>
          </cell>
        </row>
        <row r="9517">
          <cell r="J9517">
            <v>116220370.26000001</v>
          </cell>
          <cell r="L9517">
            <v>0</v>
          </cell>
          <cell r="V9517" t="str">
            <v>Цалингийн  өглөг</v>
          </cell>
          <cell r="W9517" t="str">
            <v>Цалингийн  өглөг</v>
          </cell>
        </row>
        <row r="9518">
          <cell r="J9518">
            <v>0</v>
          </cell>
          <cell r="L9518">
            <v>88000</v>
          </cell>
          <cell r="V9518" t="str">
            <v>Мөнгө,түүнтэй адилтгах хөрөнгө</v>
          </cell>
          <cell r="W9518" t="str">
            <v>Банкин дахь мөнгө</v>
          </cell>
        </row>
        <row r="9519">
          <cell r="J9519">
            <v>88000</v>
          </cell>
          <cell r="L9519">
            <v>0</v>
          </cell>
          <cell r="V9519" t="str">
            <v>Бусад богино хугацаат өр төлбөр</v>
          </cell>
          <cell r="W9519" t="str">
            <v>Бусад богино хугацаат өр төлбөр</v>
          </cell>
        </row>
        <row r="9520">
          <cell r="J9520">
            <v>0</v>
          </cell>
          <cell r="L9520">
            <v>770000</v>
          </cell>
          <cell r="V9520" t="str">
            <v>Мөнгө,түүнтэй адилтгах хөрөнгө</v>
          </cell>
          <cell r="W9520" t="str">
            <v>Банкин дахь мөнгө</v>
          </cell>
        </row>
        <row r="9521">
          <cell r="J9521">
            <v>770000</v>
          </cell>
          <cell r="L9521">
            <v>0</v>
          </cell>
          <cell r="V9521" t="str">
            <v>Бусад богино хугацаат өр төлбөр</v>
          </cell>
          <cell r="W9521" t="str">
            <v>Бусад богино хугацаат өр төлбөр</v>
          </cell>
        </row>
        <row r="9522">
          <cell r="J9522">
            <v>0</v>
          </cell>
          <cell r="L9522">
            <v>200</v>
          </cell>
          <cell r="V9522" t="str">
            <v>Мөнгө,түүнтэй адилтгах хөрөнгө</v>
          </cell>
          <cell r="W9522" t="str">
            <v>Банкин дахь мөнгө</v>
          </cell>
        </row>
        <row r="9523">
          <cell r="J9523">
            <v>200</v>
          </cell>
          <cell r="L9523">
            <v>0</v>
          </cell>
          <cell r="V9523" t="str">
            <v>Ерөнхий ба удирдлагын зардал</v>
          </cell>
          <cell r="W9523" t="str">
            <v>Бусад зардал</v>
          </cell>
        </row>
        <row r="9524">
          <cell r="J9524">
            <v>0</v>
          </cell>
          <cell r="L9524">
            <v>100</v>
          </cell>
          <cell r="V9524" t="str">
            <v>Мөнгө,түүнтэй адилтгах хөрөнгө</v>
          </cell>
          <cell r="W9524" t="str">
            <v>Банкин дахь мөнгө</v>
          </cell>
        </row>
        <row r="9525">
          <cell r="J9525">
            <v>100</v>
          </cell>
          <cell r="L9525">
            <v>0</v>
          </cell>
          <cell r="V9525" t="str">
            <v>Ерөнхий ба удирдлагын зардал</v>
          </cell>
          <cell r="W9525" t="str">
            <v>Бусад зардал</v>
          </cell>
        </row>
        <row r="9526">
          <cell r="J9526">
            <v>0</v>
          </cell>
          <cell r="L9526">
            <v>100</v>
          </cell>
          <cell r="V9526" t="str">
            <v>Мөнгө,түүнтэй адилтгах хөрөнгө</v>
          </cell>
          <cell r="W9526" t="str">
            <v>Банкин дахь мөнгө</v>
          </cell>
        </row>
        <row r="9527">
          <cell r="J9527">
            <v>100</v>
          </cell>
          <cell r="L9527">
            <v>0</v>
          </cell>
          <cell r="V9527" t="str">
            <v>Ерөнхий ба удирдлагын зардал</v>
          </cell>
          <cell r="W9527" t="str">
            <v>Бусад зардал</v>
          </cell>
        </row>
        <row r="9528">
          <cell r="J9528">
            <v>0</v>
          </cell>
          <cell r="L9528">
            <v>52000</v>
          </cell>
          <cell r="V9528" t="str">
            <v>Мөнгө,түүнтэй адилтгах хөрөнгө</v>
          </cell>
          <cell r="W9528" t="str">
            <v>Банкин дахь мөнгө</v>
          </cell>
        </row>
        <row r="9529">
          <cell r="J9529">
            <v>52000</v>
          </cell>
          <cell r="L9529">
            <v>0</v>
          </cell>
          <cell r="V9529" t="str">
            <v>Урьдчилж төлсөн зардал/тооцоо</v>
          </cell>
          <cell r="W9529" t="str">
            <v>Урьдчилж төлсөн зардал</v>
          </cell>
        </row>
        <row r="9530">
          <cell r="J9530">
            <v>0</v>
          </cell>
          <cell r="L9530">
            <v>85000000</v>
          </cell>
          <cell r="V9530" t="str">
            <v>Мөнгө,түүнтэй адилтгах хөрөнгө</v>
          </cell>
          <cell r="W9530" t="str">
            <v>Банкин дахь мөнгө</v>
          </cell>
        </row>
        <row r="9531">
          <cell r="J9531">
            <v>85000000</v>
          </cell>
          <cell r="L9531">
            <v>0</v>
          </cell>
          <cell r="V9531" t="str">
            <v>Мөнгө,түүнтэй адилтгах хөрөнгө</v>
          </cell>
          <cell r="W9531" t="str">
            <v>Банкин дахь мөнгө</v>
          </cell>
        </row>
        <row r="9532">
          <cell r="J9532">
            <v>0</v>
          </cell>
          <cell r="L9532">
            <v>100</v>
          </cell>
          <cell r="V9532" t="str">
            <v>Мөнгө,түүнтэй адилтгах хөрөнгө</v>
          </cell>
          <cell r="W9532" t="str">
            <v>Банкин дахь мөнгө</v>
          </cell>
        </row>
        <row r="9533">
          <cell r="J9533">
            <v>100</v>
          </cell>
          <cell r="L9533">
            <v>0</v>
          </cell>
          <cell r="V9533" t="str">
            <v>Ерөнхий ба удирдлагын зардал</v>
          </cell>
          <cell r="W9533" t="str">
            <v>Бусад зардал</v>
          </cell>
        </row>
        <row r="9534">
          <cell r="J9534">
            <v>0</v>
          </cell>
          <cell r="L9534">
            <v>100</v>
          </cell>
          <cell r="V9534" t="str">
            <v>Мөнгө,түүнтэй адилтгах хөрөнгө</v>
          </cell>
          <cell r="W9534" t="str">
            <v>Банкин дахь мөнгө</v>
          </cell>
        </row>
        <row r="9535">
          <cell r="J9535">
            <v>100</v>
          </cell>
          <cell r="L9535">
            <v>0</v>
          </cell>
          <cell r="V9535" t="str">
            <v>Ерөнхий ба удирдлагын зардал</v>
          </cell>
          <cell r="W9535" t="str">
            <v>Бусад зардал</v>
          </cell>
        </row>
        <row r="9536">
          <cell r="J9536">
            <v>4181.82</v>
          </cell>
          <cell r="L9536">
            <v>0</v>
          </cell>
          <cell r="V9536" t="str">
            <v>Татвар, НДШ – ийн авлага</v>
          </cell>
          <cell r="W9536" t="str">
            <v>НӨАТ-ын авлага</v>
          </cell>
        </row>
        <row r="9537">
          <cell r="J9537">
            <v>0</v>
          </cell>
          <cell r="L9537">
            <v>400</v>
          </cell>
          <cell r="V9537" t="str">
            <v>Мөнгө,түүнтэй адилтгах хөрөнгө</v>
          </cell>
          <cell r="W9537" t="str">
            <v>Банкин дахь мөнгө</v>
          </cell>
        </row>
        <row r="9538">
          <cell r="J9538">
            <v>22000000</v>
          </cell>
          <cell r="L9538">
            <v>0</v>
          </cell>
          <cell r="V9538" t="str">
            <v>Бусад зардал</v>
          </cell>
          <cell r="W9538" t="str">
            <v>Хандивын зардал</v>
          </cell>
        </row>
        <row r="9539">
          <cell r="J9539">
            <v>0</v>
          </cell>
          <cell r="L9539">
            <v>267272.73</v>
          </cell>
          <cell r="V9539" t="str">
            <v>Бусад богино хугацаат өр төлбөр</v>
          </cell>
          <cell r="W9539" t="str">
            <v>Бусад богино хугацаат өр төлбөр</v>
          </cell>
        </row>
        <row r="9540">
          <cell r="J9540">
            <v>53.5</v>
          </cell>
          <cell r="L9540">
            <v>0</v>
          </cell>
          <cell r="V9540" t="str">
            <v>Дансны өглөг</v>
          </cell>
          <cell r="W9540" t="str">
            <v>Дансны өглөг</v>
          </cell>
        </row>
        <row r="9541">
          <cell r="J9541">
            <v>79050800</v>
          </cell>
          <cell r="L9541">
            <v>0</v>
          </cell>
          <cell r="V9541" t="str">
            <v>Мөнгө,түүнтэй адилтгах хөрөнгө</v>
          </cell>
          <cell r="W9541" t="str">
            <v>Банкин дахь мөнгө</v>
          </cell>
        </row>
        <row r="9542">
          <cell r="J9542">
            <v>0</v>
          </cell>
          <cell r="L9542">
            <v>183887</v>
          </cell>
          <cell r="V9542" t="str">
            <v>Мөнгө,түүнтэй адилтгах хөрөнгө</v>
          </cell>
          <cell r="W9542" t="str">
            <v>Банкин дахь мөнгө</v>
          </cell>
        </row>
        <row r="9543">
          <cell r="J9543">
            <v>0</v>
          </cell>
          <cell r="L9543">
            <v>79050800</v>
          </cell>
          <cell r="V9543" t="str">
            <v>Мөнгө,түүнтэй адилтгах хөрөнгө</v>
          </cell>
          <cell r="W9543" t="str">
            <v>Банкин дахь мөнгө</v>
          </cell>
        </row>
        <row r="9544">
          <cell r="J9544">
            <v>183887</v>
          </cell>
          <cell r="L9544">
            <v>0</v>
          </cell>
          <cell r="V9544" t="str">
            <v>Гадаад валютын ханшийн зөрүүний  олз (гарз)</v>
          </cell>
          <cell r="W9544">
            <v>0</v>
          </cell>
        </row>
        <row r="9545">
          <cell r="J9545">
            <v>0</v>
          </cell>
          <cell r="L9545">
            <v>53.5</v>
          </cell>
          <cell r="V9545" t="str">
            <v>Гадаад валютын ханшийн зөрүүний  олз (гарз)</v>
          </cell>
          <cell r="W9545">
            <v>0</v>
          </cell>
        </row>
        <row r="9546">
          <cell r="J9546">
            <v>0</v>
          </cell>
          <cell r="L9546">
            <v>86500.75</v>
          </cell>
          <cell r="V9546" t="str">
            <v>Мөнгө,түүнтэй адилтгах хөрөнгө</v>
          </cell>
          <cell r="W9546" t="str">
            <v>Банкин дахь мөнгө</v>
          </cell>
        </row>
        <row r="9547">
          <cell r="J9547">
            <v>86500.75</v>
          </cell>
          <cell r="L9547">
            <v>0</v>
          </cell>
          <cell r="V9547" t="str">
            <v>Дансны өглөг</v>
          </cell>
          <cell r="W9547" t="str">
            <v>Дансны өглөг</v>
          </cell>
        </row>
        <row r="9548">
          <cell r="J9548">
            <v>0</v>
          </cell>
          <cell r="L9548">
            <v>1000000</v>
          </cell>
          <cell r="V9548" t="str">
            <v>Урьдчилж төлсөн зардал/тооцоо</v>
          </cell>
          <cell r="W9548" t="str">
            <v>Бэлтгэн нийлүүлэгчдэд төлсөн урьдчилгаа төлбөр</v>
          </cell>
        </row>
        <row r="9549">
          <cell r="J9549">
            <v>1000000</v>
          </cell>
          <cell r="L9549">
            <v>0</v>
          </cell>
          <cell r="V9549" t="str">
            <v>Борлуулалт, маркетингийн зардал</v>
          </cell>
          <cell r="W9549" t="str">
            <v>Бусад маркетингийн зардал</v>
          </cell>
        </row>
        <row r="9550">
          <cell r="J9550">
            <v>0</v>
          </cell>
          <cell r="L9550">
            <v>150363.64000000001</v>
          </cell>
          <cell r="V9550" t="str">
            <v>Бусад богино хугацаат өр төлбөр</v>
          </cell>
          <cell r="W9550" t="str">
            <v>Бусад богино хугацаат өр төлбөр</v>
          </cell>
        </row>
        <row r="9551">
          <cell r="J9551">
            <v>0</v>
          </cell>
          <cell r="L9551">
            <v>15036.36</v>
          </cell>
          <cell r="V9551" t="str">
            <v>Бусад богино хугацаат өр төлбөр</v>
          </cell>
          <cell r="W9551" t="str">
            <v>Бусад богино хугацаат өр төлбөр</v>
          </cell>
        </row>
        <row r="9552">
          <cell r="J9552">
            <v>150363.64000000001</v>
          </cell>
          <cell r="L9552">
            <v>0</v>
          </cell>
          <cell r="V9552" t="str">
            <v>Борлуулалт, маркетингийн зардал</v>
          </cell>
          <cell r="W9552" t="str">
            <v>Бусад маркетингийн зардал</v>
          </cell>
        </row>
        <row r="9553">
          <cell r="J9553">
            <v>15036.36</v>
          </cell>
          <cell r="L9553">
            <v>0</v>
          </cell>
          <cell r="V9553" t="str">
            <v>Татвар, НДШ – ийн авлага</v>
          </cell>
          <cell r="W9553" t="str">
            <v>НӨАТ-ын авлага</v>
          </cell>
        </row>
        <row r="9554">
          <cell r="J9554">
            <v>1010000</v>
          </cell>
          <cell r="L9554">
            <v>0</v>
          </cell>
          <cell r="V9554" t="str">
            <v>Урьдчилж төлсөн зардал/тооцоо</v>
          </cell>
          <cell r="W9554" t="str">
            <v>Бэлтгэн нийлүүлэгчдэд төлсөн урьдчилгаа төлбөр</v>
          </cell>
        </row>
        <row r="9555">
          <cell r="J9555">
            <v>0</v>
          </cell>
          <cell r="L9555">
            <v>100</v>
          </cell>
          <cell r="V9555" t="str">
            <v>Мөнгө,түүнтэй адилтгах хөрөнгө</v>
          </cell>
          <cell r="W9555" t="str">
            <v>Банкин дахь мөнгө</v>
          </cell>
        </row>
        <row r="9556">
          <cell r="J9556">
            <v>100</v>
          </cell>
          <cell r="L9556">
            <v>0</v>
          </cell>
          <cell r="V9556" t="str">
            <v>Ерөнхий ба удирдлагын зардал</v>
          </cell>
          <cell r="W9556" t="str">
            <v>Бусад зардал</v>
          </cell>
        </row>
        <row r="9557">
          <cell r="J9557">
            <v>0</v>
          </cell>
          <cell r="L9557">
            <v>200</v>
          </cell>
          <cell r="V9557" t="str">
            <v>Мөнгө,түүнтэй адилтгах хөрөнгө</v>
          </cell>
          <cell r="W9557" t="str">
            <v>Банкин дахь мөнгө</v>
          </cell>
        </row>
        <row r="9558">
          <cell r="J9558">
            <v>200</v>
          </cell>
          <cell r="L9558">
            <v>0</v>
          </cell>
          <cell r="V9558" t="str">
            <v>Ерөнхий ба удирдлагын зардал</v>
          </cell>
          <cell r="W9558" t="str">
            <v>Бусад зардал</v>
          </cell>
        </row>
        <row r="9559">
          <cell r="J9559">
            <v>0</v>
          </cell>
          <cell r="L9559">
            <v>100</v>
          </cell>
          <cell r="V9559" t="str">
            <v>Мөнгө,түүнтэй адилтгах хөрөнгө</v>
          </cell>
          <cell r="W9559" t="str">
            <v>Банкин дахь мөнгө</v>
          </cell>
        </row>
        <row r="9560">
          <cell r="J9560">
            <v>100</v>
          </cell>
          <cell r="L9560">
            <v>0</v>
          </cell>
          <cell r="V9560" t="str">
            <v>Ерөнхий ба удирдлагын зардал</v>
          </cell>
          <cell r="W9560" t="str">
            <v>Бусад зардал</v>
          </cell>
        </row>
        <row r="9561">
          <cell r="J9561">
            <v>0</v>
          </cell>
          <cell r="L9561">
            <v>1010000</v>
          </cell>
          <cell r="V9561" t="str">
            <v>Мөнгө,түүнтэй адилтгах хөрөнгө</v>
          </cell>
          <cell r="W9561" t="str">
            <v>Банкин дахь мөнгө</v>
          </cell>
        </row>
        <row r="9562">
          <cell r="J9562">
            <v>413127.58</v>
          </cell>
          <cell r="L9562">
            <v>0</v>
          </cell>
          <cell r="V9562" t="str">
            <v>Дансны өглөг</v>
          </cell>
          <cell r="W9562" t="str">
            <v>Дансны өглөг</v>
          </cell>
        </row>
        <row r="9563">
          <cell r="J9563">
            <v>0</v>
          </cell>
          <cell r="L9563">
            <v>413127.58</v>
          </cell>
          <cell r="V9563" t="str">
            <v>Мөнгө,түүнтэй адилтгах хөрөнгө</v>
          </cell>
          <cell r="W9563" t="str">
            <v>Банкин дахь мөнгө</v>
          </cell>
        </row>
        <row r="9564">
          <cell r="J9564">
            <v>255.52</v>
          </cell>
          <cell r="L9564">
            <v>0</v>
          </cell>
          <cell r="V9564" t="str">
            <v>Дансны өглөг</v>
          </cell>
          <cell r="W9564" t="str">
            <v>Дансны өглөг</v>
          </cell>
        </row>
        <row r="9565">
          <cell r="J9565">
            <v>0</v>
          </cell>
          <cell r="L9565">
            <v>236500</v>
          </cell>
          <cell r="V9565" t="str">
            <v>Мөнгө,түүнтэй адилтгах хөрөнгө</v>
          </cell>
          <cell r="W9565" t="str">
            <v>Банкин дахь мөнгө</v>
          </cell>
        </row>
        <row r="9566">
          <cell r="J9566">
            <v>236500</v>
          </cell>
          <cell r="L9566">
            <v>0</v>
          </cell>
          <cell r="V9566" t="str">
            <v>Урьдчилж төлсөн зардал/тооцоо</v>
          </cell>
          <cell r="W9566" t="str">
            <v>Бэлтгэн нийлүүлэгчдэд төлсөн урьдчилгаа төлбөр</v>
          </cell>
        </row>
        <row r="9567">
          <cell r="J9567">
            <v>0</v>
          </cell>
          <cell r="L9567">
            <v>255.52</v>
          </cell>
          <cell r="V9567" t="str">
            <v>Гадаад валютын ханшийн зөрүүний  олз (гарз)</v>
          </cell>
          <cell r="W9567">
            <v>0</v>
          </cell>
        </row>
        <row r="9568">
          <cell r="J9568">
            <v>267272.73</v>
          </cell>
          <cell r="L9568">
            <v>0</v>
          </cell>
          <cell r="V9568" t="str">
            <v>Борлуулалт, маркетингийн зардал</v>
          </cell>
          <cell r="W9568" t="str">
            <v>Бусад маркетингийн зардал</v>
          </cell>
        </row>
        <row r="9569">
          <cell r="J9569">
            <v>0</v>
          </cell>
          <cell r="L9569">
            <v>320000</v>
          </cell>
          <cell r="V9569" t="str">
            <v>Мөнгө,түүнтэй адилтгах хөрөнгө</v>
          </cell>
          <cell r="W9569" t="str">
            <v>Банкин дахь мөнгө</v>
          </cell>
        </row>
        <row r="9570">
          <cell r="J9570">
            <v>0</v>
          </cell>
          <cell r="L9570">
            <v>9900000</v>
          </cell>
          <cell r="V9570" t="str">
            <v>Мөнгө,түүнтэй адилтгах хөрөнгө</v>
          </cell>
          <cell r="W9570" t="str">
            <v>Банкин дахь мөнгө</v>
          </cell>
        </row>
        <row r="9571">
          <cell r="J9571">
            <v>320000</v>
          </cell>
          <cell r="L9571">
            <v>0</v>
          </cell>
          <cell r="V9571" t="str">
            <v>Бусад богино хугацаат өр төлбөр</v>
          </cell>
          <cell r="W9571" t="str">
            <v>Бусад богино хугацаат өр төлбөр</v>
          </cell>
        </row>
        <row r="9572">
          <cell r="J9572">
            <v>32000</v>
          </cell>
          <cell r="L9572">
            <v>0</v>
          </cell>
          <cell r="V9572" t="str">
            <v>Татвар, НДШ – ийн авлага</v>
          </cell>
          <cell r="W9572" t="str">
            <v>НӨАТ-ын авлага</v>
          </cell>
        </row>
        <row r="9573">
          <cell r="J9573">
            <v>0</v>
          </cell>
          <cell r="L9573">
            <v>1500000</v>
          </cell>
          <cell r="V9573" t="str">
            <v>Урьдчилж төлсөн зардал/тооцоо</v>
          </cell>
          <cell r="W9573" t="str">
            <v>Бэлтгэн нийлүүлэгчдэд төлсөн урьдчилгаа төлбөр</v>
          </cell>
        </row>
        <row r="9574">
          <cell r="J9574">
            <v>0</v>
          </cell>
          <cell r="L9574">
            <v>150000</v>
          </cell>
          <cell r="V9574" t="str">
            <v>Урьдчилж төлсөн зардал/тооцоо</v>
          </cell>
          <cell r="W9574" t="str">
            <v>Бэлтгэн нийлүүлэгчдэд төлсөн урьдчилгаа төлбөр</v>
          </cell>
        </row>
        <row r="9575">
          <cell r="J9575">
            <v>1500000</v>
          </cell>
          <cell r="L9575">
            <v>0</v>
          </cell>
          <cell r="V9575" t="str">
            <v>Борлуулалт, маркетингийн зардал</v>
          </cell>
          <cell r="W9575" t="str">
            <v>Бусад маркетингийн зардал</v>
          </cell>
        </row>
        <row r="9576">
          <cell r="J9576">
            <v>150000</v>
          </cell>
          <cell r="L9576">
            <v>0</v>
          </cell>
          <cell r="V9576" t="str">
            <v>Татвар, НДШ – ийн авлага</v>
          </cell>
          <cell r="W9576" t="str">
            <v>НӨАТ-ын авлага</v>
          </cell>
        </row>
        <row r="9577">
          <cell r="J9577">
            <v>70000</v>
          </cell>
          <cell r="L9577">
            <v>0</v>
          </cell>
          <cell r="V9577" t="str">
            <v>Мөнгө,түүнтэй адилтгах хөрөнгө</v>
          </cell>
          <cell r="W9577" t="str">
            <v>Банкин дахь мөнгө</v>
          </cell>
        </row>
        <row r="9578">
          <cell r="J9578">
            <v>0</v>
          </cell>
          <cell r="L9578">
            <v>70000</v>
          </cell>
          <cell r="V9578" t="str">
            <v>Урьдчилж төлсөн зардал/тооцоо</v>
          </cell>
          <cell r="W9578" t="str">
            <v>Урьдчилж төлсөн зардал</v>
          </cell>
        </row>
        <row r="9579">
          <cell r="J9579">
            <v>0</v>
          </cell>
          <cell r="L9579">
            <v>200</v>
          </cell>
          <cell r="V9579" t="str">
            <v>Мөнгө,түүнтэй адилтгах хөрөнгө</v>
          </cell>
          <cell r="W9579" t="str">
            <v>Банкин дахь мөнгө</v>
          </cell>
        </row>
        <row r="9580">
          <cell r="J9580">
            <v>200</v>
          </cell>
          <cell r="L9580">
            <v>0</v>
          </cell>
          <cell r="V9580" t="str">
            <v>Ерөнхий ба удирдлагын зардал</v>
          </cell>
          <cell r="W9580" t="str">
            <v>Бусад зардал</v>
          </cell>
        </row>
        <row r="9581">
          <cell r="J9581">
            <v>0</v>
          </cell>
          <cell r="L9581">
            <v>100</v>
          </cell>
          <cell r="V9581" t="str">
            <v>Мөнгө,түүнтэй адилтгах хөрөнгө</v>
          </cell>
          <cell r="W9581" t="str">
            <v>Банкин дахь мөнгө</v>
          </cell>
        </row>
        <row r="9582">
          <cell r="J9582">
            <v>100</v>
          </cell>
          <cell r="L9582">
            <v>0</v>
          </cell>
          <cell r="V9582" t="str">
            <v>Ерөнхий ба удирдлагын зардал</v>
          </cell>
          <cell r="W9582" t="str">
            <v>Бусад зардал</v>
          </cell>
        </row>
        <row r="9583">
          <cell r="J9583">
            <v>0</v>
          </cell>
          <cell r="L9583">
            <v>200</v>
          </cell>
          <cell r="V9583" t="str">
            <v>Мөнгө,түүнтэй адилтгах хөрөнгө</v>
          </cell>
          <cell r="W9583" t="str">
            <v>Банкин дахь мөнгө</v>
          </cell>
        </row>
        <row r="9584">
          <cell r="J9584">
            <v>200</v>
          </cell>
          <cell r="L9584">
            <v>0</v>
          </cell>
          <cell r="V9584" t="str">
            <v>Ерөнхий ба удирдлагын зардал</v>
          </cell>
          <cell r="W9584" t="str">
            <v>Бусад зардал</v>
          </cell>
        </row>
        <row r="9585">
          <cell r="J9585">
            <v>0</v>
          </cell>
          <cell r="L9585">
            <v>1095000</v>
          </cell>
          <cell r="V9585" t="str">
            <v>Мөнгө,түүнтэй адилтгах хөрөнгө</v>
          </cell>
          <cell r="W9585" t="str">
            <v>Банкин дахь мөнгө</v>
          </cell>
        </row>
        <row r="9586">
          <cell r="J9586">
            <v>1095000</v>
          </cell>
          <cell r="L9586">
            <v>0</v>
          </cell>
          <cell r="V9586" t="str">
            <v>Урьдчилж төлсөн зардал/тооцоо</v>
          </cell>
          <cell r="W9586" t="str">
            <v>Бэлтгэн нийлүүлэгчдэд төлсөн урьдчилгаа төлбөр</v>
          </cell>
        </row>
        <row r="9587">
          <cell r="J9587">
            <v>31181.82</v>
          </cell>
          <cell r="L9587">
            <v>0</v>
          </cell>
          <cell r="V9587" t="str">
            <v>Ерөнхий ба удирдлагын зардал</v>
          </cell>
          <cell r="W9587" t="str">
            <v>Бичиг хэргийн зардал</v>
          </cell>
        </row>
        <row r="9588">
          <cell r="J9588">
            <v>3118.18</v>
          </cell>
          <cell r="L9588">
            <v>0</v>
          </cell>
          <cell r="V9588" t="str">
            <v>Татвар, НДШ – ийн авлага</v>
          </cell>
          <cell r="W9588" t="str">
            <v>НӨАТ-ын авлага</v>
          </cell>
        </row>
        <row r="9589">
          <cell r="J9589">
            <v>0</v>
          </cell>
          <cell r="L9589">
            <v>31181.82</v>
          </cell>
          <cell r="V9589" t="str">
            <v>Бусад богино хугацаат өр төлбөр</v>
          </cell>
          <cell r="W9589" t="str">
            <v>Бусад богино хугацаат өр төлбөр</v>
          </cell>
        </row>
        <row r="9590">
          <cell r="J9590">
            <v>0</v>
          </cell>
          <cell r="L9590">
            <v>3118.18</v>
          </cell>
          <cell r="V9590" t="str">
            <v>Бусад богино хугацаат өр төлбөр</v>
          </cell>
          <cell r="W9590" t="str">
            <v>Бусад богино хугацаат өр төлбөр</v>
          </cell>
        </row>
        <row r="9591">
          <cell r="J9591">
            <v>0</v>
          </cell>
          <cell r="L9591">
            <v>400</v>
          </cell>
          <cell r="V9591" t="str">
            <v>Мөнгө,түүнтэй адилтгах хөрөнгө</v>
          </cell>
          <cell r="W9591" t="str">
            <v>Банкин дахь мөнгө</v>
          </cell>
        </row>
        <row r="9592">
          <cell r="J9592">
            <v>400</v>
          </cell>
          <cell r="L9592">
            <v>0</v>
          </cell>
          <cell r="V9592" t="str">
            <v>Ерөнхий ба удирдлагын зардал</v>
          </cell>
          <cell r="W9592" t="str">
            <v>Бусад зардал</v>
          </cell>
        </row>
        <row r="9593">
          <cell r="J9593">
            <v>0</v>
          </cell>
          <cell r="L9593">
            <v>100</v>
          </cell>
          <cell r="V9593" t="str">
            <v>Мөнгө,түүнтэй адилтгах хөрөнгө</v>
          </cell>
          <cell r="W9593" t="str">
            <v>Банкин дахь мөнгө</v>
          </cell>
        </row>
        <row r="9594">
          <cell r="J9594">
            <v>100</v>
          </cell>
          <cell r="L9594">
            <v>0</v>
          </cell>
          <cell r="V9594" t="str">
            <v>Ерөнхий ба удирдлагын зардал</v>
          </cell>
          <cell r="W9594" t="str">
            <v>Бусад зардал</v>
          </cell>
        </row>
        <row r="9595">
          <cell r="J9595">
            <v>0</v>
          </cell>
          <cell r="L9595">
            <v>100</v>
          </cell>
          <cell r="V9595" t="str">
            <v>Мөнгө,түүнтэй адилтгах хөрөнгө</v>
          </cell>
          <cell r="W9595" t="str">
            <v>Банкин дахь мөнгө</v>
          </cell>
        </row>
        <row r="9596">
          <cell r="J9596">
            <v>100</v>
          </cell>
          <cell r="L9596">
            <v>0</v>
          </cell>
          <cell r="V9596" t="str">
            <v>Ерөнхий ба удирдлагын зардал</v>
          </cell>
          <cell r="W9596" t="str">
            <v>Бусад зардал</v>
          </cell>
        </row>
        <row r="9597">
          <cell r="J9597">
            <v>0</v>
          </cell>
          <cell r="L9597">
            <v>150000</v>
          </cell>
          <cell r="V9597" t="str">
            <v>Мөнгө,түүнтэй адилтгах хөрөнгө</v>
          </cell>
          <cell r="W9597" t="str">
            <v>Банкин дахь мөнгө</v>
          </cell>
        </row>
        <row r="9598">
          <cell r="J9598">
            <v>150000</v>
          </cell>
          <cell r="L9598">
            <v>0</v>
          </cell>
          <cell r="V9598" t="str">
            <v>Урьдчилж төлсөн зардал/тооцоо</v>
          </cell>
          <cell r="W9598" t="str">
            <v>Урьдчилж төлсөн зардал</v>
          </cell>
        </row>
        <row r="9599">
          <cell r="J9599">
            <v>0</v>
          </cell>
          <cell r="L9599">
            <v>100</v>
          </cell>
          <cell r="V9599" t="str">
            <v>Мөнгө,түүнтэй адилтгах хөрөнгө</v>
          </cell>
          <cell r="W9599" t="str">
            <v>Банкин дахь мөнгө</v>
          </cell>
        </row>
        <row r="9600">
          <cell r="J9600">
            <v>100</v>
          </cell>
          <cell r="L9600">
            <v>0</v>
          </cell>
          <cell r="V9600" t="str">
            <v>Ерөнхий ба удирдлагын зардал</v>
          </cell>
          <cell r="W9600" t="str">
            <v>Бусад зардал</v>
          </cell>
        </row>
        <row r="9601">
          <cell r="J9601">
            <v>0</v>
          </cell>
          <cell r="L9601">
            <v>1790000</v>
          </cell>
          <cell r="V9601" t="str">
            <v>Мөнгө,түүнтэй адилтгах хөрөнгө</v>
          </cell>
          <cell r="W9601" t="str">
            <v>Банкин дахь мөнгө</v>
          </cell>
        </row>
        <row r="9602">
          <cell r="J9602">
            <v>1790000</v>
          </cell>
          <cell r="L9602">
            <v>0</v>
          </cell>
          <cell r="V9602" t="str">
            <v>Урьдчилж төлсөн зардал/тооцоо</v>
          </cell>
          <cell r="W9602" t="str">
            <v>Бэлтгэн нийлүүлэгчдэд төлсөн урьдчилгаа төлбөр</v>
          </cell>
        </row>
        <row r="9603">
          <cell r="J9603">
            <v>0</v>
          </cell>
          <cell r="L9603">
            <v>100</v>
          </cell>
          <cell r="V9603" t="str">
            <v>Мөнгө,түүнтэй адилтгах хөрөнгө</v>
          </cell>
          <cell r="W9603" t="str">
            <v>Банкин дахь мөнгө</v>
          </cell>
        </row>
        <row r="9604">
          <cell r="J9604">
            <v>100</v>
          </cell>
          <cell r="L9604">
            <v>0</v>
          </cell>
          <cell r="V9604" t="str">
            <v>Ерөнхий ба удирдлагын зардал</v>
          </cell>
          <cell r="W9604" t="str">
            <v>Бусад зардал</v>
          </cell>
        </row>
        <row r="9605">
          <cell r="J9605">
            <v>0</v>
          </cell>
          <cell r="L9605">
            <v>200</v>
          </cell>
          <cell r="V9605" t="str">
            <v>Мөнгө,түүнтэй адилтгах хөрөнгө</v>
          </cell>
          <cell r="W9605" t="str">
            <v>Банкин дахь мөнгө</v>
          </cell>
        </row>
        <row r="9606">
          <cell r="J9606">
            <v>200</v>
          </cell>
          <cell r="L9606">
            <v>0</v>
          </cell>
          <cell r="V9606" t="str">
            <v>Ерөнхий ба удирдлагын зардал</v>
          </cell>
          <cell r="W9606" t="str">
            <v>Бусад зардал</v>
          </cell>
        </row>
        <row r="9607">
          <cell r="J9607">
            <v>0</v>
          </cell>
          <cell r="L9607">
            <v>100</v>
          </cell>
          <cell r="V9607" t="str">
            <v>Мөнгө,түүнтэй адилтгах хөрөнгө</v>
          </cell>
          <cell r="W9607" t="str">
            <v>Банкин дахь мөнгө</v>
          </cell>
        </row>
        <row r="9608">
          <cell r="J9608">
            <v>100</v>
          </cell>
          <cell r="L9608">
            <v>0</v>
          </cell>
          <cell r="V9608" t="str">
            <v>Ерөнхий ба удирдлагын зардал</v>
          </cell>
          <cell r="W9608" t="str">
            <v>Бусад зардал</v>
          </cell>
        </row>
        <row r="9609">
          <cell r="J9609">
            <v>0</v>
          </cell>
          <cell r="L9609">
            <v>34300</v>
          </cell>
          <cell r="V9609" t="str">
            <v>Мөнгө,түүнтэй адилтгах хөрөнгө</v>
          </cell>
          <cell r="W9609" t="str">
            <v>Банкин дахь мөнгө</v>
          </cell>
        </row>
        <row r="9610">
          <cell r="J9610">
            <v>34300</v>
          </cell>
          <cell r="L9610">
            <v>0</v>
          </cell>
          <cell r="V9610" t="str">
            <v>Бусад богино хугацаат өр төлбөр</v>
          </cell>
          <cell r="W9610" t="str">
            <v>Бусад богино хугацаат өр төлбөр</v>
          </cell>
        </row>
        <row r="9611">
          <cell r="J9611">
            <v>9900000</v>
          </cell>
          <cell r="L9611">
            <v>0</v>
          </cell>
          <cell r="V9611" t="str">
            <v>Бусад богино хугацаат өр төлбөр</v>
          </cell>
          <cell r="W9611" t="str">
            <v>Бусад богино хугацаат өр төлбөр</v>
          </cell>
        </row>
        <row r="9612">
          <cell r="J9612">
            <v>0</v>
          </cell>
          <cell r="L9612">
            <v>32000</v>
          </cell>
          <cell r="V9612" t="str">
            <v>Мөнгө,түүнтэй адилтгах хөрөнгө</v>
          </cell>
          <cell r="W9612" t="str">
            <v>Банкин дахь мөнгө</v>
          </cell>
        </row>
        <row r="9613">
          <cell r="J9613">
            <v>86554.25</v>
          </cell>
          <cell r="L9613">
            <v>0</v>
          </cell>
          <cell r="V9613" t="str">
            <v>Борлуулалт, маркетингийн зардал</v>
          </cell>
          <cell r="W9613" t="str">
            <v>Зар сурталчилгааны зардал</v>
          </cell>
        </row>
        <row r="9614">
          <cell r="J9614">
            <v>0</v>
          </cell>
          <cell r="L9614">
            <v>86554.25</v>
          </cell>
          <cell r="V9614" t="str">
            <v>Дансны өглөг</v>
          </cell>
          <cell r="W9614" t="str">
            <v>Дансны өглөг</v>
          </cell>
        </row>
        <row r="9615">
          <cell r="J9615">
            <v>70000</v>
          </cell>
          <cell r="L9615">
            <v>0</v>
          </cell>
          <cell r="V9615" t="str">
            <v>Татвар, НДШ – ийн авлага</v>
          </cell>
          <cell r="W9615" t="str">
            <v>НӨАТ-ын авлага</v>
          </cell>
        </row>
        <row r="9616">
          <cell r="J9616">
            <v>700000</v>
          </cell>
          <cell r="L9616">
            <v>0</v>
          </cell>
          <cell r="V9616" t="str">
            <v>Борлуулалт, маркетингийн зардал</v>
          </cell>
          <cell r="W9616" t="str">
            <v>Бусад маркетингийн зардал</v>
          </cell>
        </row>
        <row r="9617">
          <cell r="J9617">
            <v>0</v>
          </cell>
          <cell r="L9617">
            <v>8000</v>
          </cell>
          <cell r="V9617" t="str">
            <v>Бусад богино хугацаат өр төлбөр</v>
          </cell>
          <cell r="W9617" t="str">
            <v>Бусад богино хугацаат өр төлбөр</v>
          </cell>
        </row>
        <row r="9618">
          <cell r="J9618">
            <v>0</v>
          </cell>
          <cell r="L9618">
            <v>413383.1</v>
          </cell>
          <cell r="V9618" t="str">
            <v>Дансны өглөг</v>
          </cell>
          <cell r="W9618" t="str">
            <v>Дансны өглөг</v>
          </cell>
        </row>
        <row r="9619">
          <cell r="J9619">
            <v>8000</v>
          </cell>
          <cell r="L9619">
            <v>0</v>
          </cell>
          <cell r="V9619" t="str">
            <v>Татвар, НДШ – ийн авлага</v>
          </cell>
          <cell r="W9619" t="str">
            <v>НӨАТ-ын авлага</v>
          </cell>
        </row>
        <row r="9620">
          <cell r="J9620">
            <v>0</v>
          </cell>
          <cell r="L9620">
            <v>80000</v>
          </cell>
          <cell r="V9620" t="str">
            <v>Бусад богино хугацаат өр төлбөр</v>
          </cell>
          <cell r="W9620" t="str">
            <v>Бусад богино хугацаат өр төлбөр</v>
          </cell>
        </row>
        <row r="9621">
          <cell r="J9621">
            <v>0</v>
          </cell>
          <cell r="L9621">
            <v>70000</v>
          </cell>
          <cell r="V9621" t="str">
            <v>Бусад богино хугацаат өр төлбөр</v>
          </cell>
          <cell r="W9621" t="str">
            <v>Бусад богино хугацаат өр төлбөр</v>
          </cell>
        </row>
        <row r="9622">
          <cell r="J9622">
            <v>0</v>
          </cell>
          <cell r="L9622">
            <v>700000</v>
          </cell>
          <cell r="V9622" t="str">
            <v>Бусад богино хугацаат өр төлбөр</v>
          </cell>
          <cell r="W9622" t="str">
            <v>Бусад богино хугацаат өр төлбөр</v>
          </cell>
        </row>
        <row r="9623">
          <cell r="J9623">
            <v>413383.1</v>
          </cell>
          <cell r="L9623">
            <v>0</v>
          </cell>
          <cell r="V9623" t="str">
            <v>Борлуулалт, маркетингийн зардал</v>
          </cell>
          <cell r="W9623" t="str">
            <v>Зар сурталчилгааны зардал</v>
          </cell>
        </row>
        <row r="9624">
          <cell r="J9624">
            <v>80000</v>
          </cell>
          <cell r="L9624">
            <v>0</v>
          </cell>
          <cell r="V9624" t="str">
            <v>Ерөнхий ба удирдлагын зардал</v>
          </cell>
          <cell r="W9624" t="str">
            <v>Сургалтын зардал</v>
          </cell>
        </row>
        <row r="9625">
          <cell r="J9625">
            <v>4450000</v>
          </cell>
          <cell r="L9625">
            <v>0</v>
          </cell>
          <cell r="V9625" t="str">
            <v>Борлуулалт, маркетингийн зардал</v>
          </cell>
          <cell r="W9625" t="str">
            <v>Бусад маркетингийн зардал</v>
          </cell>
        </row>
        <row r="9626">
          <cell r="J9626">
            <v>0</v>
          </cell>
          <cell r="L9626">
            <v>5292500</v>
          </cell>
          <cell r="V9626" t="str">
            <v>Бусад богино хугацаат өр төлбөр</v>
          </cell>
          <cell r="W9626" t="str">
            <v>Компани хоорондын өглөг</v>
          </cell>
        </row>
        <row r="9627">
          <cell r="J9627">
            <v>270908.11</v>
          </cell>
          <cell r="L9627">
            <v>0</v>
          </cell>
          <cell r="V9627" t="str">
            <v>Гадаад валютын ханшийн зөрүүний  олз (гарз)</v>
          </cell>
          <cell r="W9627">
            <v>0</v>
          </cell>
        </row>
        <row r="9628">
          <cell r="J9628">
            <v>0</v>
          </cell>
          <cell r="L9628">
            <v>95000000</v>
          </cell>
          <cell r="V9628" t="str">
            <v>Мөнгө,түүнтэй адилтгах хөрөнгө</v>
          </cell>
          <cell r="W9628" t="str">
            <v>Банкин дахь мөнгө</v>
          </cell>
        </row>
        <row r="9629">
          <cell r="J9629">
            <v>0</v>
          </cell>
          <cell r="L9629">
            <v>270908.11</v>
          </cell>
          <cell r="V9629" t="str">
            <v>Мөнгө,түүнтэй адилтгах хөрөнгө</v>
          </cell>
          <cell r="W9629" t="str">
            <v>Банкин дахь мөнгө</v>
          </cell>
        </row>
        <row r="9630">
          <cell r="J9630">
            <v>100</v>
          </cell>
          <cell r="L9630">
            <v>0</v>
          </cell>
          <cell r="V9630" t="str">
            <v>Ерөнхий ба удирдлагын зардал</v>
          </cell>
          <cell r="W9630" t="str">
            <v>Бусад зардал</v>
          </cell>
        </row>
        <row r="9631">
          <cell r="J9631">
            <v>0</v>
          </cell>
          <cell r="L9631">
            <v>63000</v>
          </cell>
          <cell r="V9631" t="str">
            <v>Мөнгө,түүнтэй адилтгах хөрөнгө</v>
          </cell>
          <cell r="W9631" t="str">
            <v>Банкин дахь мөнгө</v>
          </cell>
        </row>
        <row r="9632">
          <cell r="J9632">
            <v>63000</v>
          </cell>
          <cell r="L9632">
            <v>0</v>
          </cell>
          <cell r="V9632" t="str">
            <v>Бусад богино хугацаат өр төлбөр</v>
          </cell>
          <cell r="W9632" t="str">
            <v>Бусад богино хугацаат өр төлбөр</v>
          </cell>
        </row>
        <row r="9633">
          <cell r="J9633">
            <v>0</v>
          </cell>
          <cell r="L9633">
            <v>100</v>
          </cell>
          <cell r="V9633" t="str">
            <v>Мөнгө,түүнтэй адилтгах хөрөнгө</v>
          </cell>
          <cell r="W9633" t="str">
            <v>Банкин дахь мөнгө</v>
          </cell>
        </row>
        <row r="9634">
          <cell r="J9634">
            <v>0</v>
          </cell>
          <cell r="L9634">
            <v>9090.91</v>
          </cell>
          <cell r="V9634" t="str">
            <v>Бусад богино хугацаат өр төлбөр</v>
          </cell>
          <cell r="W9634" t="str">
            <v>Бусад богино хугацаат өр төлбөр</v>
          </cell>
        </row>
        <row r="9635">
          <cell r="J9635">
            <v>0</v>
          </cell>
          <cell r="L9635">
            <v>909.09</v>
          </cell>
          <cell r="V9635" t="str">
            <v>Бусад богино хугацаат өр төлбөр</v>
          </cell>
          <cell r="W9635" t="str">
            <v>Бусад богино хугацаат өр төлбөр</v>
          </cell>
        </row>
        <row r="9636">
          <cell r="J9636">
            <v>9090.91</v>
          </cell>
          <cell r="L9636">
            <v>0</v>
          </cell>
          <cell r="V9636" t="str">
            <v>Ерөнхий ба удирдлагын зардал</v>
          </cell>
          <cell r="W9636" t="str">
            <v>Бичиг хэргийн зардал</v>
          </cell>
        </row>
        <row r="9637">
          <cell r="J9637">
            <v>909.09</v>
          </cell>
          <cell r="L9637">
            <v>0</v>
          </cell>
          <cell r="V9637" t="str">
            <v>Татвар, НДШ – ийн авлага</v>
          </cell>
          <cell r="W9637" t="str">
            <v>НӨАТ-ын авлага</v>
          </cell>
        </row>
        <row r="9638">
          <cell r="J9638">
            <v>0</v>
          </cell>
          <cell r="L9638">
            <v>4450000</v>
          </cell>
          <cell r="V9638" t="str">
            <v>Бусад богино хугацаат өр төлбөр</v>
          </cell>
          <cell r="W9638" t="str">
            <v>Бусад богино хугацаат өр төлбөр</v>
          </cell>
        </row>
        <row r="9639">
          <cell r="J9639">
            <v>0</v>
          </cell>
          <cell r="L9639">
            <v>100</v>
          </cell>
          <cell r="V9639" t="str">
            <v>Мөнгө,түүнтэй адилтгах хөрөнгө</v>
          </cell>
          <cell r="W9639" t="str">
            <v>Банкин дахь мөнгө</v>
          </cell>
        </row>
        <row r="9640">
          <cell r="J9640">
            <v>100</v>
          </cell>
          <cell r="L9640">
            <v>0</v>
          </cell>
          <cell r="V9640" t="str">
            <v>Ерөнхий ба удирдлагын зардал</v>
          </cell>
          <cell r="W9640" t="str">
            <v>Бусад зардал</v>
          </cell>
        </row>
        <row r="9641">
          <cell r="J9641">
            <v>0</v>
          </cell>
          <cell r="L9641">
            <v>10000</v>
          </cell>
          <cell r="V9641" t="str">
            <v>Мөнгө,түүнтэй адилтгах хөрөнгө</v>
          </cell>
          <cell r="W9641" t="str">
            <v>Банкин дахь мөнгө</v>
          </cell>
        </row>
        <row r="9642">
          <cell r="J9642">
            <v>10000</v>
          </cell>
          <cell r="L9642">
            <v>0</v>
          </cell>
          <cell r="V9642" t="str">
            <v>Бусад богино хугацаат өр төлбөр</v>
          </cell>
          <cell r="W9642" t="str">
            <v>Бусад богино хугацаат өр төлбөр</v>
          </cell>
        </row>
        <row r="9643">
          <cell r="J9643">
            <v>0</v>
          </cell>
          <cell r="L9643">
            <v>415.66</v>
          </cell>
          <cell r="V9643" t="str">
            <v>Мөнгө,түүнтэй адилтгах хөрөнгө</v>
          </cell>
          <cell r="W9643" t="str">
            <v>Банкин дахь мөнгө</v>
          </cell>
        </row>
        <row r="9644">
          <cell r="J9644">
            <v>415.66</v>
          </cell>
          <cell r="L9644">
            <v>0</v>
          </cell>
          <cell r="V9644" t="str">
            <v>Ерөнхий ба удирдлагын зардал</v>
          </cell>
          <cell r="W9644" t="str">
            <v>Бусад зардал</v>
          </cell>
        </row>
        <row r="9645">
          <cell r="J9645">
            <v>0</v>
          </cell>
          <cell r="L9645">
            <v>100</v>
          </cell>
          <cell r="V9645" t="str">
            <v>Мөнгө,түүнтэй адилтгах хөрөнгө</v>
          </cell>
          <cell r="W9645" t="str">
            <v>Банкин дахь мөнгө</v>
          </cell>
        </row>
        <row r="9646">
          <cell r="J9646">
            <v>100</v>
          </cell>
          <cell r="L9646">
            <v>0</v>
          </cell>
          <cell r="V9646" t="str">
            <v>Ерөнхий ба удирдлагын зардал</v>
          </cell>
          <cell r="W9646" t="str">
            <v>Бусад зардал</v>
          </cell>
        </row>
        <row r="9647">
          <cell r="J9647">
            <v>0</v>
          </cell>
          <cell r="L9647">
            <v>57272.73</v>
          </cell>
          <cell r="V9647" t="str">
            <v>Бусад богино хугацаат өр төлбөр</v>
          </cell>
          <cell r="W9647" t="str">
            <v>Бусад богино хугацаат өр төлбөр</v>
          </cell>
        </row>
        <row r="9648">
          <cell r="J9648">
            <v>0</v>
          </cell>
          <cell r="L9648">
            <v>5727.27</v>
          </cell>
          <cell r="V9648" t="str">
            <v>Бусад богино хугацаат өр төлбөр</v>
          </cell>
          <cell r="W9648" t="str">
            <v>Бусад богино хугацаат өр төлбөр</v>
          </cell>
        </row>
        <row r="9649">
          <cell r="J9649">
            <v>57272.73</v>
          </cell>
          <cell r="L9649">
            <v>0</v>
          </cell>
          <cell r="V9649" t="str">
            <v>Ерөнхий ба удирдлагын зардал</v>
          </cell>
          <cell r="W9649" t="str">
            <v>Бичиг хэргийн зардал</v>
          </cell>
        </row>
        <row r="9650">
          <cell r="J9650">
            <v>5727.27</v>
          </cell>
          <cell r="L9650">
            <v>0</v>
          </cell>
          <cell r="V9650" t="str">
            <v>Татвар, НДШ – ийн авлага</v>
          </cell>
          <cell r="W9650" t="str">
            <v>НӨАТ-ын авлага</v>
          </cell>
        </row>
        <row r="9651">
          <cell r="J9651">
            <v>10193755.710000001</v>
          </cell>
          <cell r="L9651">
            <v>0</v>
          </cell>
          <cell r="V9651" t="str">
            <v>Түр данс</v>
          </cell>
          <cell r="W9651">
            <v>0</v>
          </cell>
        </row>
        <row r="9652">
          <cell r="J9652">
            <v>2029623.09</v>
          </cell>
          <cell r="L9652">
            <v>0</v>
          </cell>
          <cell r="V9652" t="str">
            <v>Түр данс</v>
          </cell>
          <cell r="W9652">
            <v>0</v>
          </cell>
        </row>
        <row r="9653">
          <cell r="J9653">
            <v>69667</v>
          </cell>
          <cell r="L9653">
            <v>0</v>
          </cell>
          <cell r="V9653" t="str">
            <v>Түр данс</v>
          </cell>
          <cell r="W9653">
            <v>0</v>
          </cell>
        </row>
        <row r="9654">
          <cell r="J9654">
            <v>375000</v>
          </cell>
          <cell r="L9654">
            <v>0</v>
          </cell>
          <cell r="V9654" t="str">
            <v>Түр данс</v>
          </cell>
          <cell r="W9654">
            <v>0</v>
          </cell>
        </row>
        <row r="9655">
          <cell r="J9655">
            <v>250000</v>
          </cell>
          <cell r="L9655">
            <v>0</v>
          </cell>
          <cell r="V9655" t="str">
            <v>Түр данс</v>
          </cell>
          <cell r="W9655">
            <v>0</v>
          </cell>
        </row>
        <row r="9656">
          <cell r="J9656">
            <v>287500</v>
          </cell>
          <cell r="L9656">
            <v>0</v>
          </cell>
          <cell r="V9656" t="str">
            <v>Түр данс</v>
          </cell>
          <cell r="W9656">
            <v>0</v>
          </cell>
        </row>
        <row r="9657">
          <cell r="J9657">
            <v>383400</v>
          </cell>
          <cell r="L9657">
            <v>0</v>
          </cell>
          <cell r="V9657" t="str">
            <v>Түр данс</v>
          </cell>
          <cell r="W9657">
            <v>0</v>
          </cell>
        </row>
        <row r="9658">
          <cell r="J9658">
            <v>250000</v>
          </cell>
          <cell r="L9658">
            <v>0</v>
          </cell>
          <cell r="V9658" t="str">
            <v>Түр данс</v>
          </cell>
          <cell r="W9658">
            <v>0</v>
          </cell>
        </row>
        <row r="9659">
          <cell r="J9659">
            <v>250000</v>
          </cell>
          <cell r="L9659">
            <v>0</v>
          </cell>
          <cell r="V9659" t="str">
            <v>Түр данс</v>
          </cell>
          <cell r="W9659">
            <v>0</v>
          </cell>
        </row>
        <row r="9660">
          <cell r="J9660">
            <v>500000</v>
          </cell>
          <cell r="L9660">
            <v>0</v>
          </cell>
          <cell r="V9660" t="str">
            <v>Түр данс</v>
          </cell>
          <cell r="W9660">
            <v>0</v>
          </cell>
        </row>
        <row r="9661">
          <cell r="J9661">
            <v>300000</v>
          </cell>
          <cell r="L9661">
            <v>0</v>
          </cell>
          <cell r="V9661" t="str">
            <v>Түр данс</v>
          </cell>
          <cell r="W9661">
            <v>0</v>
          </cell>
        </row>
        <row r="9662">
          <cell r="J9662">
            <v>116220370.26000001</v>
          </cell>
          <cell r="L9662">
            <v>0</v>
          </cell>
          <cell r="V9662" t="str">
            <v>Түр данс</v>
          </cell>
          <cell r="W9662">
            <v>0</v>
          </cell>
        </row>
        <row r="9663">
          <cell r="J9663">
            <v>0</v>
          </cell>
          <cell r="L9663">
            <v>10193755.710000001</v>
          </cell>
          <cell r="V9663" t="str">
            <v>Татварын өр</v>
          </cell>
          <cell r="W9663" t="str">
            <v>ХХОАТ -ын өр</v>
          </cell>
        </row>
        <row r="9664">
          <cell r="J9664">
            <v>0</v>
          </cell>
          <cell r="L9664">
            <v>2029623.09</v>
          </cell>
          <cell r="V9664" t="str">
            <v>НДШ - ийн  өглөг</v>
          </cell>
          <cell r="W9664" t="str">
            <v>НДШ - ийн  өглөг</v>
          </cell>
        </row>
        <row r="9665">
          <cell r="J9665">
            <v>0</v>
          </cell>
          <cell r="L9665">
            <v>69667</v>
          </cell>
          <cell r="V9665" t="str">
            <v>Бусад авлага</v>
          </cell>
          <cell r="W9665" t="str">
            <v>Ажиллагчдаас авах авлага</v>
          </cell>
        </row>
        <row r="9666">
          <cell r="J9666">
            <v>0</v>
          </cell>
          <cell r="L9666">
            <v>375000</v>
          </cell>
          <cell r="V9666" t="str">
            <v>Бусад авлага</v>
          </cell>
          <cell r="W9666" t="str">
            <v>Ажиллагчдаас авах авлага</v>
          </cell>
        </row>
        <row r="9667">
          <cell r="J9667">
            <v>0</v>
          </cell>
          <cell r="L9667">
            <v>250000</v>
          </cell>
          <cell r="V9667" t="str">
            <v>Бусад авлага</v>
          </cell>
          <cell r="W9667" t="str">
            <v>Ажиллагчдаас авах авлага</v>
          </cell>
        </row>
        <row r="9668">
          <cell r="J9668">
            <v>0</v>
          </cell>
          <cell r="L9668">
            <v>287500</v>
          </cell>
          <cell r="V9668" t="str">
            <v>Бусад авлага</v>
          </cell>
          <cell r="W9668" t="str">
            <v>Ажиллагчдаас авах авлага</v>
          </cell>
        </row>
        <row r="9669">
          <cell r="J9669">
            <v>0</v>
          </cell>
          <cell r="L9669">
            <v>383400</v>
          </cell>
          <cell r="V9669" t="str">
            <v>Бусад авлага</v>
          </cell>
          <cell r="W9669" t="str">
            <v>Ажиллагчдаас авах авлага</v>
          </cell>
        </row>
        <row r="9670">
          <cell r="J9670">
            <v>0</v>
          </cell>
          <cell r="L9670">
            <v>250000</v>
          </cell>
          <cell r="V9670" t="str">
            <v>Бусад авлага</v>
          </cell>
          <cell r="W9670" t="str">
            <v>Ажиллагчдаас авах авлага</v>
          </cell>
        </row>
        <row r="9671">
          <cell r="J9671">
            <v>0</v>
          </cell>
          <cell r="L9671">
            <v>250000</v>
          </cell>
          <cell r="V9671" t="str">
            <v>Бусад авлага</v>
          </cell>
          <cell r="W9671" t="str">
            <v>Ажиллагчдаас авах авлага</v>
          </cell>
        </row>
        <row r="9672">
          <cell r="J9672">
            <v>0</v>
          </cell>
          <cell r="L9672">
            <v>500000</v>
          </cell>
          <cell r="V9672" t="str">
            <v>Бусад авлага</v>
          </cell>
          <cell r="W9672" t="str">
            <v>Ажиллагчдаас авах авлага</v>
          </cell>
        </row>
        <row r="9673">
          <cell r="J9673">
            <v>0</v>
          </cell>
          <cell r="L9673">
            <v>300000</v>
          </cell>
          <cell r="V9673" t="str">
            <v>Бусад авлага</v>
          </cell>
          <cell r="W9673" t="str">
            <v>Ажиллагчдаас авах авлага</v>
          </cell>
        </row>
        <row r="9674">
          <cell r="J9674">
            <v>0</v>
          </cell>
          <cell r="L9674">
            <v>116220370.26000001</v>
          </cell>
          <cell r="V9674" t="str">
            <v>Цалингийн  өглөг</v>
          </cell>
          <cell r="W9674" t="str">
            <v>Цалингийн  өглөг</v>
          </cell>
        </row>
        <row r="9675">
          <cell r="J9675">
            <v>0</v>
          </cell>
          <cell r="L9675">
            <v>70000</v>
          </cell>
          <cell r="V9675" t="str">
            <v>Мөнгө,түүнтэй адилтгах хөрөнгө</v>
          </cell>
          <cell r="W9675" t="str">
            <v>Банкин дахь мөнгө</v>
          </cell>
        </row>
        <row r="9676">
          <cell r="J9676">
            <v>70000</v>
          </cell>
          <cell r="L9676">
            <v>0</v>
          </cell>
          <cell r="V9676" t="str">
            <v>Урьдчилж төлсөн зардал/тооцоо</v>
          </cell>
          <cell r="W9676" t="str">
            <v>Урьдчилж төлсөн зардал</v>
          </cell>
        </row>
        <row r="9677">
          <cell r="J9677">
            <v>5292500</v>
          </cell>
          <cell r="L9677">
            <v>0</v>
          </cell>
          <cell r="V9677" t="str">
            <v>Бусад богино хугацаат өр төлбөр</v>
          </cell>
          <cell r="W9677" t="str">
            <v>Бусад богино хугацаат өр төлбөр</v>
          </cell>
        </row>
        <row r="9678">
          <cell r="J9678">
            <v>95000000</v>
          </cell>
          <cell r="L9678">
            <v>0</v>
          </cell>
          <cell r="V9678" t="str">
            <v>Мөнгө,түүнтэй адилтгах хөрөнгө</v>
          </cell>
          <cell r="W9678" t="str">
            <v>Банкин дахь мөнгө</v>
          </cell>
        </row>
        <row r="9679">
          <cell r="J9679">
            <v>0</v>
          </cell>
          <cell r="L9679">
            <v>3866047.48</v>
          </cell>
          <cell r="V9679" t="str">
            <v>Бусад богино хугацаат өр төлбөр</v>
          </cell>
          <cell r="W9679" t="str">
            <v>Бусад богино хугацаат өр төлбөр</v>
          </cell>
        </row>
        <row r="9680">
          <cell r="J9680">
            <v>0</v>
          </cell>
          <cell r="L9680">
            <v>386604.77</v>
          </cell>
          <cell r="V9680" t="str">
            <v>Бусад богино хугацаат өр төлбөр</v>
          </cell>
          <cell r="W9680" t="str">
            <v>Бусад богино хугацаат өр төлбөр</v>
          </cell>
        </row>
        <row r="9681">
          <cell r="J9681">
            <v>0</v>
          </cell>
          <cell r="L9681">
            <v>38660.480000000003</v>
          </cell>
          <cell r="V9681" t="str">
            <v>Бусад богино хугацаат өр төлбөр</v>
          </cell>
          <cell r="W9681" t="str">
            <v>Бусад богино хугацаат өр төлбөр</v>
          </cell>
        </row>
        <row r="9682">
          <cell r="J9682">
            <v>3866047.48</v>
          </cell>
          <cell r="L9682">
            <v>0</v>
          </cell>
          <cell r="V9682" t="str">
            <v>Ерөнхий ба удирдлагын зардал</v>
          </cell>
          <cell r="W9682" t="str">
            <v>Хүлээн авалтын зардал</v>
          </cell>
        </row>
        <row r="9683">
          <cell r="J9683">
            <v>386604.77</v>
          </cell>
          <cell r="L9683">
            <v>0</v>
          </cell>
          <cell r="V9683" t="str">
            <v>Татвар, НДШ – ийн авлага</v>
          </cell>
          <cell r="W9683" t="str">
            <v>НӨАТ-ын авлага</v>
          </cell>
        </row>
        <row r="9684">
          <cell r="J9684">
            <v>38660.480000000003</v>
          </cell>
          <cell r="L9684">
            <v>0</v>
          </cell>
          <cell r="V9684" t="str">
            <v>Ерөнхий ба удирдлагын зардал</v>
          </cell>
          <cell r="W9684" t="str">
            <v>Албан татвар, төлбөр, хураамжийн зардал</v>
          </cell>
        </row>
        <row r="9685">
          <cell r="J9685">
            <v>75754.52</v>
          </cell>
          <cell r="L9685">
            <v>0</v>
          </cell>
          <cell r="V9685" t="str">
            <v>Ерөнхий ба удирдлагын зардал</v>
          </cell>
          <cell r="W9685" t="str">
            <v>Бусад зардал</v>
          </cell>
        </row>
        <row r="9686">
          <cell r="J9686">
            <v>0</v>
          </cell>
          <cell r="L9686">
            <v>75754.52</v>
          </cell>
          <cell r="V9686" t="str">
            <v>Дансны өглөг</v>
          </cell>
          <cell r="W9686" t="str">
            <v>Дансны өглөг</v>
          </cell>
        </row>
        <row r="9687">
          <cell r="J9687">
            <v>0</v>
          </cell>
          <cell r="L9687">
            <v>5000000</v>
          </cell>
          <cell r="V9687" t="str">
            <v>Мөнгө,түүнтэй адилтгах хөрөнгө</v>
          </cell>
          <cell r="W9687" t="str">
            <v>Банкин дахь мөнгө</v>
          </cell>
        </row>
        <row r="9688">
          <cell r="J9688">
            <v>5000000</v>
          </cell>
          <cell r="L9688">
            <v>0</v>
          </cell>
          <cell r="V9688" t="str">
            <v>Бусад богино хугацаат өр төлбөр</v>
          </cell>
          <cell r="W9688" t="str">
            <v>Бусад богино хугацаат өр төлбөр</v>
          </cell>
        </row>
        <row r="9689">
          <cell r="J9689">
            <v>0</v>
          </cell>
          <cell r="L9689">
            <v>346544</v>
          </cell>
          <cell r="V9689" t="str">
            <v>Мөнгө,түүнтэй адилтгах хөрөнгө</v>
          </cell>
          <cell r="W9689" t="str">
            <v>Банкин дахь мөнгө</v>
          </cell>
        </row>
        <row r="9690">
          <cell r="J9690">
            <v>346544</v>
          </cell>
          <cell r="L9690">
            <v>0</v>
          </cell>
          <cell r="V9690" t="str">
            <v>Бусад богино хугацаат өр төлбөр</v>
          </cell>
          <cell r="W9690" t="str">
            <v>Бусад богино хугацаат өр төлбөр</v>
          </cell>
        </row>
        <row r="9691">
          <cell r="J9691">
            <v>4291312.7300000004</v>
          </cell>
          <cell r="L9691">
            <v>0</v>
          </cell>
          <cell r="V9691" t="str">
            <v>Бусад богино хугацаат өр төлбөр</v>
          </cell>
          <cell r="W9691" t="str">
            <v>Бусад богино хугацаат өр төлбөр</v>
          </cell>
        </row>
        <row r="9692">
          <cell r="J9692">
            <v>0</v>
          </cell>
          <cell r="L9692">
            <v>4291312.7300000004</v>
          </cell>
          <cell r="V9692" t="str">
            <v>Мөнгө,түүнтэй адилтгах хөрөнгө</v>
          </cell>
          <cell r="W9692" t="str">
            <v>Банкин дахь мөнгө</v>
          </cell>
        </row>
        <row r="9693">
          <cell r="J9693">
            <v>0</v>
          </cell>
          <cell r="L9693">
            <v>100</v>
          </cell>
          <cell r="V9693" t="str">
            <v>Мөнгө,түүнтэй адилтгах хөрөнгө</v>
          </cell>
          <cell r="W9693" t="str">
            <v>Банкин дахь мөнгө</v>
          </cell>
        </row>
        <row r="9694">
          <cell r="J9694">
            <v>100</v>
          </cell>
          <cell r="L9694">
            <v>0</v>
          </cell>
          <cell r="V9694" t="str">
            <v>Ерөнхий ба удирдлагын зардал</v>
          </cell>
          <cell r="W9694" t="str">
            <v>Бусад зардал</v>
          </cell>
        </row>
        <row r="9695">
          <cell r="J9695">
            <v>0</v>
          </cell>
          <cell r="L9695">
            <v>346544</v>
          </cell>
          <cell r="V9695" t="str">
            <v>Бусад богино хугацаат өр төлбөр</v>
          </cell>
          <cell r="W9695" t="str">
            <v>Бусад богино хугацаат өр төлбөр</v>
          </cell>
        </row>
        <row r="9696">
          <cell r="J9696">
            <v>346544</v>
          </cell>
          <cell r="L9696">
            <v>0</v>
          </cell>
          <cell r="V9696" t="str">
            <v>Ерөнхий ба удирдлагын зардал</v>
          </cell>
          <cell r="W9696" t="str">
            <v>Бусад зардал</v>
          </cell>
        </row>
        <row r="9697">
          <cell r="J9697">
            <v>0</v>
          </cell>
          <cell r="L9697">
            <v>100</v>
          </cell>
          <cell r="V9697" t="str">
            <v>Мөнгө,түүнтэй адилтгах хөрөнгө</v>
          </cell>
          <cell r="W9697" t="str">
            <v>Банкин дахь мөнгө</v>
          </cell>
        </row>
        <row r="9698">
          <cell r="J9698">
            <v>100</v>
          </cell>
          <cell r="L9698">
            <v>0</v>
          </cell>
          <cell r="V9698" t="str">
            <v>Ерөнхий ба удирдлагын зардал</v>
          </cell>
          <cell r="W9698" t="str">
            <v>Бусад зардал</v>
          </cell>
        </row>
        <row r="9699">
          <cell r="J9699">
            <v>0</v>
          </cell>
          <cell r="L9699">
            <v>454545.45</v>
          </cell>
          <cell r="V9699" t="str">
            <v>Бусад богино хугацаат өр төлбөр</v>
          </cell>
          <cell r="W9699" t="str">
            <v>Бусад богино хугацаат өр төлбөр</v>
          </cell>
        </row>
        <row r="9700">
          <cell r="J9700">
            <v>4545454.55</v>
          </cell>
          <cell r="L9700">
            <v>0</v>
          </cell>
          <cell r="V9700" t="str">
            <v>Борлуулалт, маркетингийн зардал</v>
          </cell>
          <cell r="W9700" t="str">
            <v>Бусад маркетингийн зардал</v>
          </cell>
        </row>
        <row r="9701">
          <cell r="J9701">
            <v>454545.45</v>
          </cell>
          <cell r="L9701">
            <v>0</v>
          </cell>
          <cell r="V9701" t="str">
            <v>Татвар, НДШ – ийн авлага</v>
          </cell>
          <cell r="W9701" t="str">
            <v>НӨАТ-ын авлага</v>
          </cell>
        </row>
        <row r="9702">
          <cell r="J9702">
            <v>0</v>
          </cell>
          <cell r="L9702">
            <v>4545454.55</v>
          </cell>
          <cell r="V9702" t="str">
            <v>Бусад богино хугацаат өр төлбөр</v>
          </cell>
          <cell r="W9702" t="str">
            <v>Бусад богино хугацаат өр төлбөр</v>
          </cell>
        </row>
        <row r="9703">
          <cell r="J9703">
            <v>0</v>
          </cell>
          <cell r="L9703">
            <v>213009</v>
          </cell>
          <cell r="V9703" t="str">
            <v>Урьдчилж төлсөн зардал/тооцоо</v>
          </cell>
          <cell r="W9703" t="str">
            <v>Урьдчилж төлсөн зардал</v>
          </cell>
        </row>
        <row r="9704">
          <cell r="J9704">
            <v>213009</v>
          </cell>
          <cell r="L9704">
            <v>0</v>
          </cell>
          <cell r="V9704" t="str">
            <v>Бусад богино хугацаат өр төлбөр</v>
          </cell>
          <cell r="W9704" t="str">
            <v>Бусад богино хугацаат өр төлбөр</v>
          </cell>
        </row>
        <row r="9705">
          <cell r="J9705">
            <v>0</v>
          </cell>
          <cell r="L9705">
            <v>75754.52</v>
          </cell>
          <cell r="V9705" t="str">
            <v>Мөнгө,түүнтэй адилтгах хөрөнгө</v>
          </cell>
          <cell r="W9705" t="str">
            <v>Банкин дахь мөнгө</v>
          </cell>
        </row>
        <row r="9706">
          <cell r="J9706">
            <v>75754.52</v>
          </cell>
          <cell r="L9706">
            <v>0</v>
          </cell>
          <cell r="V9706" t="str">
            <v>Дансны өглөг</v>
          </cell>
          <cell r="W9706" t="str">
            <v>Дансны өглөг</v>
          </cell>
        </row>
        <row r="9707">
          <cell r="J9707">
            <v>173401500</v>
          </cell>
          <cell r="L9707">
            <v>0</v>
          </cell>
          <cell r="V9707" t="str">
            <v>Мөнгө,түүнтэй адилтгах хөрөнгө</v>
          </cell>
          <cell r="W9707" t="str">
            <v>Банкин дахь мөнгө</v>
          </cell>
        </row>
        <row r="9708">
          <cell r="J9708">
            <v>0</v>
          </cell>
          <cell r="L9708">
            <v>2632000</v>
          </cell>
          <cell r="V9708" t="str">
            <v>Бусад авлага</v>
          </cell>
          <cell r="W9708" t="str">
            <v>Холбоотой талаас авах авлагын тайлант хугацаанд хамаарах дүн</v>
          </cell>
        </row>
        <row r="9709">
          <cell r="J9709">
            <v>0</v>
          </cell>
          <cell r="L9709">
            <v>173401500</v>
          </cell>
          <cell r="V9709" t="str">
            <v>Бусад авлага</v>
          </cell>
          <cell r="W9709" t="str">
            <v>Холбоотой талаас авах авлагын тайлант хугацаанд хамаарах дүн</v>
          </cell>
        </row>
        <row r="9710">
          <cell r="J9710">
            <v>2632000</v>
          </cell>
          <cell r="L9710">
            <v>0</v>
          </cell>
          <cell r="V9710" t="str">
            <v>Гадаад валютын ханшийн зөрүүний  олз (гарз)</v>
          </cell>
          <cell r="W9710">
            <v>0</v>
          </cell>
        </row>
        <row r="9711">
          <cell r="J9711">
            <v>0</v>
          </cell>
          <cell r="L9711">
            <v>42772.73</v>
          </cell>
          <cell r="V9711" t="str">
            <v>Мөнгө,түүнтэй адилтгах хөрөнгө</v>
          </cell>
          <cell r="W9711" t="str">
            <v>Банкин дахь мөнгө</v>
          </cell>
        </row>
        <row r="9712">
          <cell r="J9712">
            <v>0</v>
          </cell>
          <cell r="L9712">
            <v>4277.2700000000004</v>
          </cell>
          <cell r="V9712" t="str">
            <v>Мөнгө,түүнтэй адилтгах хөрөнгө</v>
          </cell>
          <cell r="W9712" t="str">
            <v>Банкин дахь мөнгө</v>
          </cell>
        </row>
        <row r="9713">
          <cell r="J9713">
            <v>42772.73</v>
          </cell>
          <cell r="L9713">
            <v>0</v>
          </cell>
          <cell r="V9713" t="str">
            <v>Дансны өглөг</v>
          </cell>
          <cell r="W9713" t="str">
            <v>Дансны өглөг</v>
          </cell>
        </row>
        <row r="9714">
          <cell r="J9714">
            <v>4277.2700000000004</v>
          </cell>
          <cell r="L9714">
            <v>0</v>
          </cell>
          <cell r="V9714" t="str">
            <v>Татвар, НДШ – ийн авлага</v>
          </cell>
          <cell r="W9714" t="str">
            <v>НӨАТ-ын авлага</v>
          </cell>
        </row>
        <row r="9715">
          <cell r="J9715">
            <v>6400</v>
          </cell>
          <cell r="L9715">
            <v>0</v>
          </cell>
          <cell r="V9715" t="str">
            <v>Бусад богино хугацаат өр төлбөр</v>
          </cell>
          <cell r="W9715" t="str">
            <v>Бусад богино хугацаат өр төлбөр</v>
          </cell>
        </row>
        <row r="9716">
          <cell r="J9716">
            <v>0</v>
          </cell>
          <cell r="L9716">
            <v>6400</v>
          </cell>
          <cell r="V9716" t="str">
            <v>Урьдчилж төлсөн зардал/тооцоо</v>
          </cell>
          <cell r="W9716" t="str">
            <v>Урьдчилж төлсөн зардал</v>
          </cell>
        </row>
        <row r="9717">
          <cell r="J9717">
            <v>13100</v>
          </cell>
          <cell r="L9717">
            <v>0</v>
          </cell>
          <cell r="V9717" t="str">
            <v>Бусад богино хугацаат өр төлбөр</v>
          </cell>
          <cell r="W9717" t="str">
            <v>Бусад богино хугацаат өр төлбөр</v>
          </cell>
        </row>
        <row r="9718">
          <cell r="J9718">
            <v>0</v>
          </cell>
          <cell r="L9718">
            <v>13100</v>
          </cell>
          <cell r="V9718" t="str">
            <v>Урьдчилж төлсөн зардал/тооцоо</v>
          </cell>
          <cell r="W9718" t="str">
            <v>Урьдчилж төлсөн зардал</v>
          </cell>
        </row>
        <row r="9719">
          <cell r="J9719">
            <v>22540</v>
          </cell>
          <cell r="L9719">
            <v>0</v>
          </cell>
          <cell r="V9719" t="str">
            <v>Бусад богино хугацаат өр төлбөр</v>
          </cell>
          <cell r="W9719" t="str">
            <v>Бусад богино хугацаат өр төлбөр</v>
          </cell>
        </row>
        <row r="9720">
          <cell r="J9720">
            <v>0</v>
          </cell>
          <cell r="L9720">
            <v>22540</v>
          </cell>
          <cell r="V9720" t="str">
            <v>Урьдчилж төлсөн зардал/тооцоо</v>
          </cell>
          <cell r="W9720" t="str">
            <v>Урьдчилж төлсөн зардал</v>
          </cell>
        </row>
        <row r="9721">
          <cell r="J9721">
            <v>15200</v>
          </cell>
          <cell r="L9721">
            <v>0</v>
          </cell>
          <cell r="V9721" t="str">
            <v>Бусад богино хугацаат өр төлбөр</v>
          </cell>
          <cell r="W9721" t="str">
            <v>Бусад богино хугацаат өр төлбөр</v>
          </cell>
        </row>
        <row r="9722">
          <cell r="J9722">
            <v>0</v>
          </cell>
          <cell r="L9722">
            <v>15200</v>
          </cell>
          <cell r="V9722" t="str">
            <v>Урьдчилж төлсөн зардал/тооцоо</v>
          </cell>
          <cell r="W9722" t="str">
            <v>Урьдчилж төлсөн зардал</v>
          </cell>
        </row>
        <row r="9723">
          <cell r="J9723">
            <v>7000</v>
          </cell>
          <cell r="L9723">
            <v>0</v>
          </cell>
          <cell r="V9723" t="str">
            <v>Татвар, НДШ – ийн авлага</v>
          </cell>
          <cell r="W9723" t="str">
            <v>НӨАТ-ын авлага</v>
          </cell>
        </row>
        <row r="9724">
          <cell r="J9724">
            <v>70000</v>
          </cell>
          <cell r="L9724">
            <v>0</v>
          </cell>
          <cell r="V9724" t="str">
            <v>Борлуулалт, маркетингийн зардал</v>
          </cell>
          <cell r="W9724" t="str">
            <v>Бусад маркетингийн зардал</v>
          </cell>
        </row>
        <row r="9725">
          <cell r="J9725">
            <v>0</v>
          </cell>
          <cell r="L9725">
            <v>7000</v>
          </cell>
          <cell r="V9725" t="str">
            <v>Бусад богино хугацаат өр төлбөр</v>
          </cell>
          <cell r="W9725" t="str">
            <v>Бусад богино хугацаат өр төлбөр</v>
          </cell>
        </row>
        <row r="9726">
          <cell r="J9726">
            <v>0</v>
          </cell>
          <cell r="L9726">
            <v>70000</v>
          </cell>
          <cell r="V9726" t="str">
            <v>Бусад богино хугацаат өр төлбөр</v>
          </cell>
          <cell r="W9726" t="str">
            <v>Бусад богино хугацаат өр төлбөр</v>
          </cell>
        </row>
        <row r="9727">
          <cell r="J9727">
            <v>0</v>
          </cell>
          <cell r="L9727">
            <v>427565.34</v>
          </cell>
          <cell r="V9727" t="str">
            <v>Хүүний орлого</v>
          </cell>
          <cell r="W9727" t="str">
            <v>Хүүний орлого</v>
          </cell>
        </row>
        <row r="9728">
          <cell r="J9728">
            <v>42756.53</v>
          </cell>
          <cell r="L9728">
            <v>0</v>
          </cell>
          <cell r="V9728" t="str">
            <v>Орлогын татварын зардал</v>
          </cell>
          <cell r="W9728">
            <v>0</v>
          </cell>
        </row>
        <row r="9729">
          <cell r="J9729">
            <v>427565.34</v>
          </cell>
          <cell r="L9729">
            <v>0</v>
          </cell>
          <cell r="V9729" t="str">
            <v>Бусад авлага</v>
          </cell>
          <cell r="W9729" t="str">
            <v>Холбоотой талаас авах авлагын тайлант хугацаанд хамаарах дүн</v>
          </cell>
        </row>
        <row r="9730">
          <cell r="J9730">
            <v>0</v>
          </cell>
          <cell r="L9730">
            <v>42756.53</v>
          </cell>
          <cell r="V9730" t="str">
            <v>Татварын өр</v>
          </cell>
          <cell r="W9730" t="str">
            <v>Бусад татварын өр</v>
          </cell>
        </row>
        <row r="9731">
          <cell r="J9731">
            <v>0</v>
          </cell>
          <cell r="L9731">
            <v>144485.20000000001</v>
          </cell>
          <cell r="V9731" t="str">
            <v>Мөнгө,түүнтэй адилтгах хөрөнгө</v>
          </cell>
          <cell r="W9731" t="str">
            <v>Банкин дахь мөнгө</v>
          </cell>
        </row>
        <row r="9732">
          <cell r="J9732">
            <v>144485.20000000001</v>
          </cell>
          <cell r="L9732">
            <v>0</v>
          </cell>
          <cell r="V9732" t="str">
            <v>Урьдчилж төлсөн зардал/тооцоо</v>
          </cell>
          <cell r="W9732" t="str">
            <v>Бэлтгэн нийлүүлэгчдэд төлсөн урьдчилгаа төлбөр</v>
          </cell>
        </row>
        <row r="9733">
          <cell r="J9733">
            <v>0</v>
          </cell>
          <cell r="L9733">
            <v>300000</v>
          </cell>
          <cell r="V9733" t="str">
            <v>Мөнгө,түүнтэй адилтгах хөрөнгө</v>
          </cell>
          <cell r="W9733" t="str">
            <v>Банкин дахь мөнгө</v>
          </cell>
        </row>
        <row r="9734">
          <cell r="J9734">
            <v>0</v>
          </cell>
          <cell r="L9734">
            <v>30000</v>
          </cell>
          <cell r="V9734" t="str">
            <v>Мөнгө,түүнтэй адилтгах хөрөнгө</v>
          </cell>
          <cell r="W9734" t="str">
            <v>Банкин дахь мөнгө</v>
          </cell>
        </row>
        <row r="9735">
          <cell r="J9735">
            <v>300000</v>
          </cell>
          <cell r="L9735">
            <v>0</v>
          </cell>
          <cell r="V9735" t="str">
            <v>Бусад богино хугацаат өр төлбөр</v>
          </cell>
          <cell r="W9735" t="str">
            <v>Бусад богино хугацаат өр төлбөр</v>
          </cell>
        </row>
        <row r="9736">
          <cell r="J9736">
            <v>30000</v>
          </cell>
          <cell r="L9736">
            <v>0</v>
          </cell>
          <cell r="V9736" t="str">
            <v>Татвар, НДШ – ийн авлага</v>
          </cell>
          <cell r="W9736" t="str">
            <v>НӨАТ-ын авлага</v>
          </cell>
        </row>
        <row r="9737">
          <cell r="J9737">
            <v>0</v>
          </cell>
          <cell r="L9737">
            <v>275000</v>
          </cell>
          <cell r="V9737" t="str">
            <v>Мөнгө,түүнтэй адилтгах хөрөнгө</v>
          </cell>
          <cell r="W9737" t="str">
            <v>Банкин дахь мөнгө</v>
          </cell>
        </row>
        <row r="9738">
          <cell r="J9738">
            <v>275000</v>
          </cell>
          <cell r="L9738">
            <v>0</v>
          </cell>
          <cell r="V9738" t="str">
            <v>Урьдчилж төлсөн зардал/тооцоо</v>
          </cell>
          <cell r="W9738" t="str">
            <v>Бэлтгэн нийлүүлэгчдэд төлсөн урьдчилгаа төлбөр</v>
          </cell>
        </row>
        <row r="9739">
          <cell r="J9739">
            <v>0</v>
          </cell>
          <cell r="L9739">
            <v>60000</v>
          </cell>
          <cell r="V9739" t="str">
            <v>Бусад богино хугацаат өр төлбөр</v>
          </cell>
          <cell r="W9739" t="str">
            <v>Ажилчдад өгөх өглөг</v>
          </cell>
        </row>
        <row r="9740">
          <cell r="J9740">
            <v>60000</v>
          </cell>
          <cell r="L9740">
            <v>0</v>
          </cell>
          <cell r="V9740" t="str">
            <v>Ерөнхий ба удирдлагын зардал</v>
          </cell>
          <cell r="W9740" t="str">
            <v>Хүлээн авалтын зардал</v>
          </cell>
        </row>
        <row r="9741">
          <cell r="J9741">
            <v>0</v>
          </cell>
          <cell r="L9741">
            <v>1650000</v>
          </cell>
          <cell r="V9741" t="str">
            <v>Мөнгө,түүнтэй адилтгах хөрөнгө</v>
          </cell>
          <cell r="W9741" t="str">
            <v>Банкин дахь мөнгө</v>
          </cell>
        </row>
        <row r="9742">
          <cell r="J9742">
            <v>1650000</v>
          </cell>
          <cell r="L9742">
            <v>0</v>
          </cell>
          <cell r="V9742" t="str">
            <v>Урьдчилж төлсөн зардал/тооцоо</v>
          </cell>
          <cell r="W9742" t="str">
            <v>Бэлтгэн нийлүүлэгчдэд төлсөн урьдчилгаа төлбөр</v>
          </cell>
        </row>
        <row r="9743">
          <cell r="J9743">
            <v>0</v>
          </cell>
          <cell r="L9743">
            <v>100000</v>
          </cell>
          <cell r="V9743" t="str">
            <v>Бусад богино хугацаат өр төлбөр</v>
          </cell>
          <cell r="W9743" t="str">
            <v>Бусад богино хугацаат өр төлбөр</v>
          </cell>
        </row>
        <row r="9744">
          <cell r="J9744">
            <v>0</v>
          </cell>
          <cell r="L9744">
            <v>10000</v>
          </cell>
          <cell r="V9744" t="str">
            <v>Бусад богино хугацаат өр төлбөр</v>
          </cell>
          <cell r="W9744" t="str">
            <v>Бусад богино хугацаат өр төлбөр</v>
          </cell>
        </row>
        <row r="9745">
          <cell r="J9745">
            <v>100000</v>
          </cell>
          <cell r="L9745">
            <v>0</v>
          </cell>
          <cell r="V9745" t="str">
            <v>Борлуулалт, маркетингийн зардал</v>
          </cell>
          <cell r="W9745" t="str">
            <v>Бусад маркетингийн зардал</v>
          </cell>
        </row>
        <row r="9746">
          <cell r="J9746">
            <v>10000</v>
          </cell>
          <cell r="L9746">
            <v>0</v>
          </cell>
          <cell r="V9746" t="str">
            <v>Татвар, НДШ – ийн авлага</v>
          </cell>
          <cell r="W9746" t="str">
            <v>НӨАТ-ын авлага</v>
          </cell>
        </row>
        <row r="9747">
          <cell r="J9747">
            <v>0</v>
          </cell>
          <cell r="L9747">
            <v>77000</v>
          </cell>
          <cell r="V9747" t="str">
            <v>Мөнгө,түүнтэй адилтгах хөрөнгө</v>
          </cell>
          <cell r="W9747" t="str">
            <v>Банкин дахь мөнгө</v>
          </cell>
        </row>
        <row r="9748">
          <cell r="J9748">
            <v>77000</v>
          </cell>
          <cell r="L9748">
            <v>0</v>
          </cell>
          <cell r="V9748" t="str">
            <v>Бусад богино хугацаат өр төлбөр</v>
          </cell>
          <cell r="W9748" t="str">
            <v>Бусад богино хугацаат өр төлбөр</v>
          </cell>
        </row>
        <row r="9749">
          <cell r="J9749">
            <v>0</v>
          </cell>
          <cell r="L9749">
            <v>110000</v>
          </cell>
          <cell r="V9749" t="str">
            <v>Мөнгө,түүнтэй адилтгах хөрөнгө</v>
          </cell>
          <cell r="W9749" t="str">
            <v>Банкин дахь мөнгө</v>
          </cell>
        </row>
        <row r="9750">
          <cell r="J9750">
            <v>110000</v>
          </cell>
          <cell r="L9750">
            <v>0</v>
          </cell>
          <cell r="V9750" t="str">
            <v>Бусад богино хугацаат өр төлбөр</v>
          </cell>
          <cell r="W9750" t="str">
            <v>Бусад богино хугацаат өр төлбөр</v>
          </cell>
        </row>
        <row r="9751">
          <cell r="J9751">
            <v>0</v>
          </cell>
          <cell r="L9751">
            <v>100</v>
          </cell>
          <cell r="V9751" t="str">
            <v>Мөнгө,түүнтэй адилтгах хөрөнгө</v>
          </cell>
          <cell r="W9751" t="str">
            <v>Банкин дахь мөнгө</v>
          </cell>
        </row>
        <row r="9752">
          <cell r="J9752">
            <v>100</v>
          </cell>
          <cell r="L9752">
            <v>0</v>
          </cell>
          <cell r="V9752" t="str">
            <v>Ерөнхий ба удирдлагын зардал</v>
          </cell>
          <cell r="W9752" t="str">
            <v>Бусад зардал</v>
          </cell>
        </row>
        <row r="9753">
          <cell r="J9753">
            <v>0</v>
          </cell>
          <cell r="L9753">
            <v>200</v>
          </cell>
          <cell r="V9753" t="str">
            <v>Мөнгө,түүнтэй адилтгах хөрөнгө</v>
          </cell>
          <cell r="W9753" t="str">
            <v>Банкин дахь мөнгө</v>
          </cell>
        </row>
        <row r="9754">
          <cell r="J9754">
            <v>200</v>
          </cell>
          <cell r="L9754">
            <v>0</v>
          </cell>
          <cell r="V9754" t="str">
            <v>Ерөнхий ба удирдлагын зардал</v>
          </cell>
          <cell r="W9754" t="str">
            <v>Бусад зардал</v>
          </cell>
        </row>
        <row r="9755">
          <cell r="J9755">
            <v>0</v>
          </cell>
          <cell r="L9755">
            <v>100</v>
          </cell>
          <cell r="V9755" t="str">
            <v>Мөнгө,түүнтэй адилтгах хөрөнгө</v>
          </cell>
          <cell r="W9755" t="str">
            <v>Банкин дахь мөнгө</v>
          </cell>
        </row>
        <row r="9756">
          <cell r="J9756">
            <v>100</v>
          </cell>
          <cell r="L9756">
            <v>0</v>
          </cell>
          <cell r="V9756" t="str">
            <v>Ерөнхий ба удирдлагын зардал</v>
          </cell>
          <cell r="W9756" t="str">
            <v>Бусад зардал</v>
          </cell>
        </row>
        <row r="9757">
          <cell r="J9757">
            <v>0</v>
          </cell>
          <cell r="L9757">
            <v>100</v>
          </cell>
          <cell r="V9757" t="str">
            <v>Мөнгө,түүнтэй адилтгах хөрөнгө</v>
          </cell>
          <cell r="W9757" t="str">
            <v>Банкин дахь мөнгө</v>
          </cell>
        </row>
        <row r="9758">
          <cell r="J9758">
            <v>100</v>
          </cell>
          <cell r="L9758">
            <v>0</v>
          </cell>
          <cell r="V9758" t="str">
            <v>Ерөнхий ба удирдлагын зардал</v>
          </cell>
          <cell r="W9758" t="str">
            <v>Бусад зардал</v>
          </cell>
        </row>
        <row r="9759">
          <cell r="J9759">
            <v>0</v>
          </cell>
          <cell r="L9759">
            <v>200</v>
          </cell>
          <cell r="V9759" t="str">
            <v>Мөнгө,түүнтэй адилтгах хөрөнгө</v>
          </cell>
          <cell r="W9759" t="str">
            <v>Банкин дахь мөнгө</v>
          </cell>
        </row>
        <row r="9760">
          <cell r="J9760">
            <v>200</v>
          </cell>
          <cell r="L9760">
            <v>0</v>
          </cell>
          <cell r="V9760" t="str">
            <v>Ерөнхий ба удирдлагын зардал</v>
          </cell>
          <cell r="W9760" t="str">
            <v>Бусад зардал</v>
          </cell>
        </row>
        <row r="9761">
          <cell r="J9761">
            <v>0</v>
          </cell>
          <cell r="L9761">
            <v>100</v>
          </cell>
          <cell r="V9761" t="str">
            <v>Мөнгө,түүнтэй адилтгах хөрөнгө</v>
          </cell>
          <cell r="W9761" t="str">
            <v>Банкин дахь мөнгө</v>
          </cell>
        </row>
        <row r="9762">
          <cell r="J9762">
            <v>100</v>
          </cell>
          <cell r="L9762">
            <v>0</v>
          </cell>
          <cell r="V9762" t="str">
            <v>Ерөнхий ба удирдлагын зардал</v>
          </cell>
          <cell r="W9762" t="str">
            <v>Бусад зардал</v>
          </cell>
        </row>
        <row r="9763">
          <cell r="J9763">
            <v>0</v>
          </cell>
          <cell r="L9763">
            <v>100</v>
          </cell>
          <cell r="V9763" t="str">
            <v>Мөнгө,түүнтэй адилтгах хөрөнгө</v>
          </cell>
          <cell r="W9763" t="str">
            <v>Банкин дахь мөнгө</v>
          </cell>
        </row>
        <row r="9764">
          <cell r="J9764">
            <v>100</v>
          </cell>
          <cell r="L9764">
            <v>0</v>
          </cell>
          <cell r="V9764" t="str">
            <v>Ерөнхий ба удирдлагын зардал</v>
          </cell>
          <cell r="W9764" t="str">
            <v>Бусад зардал</v>
          </cell>
        </row>
        <row r="9765">
          <cell r="J9765">
            <v>0</v>
          </cell>
          <cell r="L9765">
            <v>200</v>
          </cell>
          <cell r="V9765" t="str">
            <v>Мөнгө,түүнтэй адилтгах хөрөнгө</v>
          </cell>
          <cell r="W9765" t="str">
            <v>Банкин дахь мөнгө</v>
          </cell>
        </row>
        <row r="9766">
          <cell r="J9766">
            <v>200</v>
          </cell>
          <cell r="L9766">
            <v>0</v>
          </cell>
          <cell r="V9766" t="str">
            <v>Ерөнхий ба удирдлагын зардал</v>
          </cell>
          <cell r="W9766" t="str">
            <v>Бусад зардал</v>
          </cell>
        </row>
        <row r="9767">
          <cell r="J9767">
            <v>0</v>
          </cell>
          <cell r="L9767">
            <v>100</v>
          </cell>
          <cell r="V9767" t="str">
            <v>Мөнгө,түүнтэй адилтгах хөрөнгө</v>
          </cell>
          <cell r="W9767" t="str">
            <v>Банкин дахь мөнгө</v>
          </cell>
        </row>
        <row r="9768">
          <cell r="J9768">
            <v>100</v>
          </cell>
          <cell r="L9768">
            <v>0</v>
          </cell>
          <cell r="V9768" t="str">
            <v>Ерөнхий ба удирдлагын зардал</v>
          </cell>
          <cell r="W9768" t="str">
            <v>Бусад зардал</v>
          </cell>
        </row>
        <row r="9769">
          <cell r="J9769">
            <v>2560000</v>
          </cell>
          <cell r="L9769">
            <v>0</v>
          </cell>
          <cell r="V9769" t="str">
            <v>Бусад богино хугацаат өр төлбөр</v>
          </cell>
          <cell r="W9769" t="str">
            <v>Бусад богино хугацаат өр төлбөр</v>
          </cell>
        </row>
        <row r="9770">
          <cell r="J9770">
            <v>0</v>
          </cell>
          <cell r="L9770">
            <v>2560000</v>
          </cell>
          <cell r="V9770" t="str">
            <v>Урьдчилж төлсөн зардал/тооцоо</v>
          </cell>
          <cell r="W9770" t="str">
            <v>Урьдчилж төлсөн зардал</v>
          </cell>
        </row>
        <row r="9771">
          <cell r="J9771">
            <v>0</v>
          </cell>
          <cell r="L9771">
            <v>100</v>
          </cell>
          <cell r="V9771" t="str">
            <v>Мөнгө,түүнтэй адилтгах хөрөнгө</v>
          </cell>
          <cell r="W9771" t="str">
            <v>Банкин дахь мөнгө</v>
          </cell>
        </row>
        <row r="9772">
          <cell r="J9772">
            <v>100</v>
          </cell>
          <cell r="L9772">
            <v>0</v>
          </cell>
          <cell r="V9772" t="str">
            <v>Ерөнхий ба удирдлагын зардал</v>
          </cell>
          <cell r="W9772" t="str">
            <v>Бусад зардал</v>
          </cell>
        </row>
        <row r="9773">
          <cell r="J9773">
            <v>0</v>
          </cell>
          <cell r="L9773">
            <v>200</v>
          </cell>
          <cell r="V9773" t="str">
            <v>Мөнгө,түүнтэй адилтгах хөрөнгө</v>
          </cell>
          <cell r="W9773" t="str">
            <v>Банкин дахь мөнгө</v>
          </cell>
        </row>
        <row r="9774">
          <cell r="J9774">
            <v>200</v>
          </cell>
          <cell r="L9774">
            <v>0</v>
          </cell>
          <cell r="V9774" t="str">
            <v>Ерөнхий ба удирдлагын зардал</v>
          </cell>
          <cell r="W9774" t="str">
            <v>Бусад зардал</v>
          </cell>
        </row>
        <row r="9775">
          <cell r="J9775">
            <v>0</v>
          </cell>
          <cell r="L9775">
            <v>100</v>
          </cell>
          <cell r="V9775" t="str">
            <v>Мөнгө,түүнтэй адилтгах хөрөнгө</v>
          </cell>
          <cell r="W9775" t="str">
            <v>Банкин дахь мөнгө</v>
          </cell>
        </row>
        <row r="9776">
          <cell r="J9776">
            <v>100</v>
          </cell>
          <cell r="L9776">
            <v>0</v>
          </cell>
          <cell r="V9776" t="str">
            <v>Ерөнхий ба удирдлагын зардал</v>
          </cell>
          <cell r="W9776" t="str">
            <v>Бусад зардал</v>
          </cell>
        </row>
        <row r="9777">
          <cell r="J9777">
            <v>0</v>
          </cell>
          <cell r="L9777">
            <v>100</v>
          </cell>
          <cell r="V9777" t="str">
            <v>Мөнгө,түүнтэй адилтгах хөрөнгө</v>
          </cell>
          <cell r="W9777" t="str">
            <v>Банкин дахь мөнгө</v>
          </cell>
        </row>
        <row r="9778">
          <cell r="J9778">
            <v>100</v>
          </cell>
          <cell r="L9778">
            <v>0</v>
          </cell>
          <cell r="V9778" t="str">
            <v>Ерөнхий ба удирдлагын зардал</v>
          </cell>
          <cell r="W9778" t="str">
            <v>Бусад зардал</v>
          </cell>
        </row>
        <row r="9779">
          <cell r="J9779">
            <v>0</v>
          </cell>
          <cell r="L9779">
            <v>4500000</v>
          </cell>
          <cell r="V9779" t="str">
            <v>Мөнгө,түүнтэй адилтгах хөрөнгө</v>
          </cell>
          <cell r="W9779" t="str">
            <v>Банкин дахь мөнгө</v>
          </cell>
        </row>
        <row r="9780">
          <cell r="J9780">
            <v>4500000</v>
          </cell>
          <cell r="L9780">
            <v>0</v>
          </cell>
          <cell r="V9780" t="str">
            <v>Бусад богино хугацаат өр төлбөр</v>
          </cell>
          <cell r="W9780" t="str">
            <v>Бусад богино хугацаат өр төлбөр</v>
          </cell>
        </row>
        <row r="9781">
          <cell r="J9781">
            <v>311400</v>
          </cell>
          <cell r="L9781">
            <v>0</v>
          </cell>
          <cell r="V9781" t="str">
            <v>Бусад богино хугацаат өр төлбөр</v>
          </cell>
          <cell r="W9781" t="str">
            <v>Бусад богино хугацаат өр төлбөр</v>
          </cell>
        </row>
        <row r="9782">
          <cell r="J9782">
            <v>0</v>
          </cell>
          <cell r="L9782">
            <v>311400</v>
          </cell>
          <cell r="V9782" t="str">
            <v>Урьдчилж төлсөн зардал/тооцоо</v>
          </cell>
          <cell r="W9782" t="str">
            <v>Урьдчилж төлсөн зардал</v>
          </cell>
        </row>
        <row r="9783">
          <cell r="J9783">
            <v>0</v>
          </cell>
          <cell r="L9783">
            <v>100</v>
          </cell>
          <cell r="V9783" t="str">
            <v>Мөнгө,түүнтэй адилтгах хөрөнгө</v>
          </cell>
          <cell r="W9783" t="str">
            <v>Банкин дахь мөнгө</v>
          </cell>
        </row>
        <row r="9784">
          <cell r="J9784">
            <v>100</v>
          </cell>
          <cell r="L9784">
            <v>0</v>
          </cell>
          <cell r="V9784" t="str">
            <v>Ерөнхий ба удирдлагын зардал</v>
          </cell>
          <cell r="W9784" t="str">
            <v>Бусад зардал</v>
          </cell>
        </row>
        <row r="9785">
          <cell r="J9785">
            <v>0</v>
          </cell>
          <cell r="L9785">
            <v>250000</v>
          </cell>
          <cell r="V9785" t="str">
            <v>Мөнгө,түүнтэй адилтгах хөрөнгө</v>
          </cell>
          <cell r="W9785" t="str">
            <v>Банкин дахь мөнгө</v>
          </cell>
        </row>
        <row r="9786">
          <cell r="J9786">
            <v>0</v>
          </cell>
          <cell r="L9786">
            <v>25000</v>
          </cell>
          <cell r="V9786" t="str">
            <v>Мөнгө,түүнтэй адилтгах хөрөнгө</v>
          </cell>
          <cell r="W9786" t="str">
            <v>Банкин дахь мөнгө</v>
          </cell>
        </row>
        <row r="9787">
          <cell r="J9787">
            <v>250000</v>
          </cell>
          <cell r="L9787">
            <v>0</v>
          </cell>
          <cell r="V9787" t="str">
            <v>Дансны өглөг</v>
          </cell>
          <cell r="W9787" t="str">
            <v>Дансны өглөг</v>
          </cell>
        </row>
        <row r="9788">
          <cell r="J9788">
            <v>25000</v>
          </cell>
          <cell r="L9788">
            <v>0</v>
          </cell>
          <cell r="V9788" t="str">
            <v>Татвар, НДШ – ийн авлага</v>
          </cell>
          <cell r="W9788" t="str">
            <v>НӨАТ-ын авлага</v>
          </cell>
        </row>
        <row r="9789">
          <cell r="J9789">
            <v>0</v>
          </cell>
          <cell r="L9789">
            <v>7000000</v>
          </cell>
          <cell r="V9789" t="str">
            <v>Мөнгө,түүнтэй адилтгах хөрөнгө</v>
          </cell>
          <cell r="W9789" t="str">
            <v>Банкин дахь мөнгө</v>
          </cell>
        </row>
        <row r="9790">
          <cell r="J9790">
            <v>7000000</v>
          </cell>
          <cell r="L9790">
            <v>0</v>
          </cell>
          <cell r="V9790" t="str">
            <v>Бусад богино хугацаат өр төлбөр</v>
          </cell>
          <cell r="W9790" t="str">
            <v>Бусад богино хугацаат өр төлбөр</v>
          </cell>
        </row>
        <row r="9791">
          <cell r="J9791">
            <v>0</v>
          </cell>
          <cell r="L9791">
            <v>30000000</v>
          </cell>
          <cell r="V9791" t="str">
            <v>Мөнгө,түүнтэй адилтгах хөрөнгө</v>
          </cell>
          <cell r="W9791" t="str">
            <v>Банкин дахь мөнгө</v>
          </cell>
        </row>
        <row r="9792">
          <cell r="J9792">
            <v>0</v>
          </cell>
          <cell r="L9792">
            <v>2560000</v>
          </cell>
          <cell r="V9792" t="str">
            <v>Мөнгө,түүнтэй адилтгах хөрөнгө</v>
          </cell>
          <cell r="W9792" t="str">
            <v>Банкин дахь мөнгө</v>
          </cell>
        </row>
        <row r="9793">
          <cell r="J9793">
            <v>0</v>
          </cell>
          <cell r="L9793">
            <v>2409106.09</v>
          </cell>
          <cell r="V9793" t="str">
            <v>Мөнгө,түүнтэй адилтгах хөрөнгө</v>
          </cell>
          <cell r="W9793" t="str">
            <v>Банкин дахь мөнгө</v>
          </cell>
        </row>
        <row r="9794">
          <cell r="J9794">
            <v>0</v>
          </cell>
          <cell r="L9794">
            <v>9636424.5500000007</v>
          </cell>
          <cell r="V9794" t="str">
            <v>Мөнгө,түүнтэй адилтгах хөрөнгө</v>
          </cell>
          <cell r="W9794" t="str">
            <v>Банкин дахь мөнгө</v>
          </cell>
        </row>
        <row r="9795">
          <cell r="J9795">
            <v>14454636.359999999</v>
          </cell>
          <cell r="L9795">
            <v>0</v>
          </cell>
          <cell r="V9795" t="str">
            <v>Урьдчилж төлсөн зардал/тооцоо</v>
          </cell>
          <cell r="W9795" t="str">
            <v>Бэлтгэн нийлүүлэгчдэд төлсөн урьдчилгаа төлбөр</v>
          </cell>
        </row>
        <row r="9796">
          <cell r="J9796">
            <v>2409106.09</v>
          </cell>
          <cell r="L9796">
            <v>0</v>
          </cell>
          <cell r="V9796" t="str">
            <v>Татвар, НДШ – ийн авлага</v>
          </cell>
          <cell r="W9796" t="str">
            <v>НӨАТ-ын авлага</v>
          </cell>
        </row>
        <row r="9797">
          <cell r="J9797">
            <v>0</v>
          </cell>
          <cell r="L9797">
            <v>14454636.359999999</v>
          </cell>
          <cell r="V9797" t="str">
            <v>Мөнгө,түүнтэй адилтгах хөрөнгө</v>
          </cell>
          <cell r="W9797" t="str">
            <v>Банкин дахь мөнгө</v>
          </cell>
        </row>
        <row r="9798">
          <cell r="J9798">
            <v>9636424.5500000007</v>
          </cell>
          <cell r="L9798">
            <v>0</v>
          </cell>
          <cell r="V9798" t="str">
            <v>Санхүүгийн түрээсийн богино хугацаат өр төлбөр</v>
          </cell>
          <cell r="W9798" t="str">
            <v>Санхүүгийн түрээсийн өр төлбөр - БХНХ</v>
          </cell>
        </row>
        <row r="9799">
          <cell r="J9799">
            <v>0</v>
          </cell>
          <cell r="L9799">
            <v>1387856</v>
          </cell>
          <cell r="V9799" t="str">
            <v>Мөнгө,түүнтэй адилтгах хөрөнгө</v>
          </cell>
          <cell r="W9799" t="str">
            <v>Банкин дахь мөнгө</v>
          </cell>
        </row>
        <row r="9800">
          <cell r="J9800">
            <v>1387856</v>
          </cell>
          <cell r="L9800">
            <v>0</v>
          </cell>
          <cell r="V9800" t="str">
            <v>Урьдчилж төлсөн зардал/тооцоо</v>
          </cell>
          <cell r="W9800" t="str">
            <v>Бэлтгэн нийлүүлэгчдэд төлсөн урьдчилгаа төлбөр</v>
          </cell>
        </row>
        <row r="9801">
          <cell r="J9801">
            <v>0</v>
          </cell>
          <cell r="L9801">
            <v>100</v>
          </cell>
          <cell r="V9801" t="str">
            <v>Мөнгө,түүнтэй адилтгах хөрөнгө</v>
          </cell>
          <cell r="W9801" t="str">
            <v>Банкин дахь мөнгө</v>
          </cell>
        </row>
        <row r="9802">
          <cell r="J9802">
            <v>100</v>
          </cell>
          <cell r="L9802">
            <v>0</v>
          </cell>
          <cell r="V9802" t="str">
            <v>Ерөнхий ба удирдлагын зардал</v>
          </cell>
          <cell r="W9802" t="str">
            <v>Бусад зардал</v>
          </cell>
        </row>
        <row r="9803">
          <cell r="J9803">
            <v>0</v>
          </cell>
          <cell r="L9803">
            <v>29000000</v>
          </cell>
          <cell r="V9803" t="str">
            <v>Мөнгө,түүнтэй адилтгах хөрөнгө</v>
          </cell>
          <cell r="W9803" t="str">
            <v>Банкин дахь мөнгө</v>
          </cell>
        </row>
        <row r="9804">
          <cell r="J9804">
            <v>29000000</v>
          </cell>
          <cell r="L9804">
            <v>0</v>
          </cell>
          <cell r="V9804" t="str">
            <v>Урьдчилж төлсөн зардал/тооцоо</v>
          </cell>
          <cell r="W9804" t="str">
            <v>Бэлтгэн нийлүүлэгчдэд төлсөн урьдчилгаа төлбөр</v>
          </cell>
        </row>
        <row r="9805">
          <cell r="J9805">
            <v>0</v>
          </cell>
          <cell r="L9805">
            <v>100</v>
          </cell>
          <cell r="V9805" t="str">
            <v>Мөнгө,түүнтэй адилтгах хөрөнгө</v>
          </cell>
          <cell r="W9805" t="str">
            <v>Банкин дахь мөнгө</v>
          </cell>
        </row>
        <row r="9806">
          <cell r="J9806">
            <v>100</v>
          </cell>
          <cell r="L9806">
            <v>0</v>
          </cell>
          <cell r="V9806" t="str">
            <v>Ерөнхий ба удирдлагын зардал</v>
          </cell>
          <cell r="W9806" t="str">
            <v>Бусад зардал</v>
          </cell>
        </row>
        <row r="9807">
          <cell r="J9807">
            <v>0</v>
          </cell>
          <cell r="L9807">
            <v>400</v>
          </cell>
          <cell r="V9807" t="str">
            <v>Мөнгө,түүнтэй адилтгах хөрөнгө</v>
          </cell>
          <cell r="W9807" t="str">
            <v>Банкин дахь мөнгө</v>
          </cell>
        </row>
        <row r="9808">
          <cell r="J9808">
            <v>400</v>
          </cell>
          <cell r="L9808">
            <v>0</v>
          </cell>
          <cell r="V9808" t="str">
            <v>Ерөнхий ба удирдлагын зардал</v>
          </cell>
          <cell r="W9808" t="str">
            <v>Бусад зардал</v>
          </cell>
        </row>
        <row r="9809">
          <cell r="J9809">
            <v>0</v>
          </cell>
          <cell r="L9809">
            <v>104.09</v>
          </cell>
          <cell r="V9809" t="str">
            <v>Мөнгө,түүнтэй адилтгах хөрөнгө</v>
          </cell>
          <cell r="W9809" t="str">
            <v>Банкин дахь мөнгө</v>
          </cell>
        </row>
        <row r="9810">
          <cell r="J9810">
            <v>0</v>
          </cell>
          <cell r="L9810">
            <v>100</v>
          </cell>
          <cell r="V9810" t="str">
            <v>Мөнгө,түүнтэй адилтгах хөрөнгө</v>
          </cell>
          <cell r="W9810" t="str">
            <v>Банкин дахь мөнгө</v>
          </cell>
        </row>
        <row r="9811">
          <cell r="J9811">
            <v>100</v>
          </cell>
          <cell r="L9811">
            <v>0</v>
          </cell>
          <cell r="V9811" t="str">
            <v>Ерөнхий ба удирдлагын зардал</v>
          </cell>
          <cell r="W9811" t="str">
            <v>Бусад зардал</v>
          </cell>
        </row>
        <row r="9812">
          <cell r="J9812">
            <v>2560000</v>
          </cell>
          <cell r="L9812">
            <v>0</v>
          </cell>
          <cell r="V9812" t="str">
            <v>Урьдчилж төлсөн зардал/тооцоо</v>
          </cell>
          <cell r="W9812" t="str">
            <v>Урьдчилж төлсөн зардал</v>
          </cell>
        </row>
        <row r="9813">
          <cell r="J9813">
            <v>0</v>
          </cell>
          <cell r="L9813">
            <v>100</v>
          </cell>
          <cell r="V9813" t="str">
            <v>Мөнгө,түүнтэй адилтгах хөрөнгө</v>
          </cell>
          <cell r="W9813" t="str">
            <v>Банкин дахь мөнгө</v>
          </cell>
        </row>
        <row r="9814">
          <cell r="J9814">
            <v>100</v>
          </cell>
          <cell r="L9814">
            <v>0</v>
          </cell>
          <cell r="V9814" t="str">
            <v>Ерөнхий ба удирдлагын зардал</v>
          </cell>
          <cell r="W9814" t="str">
            <v>Бусад зардал</v>
          </cell>
        </row>
        <row r="9815">
          <cell r="J9815">
            <v>0</v>
          </cell>
          <cell r="L9815">
            <v>400</v>
          </cell>
          <cell r="V9815" t="str">
            <v>Мөнгө,түүнтэй адилтгах хөрөнгө</v>
          </cell>
          <cell r="W9815" t="str">
            <v>Банкин дахь мөнгө</v>
          </cell>
        </row>
        <row r="9816">
          <cell r="J9816">
            <v>400</v>
          </cell>
          <cell r="L9816">
            <v>0</v>
          </cell>
          <cell r="V9816" t="str">
            <v>Ерөнхий ба удирдлагын зардал</v>
          </cell>
          <cell r="W9816" t="str">
            <v>Бусад зардал</v>
          </cell>
        </row>
        <row r="9817">
          <cell r="J9817">
            <v>0</v>
          </cell>
          <cell r="L9817">
            <v>100</v>
          </cell>
          <cell r="V9817" t="str">
            <v>Мөнгө,түүнтэй адилтгах хөрөнгө</v>
          </cell>
          <cell r="W9817" t="str">
            <v>Банкин дахь мөнгө</v>
          </cell>
        </row>
        <row r="9818">
          <cell r="J9818">
            <v>100</v>
          </cell>
          <cell r="L9818">
            <v>0</v>
          </cell>
          <cell r="V9818" t="str">
            <v>Ерөнхий ба удирдлагын зардал</v>
          </cell>
          <cell r="W9818" t="str">
            <v>Бусад зардал</v>
          </cell>
        </row>
        <row r="9819">
          <cell r="J9819">
            <v>0</v>
          </cell>
          <cell r="L9819">
            <v>100</v>
          </cell>
          <cell r="V9819" t="str">
            <v>Мөнгө,түүнтэй адилтгах хөрөнгө</v>
          </cell>
          <cell r="W9819" t="str">
            <v>Банкин дахь мөнгө</v>
          </cell>
        </row>
        <row r="9820">
          <cell r="J9820">
            <v>100</v>
          </cell>
          <cell r="L9820">
            <v>0</v>
          </cell>
          <cell r="V9820" t="str">
            <v>Ерөнхий ба удирдлагын зардал</v>
          </cell>
          <cell r="W9820" t="str">
            <v>Бусад зардал</v>
          </cell>
        </row>
        <row r="9821">
          <cell r="J9821">
            <v>0</v>
          </cell>
          <cell r="L9821">
            <v>100</v>
          </cell>
          <cell r="V9821" t="str">
            <v>Мөнгө,түүнтэй адилтгах хөрөнгө</v>
          </cell>
          <cell r="W9821" t="str">
            <v>Банкин дахь мөнгө</v>
          </cell>
        </row>
        <row r="9822">
          <cell r="J9822">
            <v>100</v>
          </cell>
          <cell r="L9822">
            <v>0</v>
          </cell>
          <cell r="V9822" t="str">
            <v>Ерөнхий ба удирдлагын зардал</v>
          </cell>
          <cell r="W9822" t="str">
            <v>Бусад зардал</v>
          </cell>
        </row>
        <row r="9823">
          <cell r="J9823">
            <v>0</v>
          </cell>
          <cell r="L9823">
            <v>400</v>
          </cell>
          <cell r="V9823" t="str">
            <v>Мөнгө,түүнтэй адилтгах хөрөнгө</v>
          </cell>
          <cell r="W9823" t="str">
            <v>Банкин дахь мөнгө</v>
          </cell>
        </row>
        <row r="9824">
          <cell r="J9824">
            <v>400</v>
          </cell>
          <cell r="L9824">
            <v>0</v>
          </cell>
          <cell r="V9824" t="str">
            <v>Ерөнхий ба удирдлагын зардал</v>
          </cell>
          <cell r="W9824" t="str">
            <v>Бусад зардал</v>
          </cell>
        </row>
        <row r="9825">
          <cell r="J9825">
            <v>0</v>
          </cell>
          <cell r="L9825">
            <v>57240</v>
          </cell>
          <cell r="V9825" t="str">
            <v>Мөнгө,түүнтэй адилтгах хөрөнгө</v>
          </cell>
          <cell r="W9825" t="str">
            <v>Банкин дахь мөнгө</v>
          </cell>
        </row>
        <row r="9826">
          <cell r="J9826">
            <v>57240</v>
          </cell>
          <cell r="L9826">
            <v>0</v>
          </cell>
          <cell r="V9826" t="str">
            <v>Урьдчилж төлсөн зардал/тооцоо</v>
          </cell>
          <cell r="W9826" t="str">
            <v>Урьдчилж төлсөн зардал</v>
          </cell>
        </row>
        <row r="9827">
          <cell r="J9827">
            <v>0</v>
          </cell>
          <cell r="L9827">
            <v>10909090.91</v>
          </cell>
          <cell r="V9827" t="str">
            <v>Мөнгө,түүнтэй адилтгах хөрөнгө</v>
          </cell>
          <cell r="W9827" t="str">
            <v>Банкин дахь мөнгө</v>
          </cell>
        </row>
        <row r="9828">
          <cell r="J9828">
            <v>0</v>
          </cell>
          <cell r="L9828">
            <v>1090909.0900000001</v>
          </cell>
          <cell r="V9828" t="str">
            <v>Мөнгө,түүнтэй адилтгах хөрөнгө</v>
          </cell>
          <cell r="W9828" t="str">
            <v>Банкин дахь мөнгө</v>
          </cell>
        </row>
        <row r="9829">
          <cell r="J9829">
            <v>10909090.91</v>
          </cell>
          <cell r="L9829">
            <v>0</v>
          </cell>
          <cell r="V9829" t="str">
            <v>Урьдчилж төлсөн зардал/тооцоо</v>
          </cell>
          <cell r="W9829" t="str">
            <v>Бэлтгэн нийлүүлэгчдэд төлсөн урьдчилгаа төлбөр</v>
          </cell>
        </row>
        <row r="9830">
          <cell r="J9830">
            <v>1090909.0900000001</v>
          </cell>
          <cell r="L9830">
            <v>0</v>
          </cell>
          <cell r="V9830" t="str">
            <v>Татвар, НДШ – ийн авлага</v>
          </cell>
          <cell r="W9830" t="str">
            <v>НӨАТ-ын авлага</v>
          </cell>
        </row>
        <row r="9831">
          <cell r="J9831">
            <v>213009</v>
          </cell>
          <cell r="L9831">
            <v>0</v>
          </cell>
          <cell r="V9831" t="str">
            <v>Урьдчилж төлсөн зардал/тооцоо</v>
          </cell>
          <cell r="W9831" t="str">
            <v>Урьдчилж төлсөн зардал</v>
          </cell>
        </row>
        <row r="9832">
          <cell r="J9832">
            <v>0</v>
          </cell>
          <cell r="L9832">
            <v>213009</v>
          </cell>
          <cell r="V9832" t="str">
            <v>Мөнгө,түүнтэй адилтгах хөрөнгө</v>
          </cell>
          <cell r="W9832" t="str">
            <v>Банкин дахь мөнгө</v>
          </cell>
        </row>
        <row r="9833">
          <cell r="J9833">
            <v>0</v>
          </cell>
          <cell r="L9833">
            <v>208.18</v>
          </cell>
          <cell r="V9833" t="str">
            <v>Мөнгө,түүнтэй адилтгах хөрөнгө</v>
          </cell>
          <cell r="W9833" t="str">
            <v>Банкин дахь мөнгө</v>
          </cell>
        </row>
        <row r="9834">
          <cell r="J9834">
            <v>208.18</v>
          </cell>
          <cell r="L9834">
            <v>0</v>
          </cell>
          <cell r="V9834" t="str">
            <v>Ерөнхий ба удирдлагын зардал</v>
          </cell>
          <cell r="W9834" t="str">
            <v>Бусад зардал</v>
          </cell>
        </row>
        <row r="9835">
          <cell r="J9835">
            <v>104.09</v>
          </cell>
          <cell r="L9835">
            <v>0</v>
          </cell>
          <cell r="V9835" t="str">
            <v>Ерөнхий ба удирдлагын зардал</v>
          </cell>
          <cell r="W9835" t="str">
            <v>Бусад зардал</v>
          </cell>
        </row>
        <row r="9836">
          <cell r="J9836">
            <v>30000000</v>
          </cell>
          <cell r="L9836">
            <v>0</v>
          </cell>
          <cell r="V9836" t="str">
            <v>Урьдчилж төлсөн зардал/тооцоо</v>
          </cell>
          <cell r="W9836" t="str">
            <v>Бэлтгэн нийлүүлэгчдэд төлсөн урьдчилгаа төлбөр</v>
          </cell>
        </row>
        <row r="9837">
          <cell r="J9837">
            <v>311400</v>
          </cell>
          <cell r="L9837">
            <v>0</v>
          </cell>
          <cell r="V9837" t="str">
            <v>Урьдчилж төлсөн зардал/тооцоо</v>
          </cell>
          <cell r="W9837" t="str">
            <v>Урьдчилж төлсөн зардал</v>
          </cell>
        </row>
        <row r="9838">
          <cell r="J9838">
            <v>0</v>
          </cell>
          <cell r="L9838">
            <v>311400</v>
          </cell>
          <cell r="V9838" t="str">
            <v>Мөнгө,түүнтэй адилтгах хөрөнгө</v>
          </cell>
          <cell r="W9838" t="str">
            <v>Банкин дахь мөнгө</v>
          </cell>
        </row>
        <row r="9839">
          <cell r="J9839">
            <v>0</v>
          </cell>
          <cell r="L9839">
            <v>20490.91</v>
          </cell>
          <cell r="V9839" t="str">
            <v>Бусад богино хугацаат өр төлбөр</v>
          </cell>
          <cell r="W9839" t="str">
            <v>Бусад богино хугацаат өр төлбөр</v>
          </cell>
        </row>
        <row r="9840">
          <cell r="J9840">
            <v>0</v>
          </cell>
          <cell r="L9840">
            <v>2049.09</v>
          </cell>
          <cell r="V9840" t="str">
            <v>Бусад богино хугацаат өр төлбөр</v>
          </cell>
          <cell r="W9840" t="str">
            <v>Бусад богино хугацаат өр төлбөр</v>
          </cell>
        </row>
        <row r="9841">
          <cell r="J9841">
            <v>20490.91</v>
          </cell>
          <cell r="L9841">
            <v>0</v>
          </cell>
          <cell r="V9841" t="str">
            <v>Ерөнхий ба удирдлагын зардал</v>
          </cell>
          <cell r="W9841" t="str">
            <v>Бусад зардал</v>
          </cell>
        </row>
        <row r="9842">
          <cell r="J9842">
            <v>2049.09</v>
          </cell>
          <cell r="L9842">
            <v>0</v>
          </cell>
          <cell r="V9842" t="str">
            <v>Татвар, НДШ – ийн авлага</v>
          </cell>
          <cell r="W9842" t="str">
            <v>НӨАТ-ын авлага</v>
          </cell>
        </row>
        <row r="9843">
          <cell r="J9843">
            <v>0</v>
          </cell>
          <cell r="L9843">
            <v>13818.19</v>
          </cell>
          <cell r="V9843" t="str">
            <v>Бусад богино хугацаат өр төлбөр</v>
          </cell>
          <cell r="W9843" t="str">
            <v>Бусад богино хугацаат өр төлбөр</v>
          </cell>
        </row>
        <row r="9844">
          <cell r="J9844">
            <v>0</v>
          </cell>
          <cell r="L9844">
            <v>1381.81</v>
          </cell>
          <cell r="V9844" t="str">
            <v>Бусад богино хугацаат өр төлбөр</v>
          </cell>
          <cell r="W9844" t="str">
            <v>Бусад богино хугацаат өр төлбөр</v>
          </cell>
        </row>
        <row r="9845">
          <cell r="J9845">
            <v>13818.19</v>
          </cell>
          <cell r="L9845">
            <v>0</v>
          </cell>
          <cell r="V9845" t="str">
            <v>Ерөнхий ба удирдлагын зардал</v>
          </cell>
          <cell r="W9845" t="str">
            <v>Бусад зардал</v>
          </cell>
        </row>
        <row r="9846">
          <cell r="J9846">
            <v>1381.81</v>
          </cell>
          <cell r="L9846">
            <v>0</v>
          </cell>
          <cell r="V9846" t="str">
            <v>Татвар, НДШ – ийн авлага</v>
          </cell>
          <cell r="W9846" t="str">
            <v>НӨАТ-ын авлага</v>
          </cell>
        </row>
        <row r="9847">
          <cell r="J9847">
            <v>0</v>
          </cell>
          <cell r="L9847">
            <v>1590909.09</v>
          </cell>
          <cell r="V9847" t="str">
            <v>Мөнгө,түүнтэй адилтгах хөрөнгө</v>
          </cell>
          <cell r="W9847" t="str">
            <v>Банкин дахь мөнгө</v>
          </cell>
        </row>
        <row r="9848">
          <cell r="J9848">
            <v>0</v>
          </cell>
          <cell r="L9848">
            <v>159090.91</v>
          </cell>
          <cell r="V9848" t="str">
            <v>Мөнгө,түүнтэй адилтгах хөрөнгө</v>
          </cell>
          <cell r="W9848" t="str">
            <v>Банкин дахь мөнгө</v>
          </cell>
        </row>
        <row r="9849">
          <cell r="J9849">
            <v>1590909.09</v>
          </cell>
          <cell r="L9849">
            <v>0</v>
          </cell>
          <cell r="V9849" t="str">
            <v>Урьдчилж төлсөн зардал/тооцоо</v>
          </cell>
          <cell r="W9849" t="str">
            <v>Бэлтгэн нийлүүлэгчдэд төлсөн урьдчилгаа төлбөр</v>
          </cell>
        </row>
        <row r="9850">
          <cell r="J9850">
            <v>159090.91</v>
          </cell>
          <cell r="L9850">
            <v>0</v>
          </cell>
          <cell r="V9850" t="str">
            <v>Татвар, НДШ – ийн авлага</v>
          </cell>
          <cell r="W9850" t="str">
            <v>НӨАТ-ын авлага</v>
          </cell>
        </row>
        <row r="9851">
          <cell r="J9851">
            <v>0</v>
          </cell>
          <cell r="L9851">
            <v>219819.82</v>
          </cell>
          <cell r="V9851" t="str">
            <v>Бусад богино хугацаат өр төлбөр</v>
          </cell>
          <cell r="W9851" t="str">
            <v>Бусад богино хугацаат өр төлбөр</v>
          </cell>
        </row>
        <row r="9852">
          <cell r="J9852">
            <v>0</v>
          </cell>
          <cell r="L9852">
            <v>21981.98</v>
          </cell>
          <cell r="V9852" t="str">
            <v>Бусад богино хугацаат өр төлбөр</v>
          </cell>
          <cell r="W9852" t="str">
            <v>Бусад богино хугацаат өр төлбөр</v>
          </cell>
        </row>
        <row r="9853">
          <cell r="J9853">
            <v>0</v>
          </cell>
          <cell r="L9853">
            <v>2198.1999999999998</v>
          </cell>
          <cell r="V9853" t="str">
            <v>Бусад богино хугацаат өр төлбөр</v>
          </cell>
          <cell r="W9853" t="str">
            <v>Бусад богино хугацаат өр төлбөр</v>
          </cell>
        </row>
        <row r="9854">
          <cell r="J9854">
            <v>219819.82</v>
          </cell>
          <cell r="L9854">
            <v>0</v>
          </cell>
          <cell r="V9854" t="str">
            <v>Ерөнхий ба удирдлагын зардал</v>
          </cell>
          <cell r="W9854" t="str">
            <v>Хүлээн авалтын зардал</v>
          </cell>
        </row>
        <row r="9855">
          <cell r="J9855">
            <v>2198.1999999999998</v>
          </cell>
          <cell r="L9855">
            <v>0</v>
          </cell>
          <cell r="V9855" t="str">
            <v>Ерөнхий ба удирдлагын зардал</v>
          </cell>
          <cell r="W9855" t="str">
            <v>Албан татвар, төлбөр, хураамжийн зардал</v>
          </cell>
        </row>
        <row r="9856">
          <cell r="J9856">
            <v>21981.98</v>
          </cell>
          <cell r="L9856">
            <v>0</v>
          </cell>
          <cell r="V9856" t="str">
            <v>Татвар, НДШ – ийн авлага</v>
          </cell>
          <cell r="W9856" t="str">
            <v>НӨАТ-ын авлага</v>
          </cell>
        </row>
        <row r="9857">
          <cell r="J9857">
            <v>0</v>
          </cell>
          <cell r="L9857">
            <v>2595707.5099999998</v>
          </cell>
          <cell r="V9857" t="str">
            <v>Мөнгө,түүнтэй адилтгах хөрөнгө</v>
          </cell>
          <cell r="W9857" t="str">
            <v>Банкин дахь мөнгө</v>
          </cell>
        </row>
        <row r="9858">
          <cell r="J9858">
            <v>4046.58</v>
          </cell>
          <cell r="L9858">
            <v>0</v>
          </cell>
          <cell r="V9858" t="str">
            <v>Дансны өглөг</v>
          </cell>
          <cell r="W9858" t="str">
            <v>Дансны өглөг</v>
          </cell>
        </row>
        <row r="9859">
          <cell r="J9859">
            <v>2595707.5099999998</v>
          </cell>
          <cell r="L9859">
            <v>0</v>
          </cell>
          <cell r="V9859" t="str">
            <v>Дансны өглөг</v>
          </cell>
          <cell r="W9859" t="str">
            <v>Дансны өглөг</v>
          </cell>
        </row>
        <row r="9860">
          <cell r="J9860">
            <v>0</v>
          </cell>
          <cell r="L9860">
            <v>4046.58</v>
          </cell>
          <cell r="V9860" t="str">
            <v>Гадаад валютын ханшийн зөрүүний  олз (гарз)</v>
          </cell>
          <cell r="W9860">
            <v>0</v>
          </cell>
        </row>
        <row r="9861">
          <cell r="J9861">
            <v>0</v>
          </cell>
          <cell r="L9861">
            <v>1500000</v>
          </cell>
          <cell r="V9861" t="str">
            <v>Мөнгө,түүнтэй адилтгах хөрөнгө</v>
          </cell>
          <cell r="W9861" t="str">
            <v>Банкин дахь мөнгө</v>
          </cell>
        </row>
        <row r="9862">
          <cell r="J9862">
            <v>1500000</v>
          </cell>
          <cell r="L9862">
            <v>0</v>
          </cell>
          <cell r="V9862" t="str">
            <v>Дансны авлага</v>
          </cell>
          <cell r="W9862" t="str">
            <v>Дансны авлага</v>
          </cell>
        </row>
        <row r="9863">
          <cell r="J9863">
            <v>0</v>
          </cell>
          <cell r="L9863">
            <v>1000000</v>
          </cell>
          <cell r="V9863" t="str">
            <v>Мөнгө,түүнтэй адилтгах хөрөнгө</v>
          </cell>
          <cell r="W9863" t="str">
            <v>Банкин дахь мөнгө</v>
          </cell>
        </row>
        <row r="9864">
          <cell r="J9864">
            <v>1000000</v>
          </cell>
          <cell r="L9864">
            <v>0</v>
          </cell>
          <cell r="V9864" t="str">
            <v>Урьдчилж төлсөн зардал/тооцоо</v>
          </cell>
          <cell r="W9864" t="str">
            <v>Бэлтгэн нийлүүлэгчдэд төлсөн урьдчилгаа төлбөр</v>
          </cell>
        </row>
        <row r="9865">
          <cell r="J9865">
            <v>0</v>
          </cell>
          <cell r="L9865">
            <v>4700000</v>
          </cell>
          <cell r="V9865" t="str">
            <v>Мөнгө,түүнтэй адилтгах хөрөнгө</v>
          </cell>
          <cell r="W9865" t="str">
            <v>Банкин дахь мөнгө</v>
          </cell>
        </row>
        <row r="9866">
          <cell r="J9866">
            <v>4700000</v>
          </cell>
          <cell r="L9866">
            <v>0</v>
          </cell>
          <cell r="V9866" t="str">
            <v>Бусад богино хугацаат өр төлбөр</v>
          </cell>
          <cell r="W9866" t="str">
            <v>Бусад богино хугацаат өр төлбөр</v>
          </cell>
        </row>
        <row r="9867">
          <cell r="J9867">
            <v>0</v>
          </cell>
          <cell r="L9867">
            <v>425000</v>
          </cell>
          <cell r="V9867" t="str">
            <v>Мөнгө,түүнтэй адилтгах хөрөнгө</v>
          </cell>
          <cell r="W9867" t="str">
            <v>Банкин дахь мөнгө</v>
          </cell>
        </row>
        <row r="9868">
          <cell r="J9868">
            <v>425000</v>
          </cell>
          <cell r="L9868">
            <v>0</v>
          </cell>
          <cell r="V9868" t="str">
            <v>Бусад богино хугацаат өр төлбөр</v>
          </cell>
          <cell r="W9868" t="str">
            <v>Бусад богино хугацаат өр төлбөр</v>
          </cell>
        </row>
        <row r="9869">
          <cell r="J9869">
            <v>0</v>
          </cell>
          <cell r="L9869">
            <v>7000000</v>
          </cell>
          <cell r="V9869" t="str">
            <v>Бусад богино хугацаат өр төлбөр</v>
          </cell>
          <cell r="W9869" t="str">
            <v>Бусад богино хугацаат өр төлбөр</v>
          </cell>
        </row>
        <row r="9870">
          <cell r="J9870">
            <v>7000000</v>
          </cell>
          <cell r="L9870">
            <v>0</v>
          </cell>
          <cell r="V9870" t="str">
            <v>Борлуулалт, маркетингийн зардал</v>
          </cell>
          <cell r="W9870" t="str">
            <v>Ивээн тэтгэлэг</v>
          </cell>
        </row>
        <row r="9871">
          <cell r="J9871">
            <v>0</v>
          </cell>
          <cell r="L9871">
            <v>200</v>
          </cell>
          <cell r="V9871" t="str">
            <v>Мөнгө,түүнтэй адилтгах хөрөнгө</v>
          </cell>
          <cell r="W9871" t="str">
            <v>Банкин дахь мөнгө</v>
          </cell>
        </row>
        <row r="9872">
          <cell r="J9872">
            <v>200</v>
          </cell>
          <cell r="L9872">
            <v>0</v>
          </cell>
          <cell r="V9872" t="str">
            <v>Ерөнхий ба удирдлагын зардал</v>
          </cell>
          <cell r="W9872" t="str">
            <v>Бусад зардал</v>
          </cell>
        </row>
        <row r="9873">
          <cell r="J9873">
            <v>0</v>
          </cell>
          <cell r="L9873">
            <v>100</v>
          </cell>
          <cell r="V9873" t="str">
            <v>Мөнгө,түүнтэй адилтгах хөрөнгө</v>
          </cell>
          <cell r="W9873" t="str">
            <v>Банкин дахь мөнгө</v>
          </cell>
        </row>
        <row r="9874">
          <cell r="J9874">
            <v>100</v>
          </cell>
          <cell r="L9874">
            <v>0</v>
          </cell>
          <cell r="V9874" t="str">
            <v>Ерөнхий ба удирдлагын зардал</v>
          </cell>
          <cell r="W9874" t="str">
            <v>Бусад зардал</v>
          </cell>
        </row>
        <row r="9875">
          <cell r="J9875">
            <v>0</v>
          </cell>
          <cell r="L9875">
            <v>200</v>
          </cell>
          <cell r="V9875" t="str">
            <v>Мөнгө,түүнтэй адилтгах хөрөнгө</v>
          </cell>
          <cell r="W9875" t="str">
            <v>Банкин дахь мөнгө</v>
          </cell>
        </row>
        <row r="9876">
          <cell r="J9876">
            <v>200</v>
          </cell>
          <cell r="L9876">
            <v>0</v>
          </cell>
          <cell r="V9876" t="str">
            <v>Ерөнхий ба удирдлагын зардал</v>
          </cell>
          <cell r="W9876" t="str">
            <v>Бусад зардал</v>
          </cell>
        </row>
        <row r="9877">
          <cell r="J9877">
            <v>0</v>
          </cell>
          <cell r="L9877">
            <v>244000</v>
          </cell>
          <cell r="V9877" t="str">
            <v>Мөнгө,түүнтэй адилтгах хөрөнгө</v>
          </cell>
          <cell r="W9877" t="str">
            <v>Банкин дахь мөнгө</v>
          </cell>
        </row>
        <row r="9878">
          <cell r="J9878">
            <v>244000</v>
          </cell>
          <cell r="L9878">
            <v>0</v>
          </cell>
          <cell r="V9878" t="str">
            <v>Бусад богино хугацаат өр төлбөр</v>
          </cell>
          <cell r="W9878" t="str">
            <v>Бусад богино хугацаат өр төлбөр</v>
          </cell>
        </row>
        <row r="9879">
          <cell r="J9879">
            <v>0</v>
          </cell>
          <cell r="L9879">
            <v>100</v>
          </cell>
          <cell r="V9879" t="str">
            <v>Мөнгө,түүнтэй адилтгах хөрөнгө</v>
          </cell>
          <cell r="W9879" t="str">
            <v>Банкин дахь мөнгө</v>
          </cell>
        </row>
        <row r="9880">
          <cell r="J9880">
            <v>100</v>
          </cell>
          <cell r="L9880">
            <v>0</v>
          </cell>
          <cell r="V9880" t="str">
            <v>Ерөнхий ба удирдлагын зардал</v>
          </cell>
          <cell r="W9880" t="str">
            <v>Бусад зардал</v>
          </cell>
        </row>
        <row r="9881">
          <cell r="J9881">
            <v>0</v>
          </cell>
          <cell r="L9881">
            <v>200</v>
          </cell>
          <cell r="V9881" t="str">
            <v>Мөнгө,түүнтэй адилтгах хөрөнгө</v>
          </cell>
          <cell r="W9881" t="str">
            <v>Банкин дахь мөнгө</v>
          </cell>
        </row>
        <row r="9882">
          <cell r="J9882">
            <v>200</v>
          </cell>
          <cell r="L9882">
            <v>0</v>
          </cell>
          <cell r="V9882" t="str">
            <v>Ерөнхий ба удирдлагын зардал</v>
          </cell>
          <cell r="W9882" t="str">
            <v>Бусад зардал</v>
          </cell>
        </row>
        <row r="9883">
          <cell r="J9883">
            <v>0</v>
          </cell>
          <cell r="L9883">
            <v>100</v>
          </cell>
          <cell r="V9883" t="str">
            <v>Мөнгө,түүнтэй адилтгах хөрөнгө</v>
          </cell>
          <cell r="W9883" t="str">
            <v>Банкин дахь мөнгө</v>
          </cell>
        </row>
        <row r="9884">
          <cell r="J9884">
            <v>100</v>
          </cell>
          <cell r="L9884">
            <v>0</v>
          </cell>
          <cell r="V9884" t="str">
            <v>Ерөнхий ба удирдлагын зардал</v>
          </cell>
          <cell r="W9884" t="str">
            <v>Бусад зардал</v>
          </cell>
        </row>
        <row r="9885">
          <cell r="J9885">
            <v>0</v>
          </cell>
          <cell r="L9885">
            <v>210000</v>
          </cell>
          <cell r="V9885" t="str">
            <v>Мөнгө,түүнтэй адилтгах хөрөнгө</v>
          </cell>
          <cell r="W9885" t="str">
            <v>Банкин дахь мөнгө</v>
          </cell>
        </row>
        <row r="9886">
          <cell r="J9886">
            <v>210000</v>
          </cell>
          <cell r="L9886">
            <v>0</v>
          </cell>
          <cell r="V9886" t="str">
            <v>Бусад богино хугацаат өр төлбөр</v>
          </cell>
          <cell r="W9886" t="str">
            <v>Бусад богино хугацаат өр төлбөр</v>
          </cell>
        </row>
        <row r="9887">
          <cell r="J9887">
            <v>0</v>
          </cell>
          <cell r="L9887">
            <v>200</v>
          </cell>
          <cell r="V9887" t="str">
            <v>Мөнгө,түүнтэй адилтгах хөрөнгө</v>
          </cell>
          <cell r="W9887" t="str">
            <v>Банкин дахь мөнгө</v>
          </cell>
        </row>
        <row r="9888">
          <cell r="J9888">
            <v>200</v>
          </cell>
          <cell r="L9888">
            <v>0</v>
          </cell>
          <cell r="V9888" t="str">
            <v>Ерөнхий ба удирдлагын зардал</v>
          </cell>
          <cell r="W9888" t="str">
            <v>Бусад зардал</v>
          </cell>
        </row>
        <row r="9889">
          <cell r="J9889">
            <v>0</v>
          </cell>
          <cell r="L9889">
            <v>100</v>
          </cell>
          <cell r="V9889" t="str">
            <v>Мөнгө,түүнтэй адилтгах хөрөнгө</v>
          </cell>
          <cell r="W9889" t="str">
            <v>Банкин дахь мөнгө</v>
          </cell>
        </row>
        <row r="9890">
          <cell r="J9890">
            <v>100</v>
          </cell>
          <cell r="L9890">
            <v>0</v>
          </cell>
          <cell r="V9890" t="str">
            <v>Ерөнхий ба удирдлагын зардал</v>
          </cell>
          <cell r="W9890" t="str">
            <v>Бусад зардал</v>
          </cell>
        </row>
        <row r="9891">
          <cell r="J9891">
            <v>100</v>
          </cell>
          <cell r="L9891">
            <v>0</v>
          </cell>
          <cell r="V9891" t="str">
            <v>Ерөнхий ба удирдлагын зардал</v>
          </cell>
          <cell r="W9891" t="str">
            <v>Бусад зардал</v>
          </cell>
        </row>
        <row r="9892">
          <cell r="J9892">
            <v>0</v>
          </cell>
          <cell r="L9892">
            <v>100</v>
          </cell>
          <cell r="V9892" t="str">
            <v>Мөнгө,түүнтэй адилтгах хөрөнгө</v>
          </cell>
          <cell r="W9892" t="str">
            <v>Банкин дахь мөнгө</v>
          </cell>
        </row>
        <row r="9893">
          <cell r="J9893">
            <v>100</v>
          </cell>
          <cell r="L9893">
            <v>0</v>
          </cell>
          <cell r="V9893" t="str">
            <v>Ерөнхий ба удирдлагын зардал</v>
          </cell>
          <cell r="W9893" t="str">
            <v>Бусад зардал</v>
          </cell>
        </row>
        <row r="9894">
          <cell r="J9894">
            <v>0</v>
          </cell>
          <cell r="L9894">
            <v>100</v>
          </cell>
          <cell r="V9894" t="str">
            <v>Мөнгө,түүнтэй адилтгах хөрөнгө</v>
          </cell>
          <cell r="W9894" t="str">
            <v>Банкин дахь мөнгө</v>
          </cell>
        </row>
        <row r="9895">
          <cell r="J9895">
            <v>0</v>
          </cell>
          <cell r="L9895">
            <v>210000</v>
          </cell>
          <cell r="V9895" t="str">
            <v>Бусад богино хугацаат өр төлбөр</v>
          </cell>
          <cell r="W9895" t="str">
            <v>Бусад богино хугацаат өр төлбөр</v>
          </cell>
        </row>
        <row r="9896">
          <cell r="J9896">
            <v>210000</v>
          </cell>
          <cell r="L9896">
            <v>0</v>
          </cell>
          <cell r="V9896" t="str">
            <v>Ерөнхий ба удирдлагын зардал</v>
          </cell>
          <cell r="W9896" t="str">
            <v>Бусад зардал</v>
          </cell>
        </row>
        <row r="9897">
          <cell r="J9897">
            <v>0</v>
          </cell>
          <cell r="L9897">
            <v>100</v>
          </cell>
          <cell r="V9897" t="str">
            <v>Мөнгө,түүнтэй адилтгах хөрөнгө</v>
          </cell>
          <cell r="W9897" t="str">
            <v>Банкин дахь мөнгө</v>
          </cell>
        </row>
        <row r="9898">
          <cell r="J9898">
            <v>100</v>
          </cell>
          <cell r="L9898">
            <v>0</v>
          </cell>
          <cell r="V9898" t="str">
            <v>Ерөнхий ба удирдлагын зардал</v>
          </cell>
          <cell r="W9898" t="str">
            <v>Бусад зардал</v>
          </cell>
        </row>
        <row r="9899">
          <cell r="J9899">
            <v>0</v>
          </cell>
          <cell r="L9899">
            <v>409090.91</v>
          </cell>
          <cell r="V9899" t="str">
            <v>Бусад богино хугацаат өр төлбөр</v>
          </cell>
          <cell r="W9899" t="str">
            <v>Бусад богино хугацаат өр төлбөр</v>
          </cell>
        </row>
        <row r="9900">
          <cell r="J9900">
            <v>0</v>
          </cell>
          <cell r="L9900">
            <v>4090909.09</v>
          </cell>
          <cell r="V9900" t="str">
            <v>Бусад богино хугацаат өр төлбөр</v>
          </cell>
          <cell r="W9900" t="str">
            <v>Бусад богино хугацаат өр төлбөр</v>
          </cell>
        </row>
        <row r="9901">
          <cell r="J9901">
            <v>409090.91</v>
          </cell>
          <cell r="L9901">
            <v>0</v>
          </cell>
          <cell r="V9901" t="str">
            <v>Татвар, НДШ – ийн авлага</v>
          </cell>
          <cell r="W9901" t="str">
            <v>НӨАТ-ын авлага</v>
          </cell>
        </row>
        <row r="9902">
          <cell r="J9902">
            <v>4090909.09</v>
          </cell>
          <cell r="L9902">
            <v>0</v>
          </cell>
          <cell r="V9902" t="str">
            <v>Борлуулалт, маркетингийн зардал</v>
          </cell>
          <cell r="W9902" t="str">
            <v>Бусад маркетингийн зардал</v>
          </cell>
        </row>
        <row r="9903">
          <cell r="J9903">
            <v>0</v>
          </cell>
          <cell r="L9903">
            <v>100</v>
          </cell>
          <cell r="V9903" t="str">
            <v>Мөнгө,түүнтэй адилтгах хөрөнгө</v>
          </cell>
          <cell r="W9903" t="str">
            <v>Банкин дахь мөнгө</v>
          </cell>
        </row>
        <row r="9904">
          <cell r="J9904">
            <v>100</v>
          </cell>
          <cell r="L9904">
            <v>0</v>
          </cell>
          <cell r="V9904" t="str">
            <v>Ерөнхий ба удирдлагын зардал</v>
          </cell>
          <cell r="W9904" t="str">
            <v>Бусад зардал</v>
          </cell>
        </row>
        <row r="9905">
          <cell r="J9905">
            <v>0</v>
          </cell>
          <cell r="L9905">
            <v>4400000</v>
          </cell>
          <cell r="V9905" t="str">
            <v>Дансны авлага</v>
          </cell>
          <cell r="W9905" t="str">
            <v>Дансны авлага</v>
          </cell>
        </row>
        <row r="9906">
          <cell r="J9906">
            <v>4400000</v>
          </cell>
          <cell r="L9906">
            <v>0</v>
          </cell>
          <cell r="V9906" t="str">
            <v>Мөнгө,түүнтэй адилтгах хөрөнгө</v>
          </cell>
          <cell r="W9906" t="str">
            <v>Банкин дахь мөнгө</v>
          </cell>
        </row>
        <row r="9907">
          <cell r="J9907">
            <v>0</v>
          </cell>
          <cell r="L9907">
            <v>160750</v>
          </cell>
          <cell r="V9907" t="str">
            <v>Мөнгө,түүнтэй адилтгах хөрөнгө</v>
          </cell>
          <cell r="W9907" t="str">
            <v>Банкин дахь мөнгө</v>
          </cell>
        </row>
        <row r="9908">
          <cell r="J9908">
            <v>160750</v>
          </cell>
          <cell r="L9908">
            <v>0</v>
          </cell>
          <cell r="V9908" t="str">
            <v>Борлуулалт, маркетингийн зардал</v>
          </cell>
          <cell r="W9908" t="str">
            <v>Ивээн тэтгэлэг</v>
          </cell>
        </row>
        <row r="9909">
          <cell r="J9909">
            <v>0</v>
          </cell>
          <cell r="L9909">
            <v>33164299.870000001</v>
          </cell>
          <cell r="V9909" t="str">
            <v>Мөнгө,түүнтэй адилтгах хөрөнгө</v>
          </cell>
          <cell r="W9909" t="str">
            <v>Банкин дахь мөнгө</v>
          </cell>
        </row>
        <row r="9910">
          <cell r="J9910">
            <v>33164299.870000001</v>
          </cell>
          <cell r="L9910">
            <v>0</v>
          </cell>
          <cell r="V9910" t="str">
            <v>Цалингийн  өглөг</v>
          </cell>
          <cell r="W9910" t="str">
            <v>Цалингийн  өглөг</v>
          </cell>
        </row>
        <row r="9911">
          <cell r="J9911">
            <v>0</v>
          </cell>
          <cell r="L9911">
            <v>100</v>
          </cell>
          <cell r="V9911" t="str">
            <v>Мөнгө,түүнтэй адилтгах хөрөнгө</v>
          </cell>
          <cell r="W9911" t="str">
            <v>Банкин дахь мөнгө</v>
          </cell>
        </row>
        <row r="9912">
          <cell r="J9912">
            <v>100</v>
          </cell>
          <cell r="L9912">
            <v>0</v>
          </cell>
          <cell r="V9912" t="str">
            <v>Ерөнхий ба удирдлагын зардал</v>
          </cell>
          <cell r="W9912" t="str">
            <v>Бусад зардал</v>
          </cell>
        </row>
        <row r="9913">
          <cell r="J9913">
            <v>0</v>
          </cell>
          <cell r="L9913">
            <v>200</v>
          </cell>
          <cell r="V9913" t="str">
            <v>Мөнгө,түүнтэй адилтгах хөрөнгө</v>
          </cell>
          <cell r="W9913" t="str">
            <v>Банкин дахь мөнгө</v>
          </cell>
        </row>
        <row r="9914">
          <cell r="J9914">
            <v>200</v>
          </cell>
          <cell r="L9914">
            <v>0</v>
          </cell>
          <cell r="V9914" t="str">
            <v>Ерөнхий ба удирдлагын зардал</v>
          </cell>
          <cell r="W9914" t="str">
            <v>Бусад зардал</v>
          </cell>
        </row>
        <row r="9915">
          <cell r="J9915">
            <v>0</v>
          </cell>
          <cell r="L9915">
            <v>200</v>
          </cell>
          <cell r="V9915" t="str">
            <v>Мөнгө,түүнтэй адилтгах хөрөнгө</v>
          </cell>
          <cell r="W9915" t="str">
            <v>Банкин дахь мөнгө</v>
          </cell>
        </row>
        <row r="9916">
          <cell r="J9916">
            <v>200</v>
          </cell>
          <cell r="L9916">
            <v>0</v>
          </cell>
          <cell r="V9916" t="str">
            <v>Ерөнхий ба удирдлагын зардал</v>
          </cell>
          <cell r="W9916" t="str">
            <v>Бусад зардал</v>
          </cell>
        </row>
        <row r="9917">
          <cell r="J9917">
            <v>0</v>
          </cell>
          <cell r="L9917">
            <v>200</v>
          </cell>
          <cell r="V9917" t="str">
            <v>Мөнгө,түүнтэй адилтгах хөрөнгө</v>
          </cell>
          <cell r="W9917" t="str">
            <v>Банкин дахь мөнгө</v>
          </cell>
        </row>
        <row r="9918">
          <cell r="J9918">
            <v>200</v>
          </cell>
          <cell r="L9918">
            <v>0</v>
          </cell>
          <cell r="V9918" t="str">
            <v>Ерөнхий ба удирдлагын зардал</v>
          </cell>
          <cell r="W9918" t="str">
            <v>Бусад зардал</v>
          </cell>
        </row>
        <row r="9919">
          <cell r="J9919">
            <v>0</v>
          </cell>
          <cell r="L9919">
            <v>100000</v>
          </cell>
          <cell r="V9919" t="str">
            <v>Мөнгө,түүнтэй адилтгах хөрөнгө</v>
          </cell>
          <cell r="W9919" t="str">
            <v>Банкин дахь мөнгө</v>
          </cell>
        </row>
        <row r="9920">
          <cell r="J9920">
            <v>100000</v>
          </cell>
          <cell r="L9920">
            <v>0</v>
          </cell>
          <cell r="V9920" t="str">
            <v>Урьдчилж төлсөн зардал/тооцоо</v>
          </cell>
          <cell r="W9920" t="str">
            <v>Бэлтгэн нийлүүлэгчдэд төлсөн урьдчилгаа төлбөр</v>
          </cell>
        </row>
        <row r="9921">
          <cell r="J9921">
            <v>0</v>
          </cell>
          <cell r="L9921">
            <v>665974</v>
          </cell>
          <cell r="V9921" t="str">
            <v>Мөнгө,түүнтэй адилтгах хөрөнгө</v>
          </cell>
          <cell r="W9921" t="str">
            <v>Банкин дахь мөнгө</v>
          </cell>
        </row>
        <row r="9922">
          <cell r="J9922">
            <v>665974</v>
          </cell>
          <cell r="L9922">
            <v>0</v>
          </cell>
          <cell r="V9922" t="str">
            <v>Борлуулалт, маркетингийн зардал</v>
          </cell>
          <cell r="W9922" t="str">
            <v>Ивээн тэтгэлэг</v>
          </cell>
        </row>
        <row r="9923">
          <cell r="J9923">
            <v>0</v>
          </cell>
          <cell r="L9923">
            <v>100</v>
          </cell>
          <cell r="V9923" t="str">
            <v>Мөнгө,түүнтэй адилтгах хөрөнгө</v>
          </cell>
          <cell r="W9923" t="str">
            <v>Банкин дахь мөнгө</v>
          </cell>
        </row>
        <row r="9924">
          <cell r="J9924">
            <v>100</v>
          </cell>
          <cell r="L9924">
            <v>0</v>
          </cell>
          <cell r="V9924" t="str">
            <v>Ерөнхий ба удирдлагын зардал</v>
          </cell>
          <cell r="W9924" t="str">
            <v>Бусад зардал</v>
          </cell>
        </row>
        <row r="9925">
          <cell r="J9925">
            <v>0</v>
          </cell>
          <cell r="L9925">
            <v>2089800</v>
          </cell>
          <cell r="V9925" t="str">
            <v>Мөнгө,түүнтэй адилтгах хөрөнгө</v>
          </cell>
          <cell r="W9925" t="str">
            <v>Банкин дахь мөнгө</v>
          </cell>
        </row>
        <row r="9926">
          <cell r="J9926">
            <v>2089800</v>
          </cell>
          <cell r="L9926">
            <v>0</v>
          </cell>
          <cell r="V9926" t="str">
            <v>Урьдчилж төлсөн зардал/тооцоо</v>
          </cell>
          <cell r="W9926" t="str">
            <v>Бэлтгэн нийлүүлэгчдэд төлсөн урьдчилгаа төлбөр</v>
          </cell>
        </row>
        <row r="9927">
          <cell r="J9927">
            <v>0</v>
          </cell>
          <cell r="L9927">
            <v>200</v>
          </cell>
          <cell r="V9927" t="str">
            <v>Мөнгө,түүнтэй адилтгах хөрөнгө</v>
          </cell>
          <cell r="W9927" t="str">
            <v>Банкин дахь мөнгө</v>
          </cell>
        </row>
        <row r="9928">
          <cell r="J9928">
            <v>200</v>
          </cell>
          <cell r="L9928">
            <v>0</v>
          </cell>
          <cell r="V9928" t="str">
            <v>Ерөнхий ба удирдлагын зардал</v>
          </cell>
          <cell r="W9928" t="str">
            <v>Бусад зардал</v>
          </cell>
        </row>
        <row r="9929">
          <cell r="J9929">
            <v>0</v>
          </cell>
          <cell r="L9929">
            <v>200</v>
          </cell>
          <cell r="V9929" t="str">
            <v>Мөнгө,түүнтэй адилтгах хөрөнгө</v>
          </cell>
          <cell r="W9929" t="str">
            <v>Банкин дахь мөнгө</v>
          </cell>
        </row>
        <row r="9930">
          <cell r="J9930">
            <v>200</v>
          </cell>
          <cell r="L9930">
            <v>0</v>
          </cell>
          <cell r="V9930" t="str">
            <v>Ерөнхий ба удирдлагын зардал</v>
          </cell>
          <cell r="W9930" t="str">
            <v>Бусад зардал</v>
          </cell>
        </row>
        <row r="9931">
          <cell r="J9931">
            <v>0</v>
          </cell>
          <cell r="L9931">
            <v>200</v>
          </cell>
          <cell r="V9931" t="str">
            <v>Мөнгө,түүнтэй адилтгах хөрөнгө</v>
          </cell>
          <cell r="W9931" t="str">
            <v>Банкин дахь мөнгө</v>
          </cell>
        </row>
        <row r="9932">
          <cell r="J9932">
            <v>200</v>
          </cell>
          <cell r="L9932">
            <v>0</v>
          </cell>
          <cell r="V9932" t="str">
            <v>Ерөнхий ба удирдлагын зардал</v>
          </cell>
          <cell r="W9932" t="str">
            <v>Бусад зардал</v>
          </cell>
        </row>
        <row r="9933">
          <cell r="J9933">
            <v>90000</v>
          </cell>
          <cell r="L9933">
            <v>0</v>
          </cell>
          <cell r="V9933" t="str">
            <v>Борлуулалт, маркетингийн зардал</v>
          </cell>
          <cell r="W9933" t="str">
            <v>Бусад маркетингийн зардал</v>
          </cell>
        </row>
        <row r="9934">
          <cell r="J9934">
            <v>0</v>
          </cell>
          <cell r="L9934">
            <v>90000</v>
          </cell>
          <cell r="V9934" t="str">
            <v>Урьдчилж төлсөн зардал/тооцоо</v>
          </cell>
          <cell r="W9934" t="str">
            <v>Бэлтгэн нийлүүлэгчдэд төлсөн урьдчилгаа төлбөр</v>
          </cell>
        </row>
        <row r="9935">
          <cell r="J9935">
            <v>5000000</v>
          </cell>
          <cell r="L9935">
            <v>0</v>
          </cell>
          <cell r="V9935" t="str">
            <v>Мөнгө,түүнтэй адилтгах хөрөнгө</v>
          </cell>
          <cell r="W9935" t="str">
            <v>Банкин дахь мөнгө</v>
          </cell>
        </row>
        <row r="9936">
          <cell r="J9936">
            <v>0</v>
          </cell>
          <cell r="L9936">
            <v>5000000</v>
          </cell>
          <cell r="V9936" t="str">
            <v>Урьдчилж төлсөн зардал/тооцоо</v>
          </cell>
          <cell r="W9936" t="str">
            <v>Урьдчилж төлсөн зардал</v>
          </cell>
        </row>
        <row r="9937">
          <cell r="J9937">
            <v>74324.33</v>
          </cell>
          <cell r="L9937">
            <v>0</v>
          </cell>
          <cell r="V9937" t="str">
            <v>Ерөнхий ба удирдлагын зардал</v>
          </cell>
          <cell r="W9937" t="str">
            <v>Албан татвар, төлбөр, хураамжийн зардал</v>
          </cell>
        </row>
        <row r="9938">
          <cell r="J9938">
            <v>0</v>
          </cell>
          <cell r="L9938">
            <v>23063.06</v>
          </cell>
          <cell r="V9938" t="str">
            <v>Бусад богино хугацаат өр төлбөр</v>
          </cell>
          <cell r="W9938" t="str">
            <v>Бусад богино хугацаат өр төлбөр</v>
          </cell>
        </row>
        <row r="9939">
          <cell r="J9939">
            <v>2306306.31</v>
          </cell>
          <cell r="L9939">
            <v>0</v>
          </cell>
          <cell r="V9939" t="str">
            <v>Борлуулалт, маркетингийн зардал</v>
          </cell>
          <cell r="W9939" t="str">
            <v>Бусад маркетингийн зардал</v>
          </cell>
        </row>
        <row r="9940">
          <cell r="J9940">
            <v>230630.63</v>
          </cell>
          <cell r="L9940">
            <v>0</v>
          </cell>
          <cell r="V9940" t="str">
            <v>Татвар, НДШ – ийн авлага</v>
          </cell>
          <cell r="W9940" t="str">
            <v>НӨАТ-ын авлага</v>
          </cell>
        </row>
        <row r="9941">
          <cell r="J9941">
            <v>23063.06</v>
          </cell>
          <cell r="L9941">
            <v>0</v>
          </cell>
          <cell r="V9941" t="str">
            <v>Ерөнхий ба удирдлагын зардал</v>
          </cell>
          <cell r="W9941" t="str">
            <v>Албан татвар, төлбөр, хураамжийн зардал</v>
          </cell>
        </row>
        <row r="9942">
          <cell r="J9942">
            <v>0</v>
          </cell>
          <cell r="L9942">
            <v>2306306.31</v>
          </cell>
          <cell r="V9942" t="str">
            <v>Бусад богино хугацаат өр төлбөр</v>
          </cell>
          <cell r="W9942" t="str">
            <v>Бусад богино хугацаат өр төлбөр</v>
          </cell>
        </row>
        <row r="9943">
          <cell r="J9943">
            <v>0</v>
          </cell>
          <cell r="L9943">
            <v>230630.63</v>
          </cell>
          <cell r="V9943" t="str">
            <v>Бусад богино хугацаат өр төлбөр</v>
          </cell>
          <cell r="W9943" t="str">
            <v>Бусад богино хугацаат өр төлбөр</v>
          </cell>
        </row>
        <row r="9944">
          <cell r="J9944">
            <v>0</v>
          </cell>
          <cell r="L9944">
            <v>191900</v>
          </cell>
          <cell r="V9944" t="str">
            <v>Бусад богино хугацаат өр төлбөр</v>
          </cell>
          <cell r="W9944" t="str">
            <v>Бусад богино хугацаат өр төлбөр</v>
          </cell>
        </row>
        <row r="9945">
          <cell r="J9945">
            <v>0</v>
          </cell>
          <cell r="L9945">
            <v>19190</v>
          </cell>
          <cell r="V9945" t="str">
            <v>Бусад богино хугацаат өр төлбөр</v>
          </cell>
          <cell r="W9945" t="str">
            <v>Бусад богино хугацаат өр төлбөр</v>
          </cell>
        </row>
        <row r="9946">
          <cell r="J9946">
            <v>0</v>
          </cell>
          <cell r="L9946">
            <v>1919</v>
          </cell>
          <cell r="V9946" t="str">
            <v>Бусад богино хугацаат өр төлбөр</v>
          </cell>
          <cell r="W9946" t="str">
            <v>Бусад богино хугацаат өр төлбөр</v>
          </cell>
        </row>
        <row r="9947">
          <cell r="J9947">
            <v>191900</v>
          </cell>
          <cell r="L9947">
            <v>0</v>
          </cell>
          <cell r="V9947" t="str">
            <v>Ерөнхий ба удирдлагын зардал</v>
          </cell>
          <cell r="W9947" t="str">
            <v>Хүлээн авалтын зардал</v>
          </cell>
        </row>
        <row r="9948">
          <cell r="J9948">
            <v>19190</v>
          </cell>
          <cell r="L9948">
            <v>0</v>
          </cell>
          <cell r="V9948" t="str">
            <v>Татвар, НДШ – ийн авлага</v>
          </cell>
          <cell r="W9948" t="str">
            <v>НӨАТ-ын авлага</v>
          </cell>
        </row>
        <row r="9949">
          <cell r="J9949">
            <v>1919</v>
          </cell>
          <cell r="L9949">
            <v>0</v>
          </cell>
          <cell r="V9949" t="str">
            <v>Ерөнхий ба удирдлагын зардал</v>
          </cell>
          <cell r="W9949" t="str">
            <v>Албан татвар, төлбөр, хураамжийн зардал</v>
          </cell>
        </row>
        <row r="9950">
          <cell r="J9950">
            <v>0</v>
          </cell>
          <cell r="L9950">
            <v>8918918.9199999999</v>
          </cell>
          <cell r="V9950" t="str">
            <v>Бусад богино хугацаат өр төлбөр</v>
          </cell>
          <cell r="W9950" t="str">
            <v>Бусад богино хугацаат өр төлбөр</v>
          </cell>
        </row>
        <row r="9951">
          <cell r="J9951">
            <v>8918918.9199999999</v>
          </cell>
          <cell r="L9951">
            <v>0</v>
          </cell>
          <cell r="V9951" t="str">
            <v>Борлуулалт, маркетингийн зардал</v>
          </cell>
          <cell r="W9951" t="str">
            <v>Бусад маркетингийн зардал</v>
          </cell>
        </row>
        <row r="9952">
          <cell r="J9952">
            <v>891891.89</v>
          </cell>
          <cell r="L9952">
            <v>0</v>
          </cell>
          <cell r="V9952" t="str">
            <v>Татвар, НДШ – ийн авлага</v>
          </cell>
          <cell r="W9952" t="str">
            <v>НӨАТ-ын авлага</v>
          </cell>
        </row>
        <row r="9953">
          <cell r="J9953">
            <v>89189.19</v>
          </cell>
          <cell r="L9953">
            <v>0</v>
          </cell>
          <cell r="V9953" t="str">
            <v>Ерөнхий ба удирдлагын зардал</v>
          </cell>
          <cell r="W9953" t="str">
            <v>Албан татвар, төлбөр, хураамжийн зардал</v>
          </cell>
        </row>
        <row r="9954">
          <cell r="J9954">
            <v>0</v>
          </cell>
          <cell r="L9954">
            <v>891891.89</v>
          </cell>
          <cell r="V9954" t="str">
            <v>Бусад богино хугацаат өр төлбөр</v>
          </cell>
          <cell r="W9954" t="str">
            <v>Бусад богино хугацаат өр төлбөр</v>
          </cell>
        </row>
        <row r="9955">
          <cell r="J9955">
            <v>0</v>
          </cell>
          <cell r="L9955">
            <v>89189.19</v>
          </cell>
          <cell r="V9955" t="str">
            <v>Бусад богино хугацаат өр төлбөр</v>
          </cell>
          <cell r="W9955" t="str">
            <v>Бусад богино хугацаат өр төлбөр</v>
          </cell>
        </row>
        <row r="9956">
          <cell r="J9956">
            <v>0</v>
          </cell>
          <cell r="L9956">
            <v>500000</v>
          </cell>
          <cell r="V9956" t="str">
            <v>Мөнгө,түүнтэй адилтгах хөрөнгө</v>
          </cell>
          <cell r="W9956" t="str">
            <v>Банкин дахь мөнгө</v>
          </cell>
        </row>
        <row r="9957">
          <cell r="J9957">
            <v>500000</v>
          </cell>
          <cell r="L9957">
            <v>0</v>
          </cell>
          <cell r="V9957" t="str">
            <v>Урьдчилж төлсөн зардал/тооцоо</v>
          </cell>
          <cell r="W9957" t="str">
            <v>Бэлтгэн нийлүүлэгчдэд төлсөн урьдчилгаа төлбөр</v>
          </cell>
        </row>
        <row r="9958">
          <cell r="J9958">
            <v>0</v>
          </cell>
          <cell r="L9958">
            <v>204849.2</v>
          </cell>
          <cell r="V9958" t="str">
            <v>Татвар, НДШ – ийн авлага</v>
          </cell>
          <cell r="W9958" t="str">
            <v>НӨАТ-ын авлага</v>
          </cell>
        </row>
        <row r="9959">
          <cell r="J9959">
            <v>204849.2</v>
          </cell>
          <cell r="L9959">
            <v>0</v>
          </cell>
          <cell r="V9959" t="str">
            <v>Татвар, НДШ – ийн авлага</v>
          </cell>
          <cell r="W9959" t="str">
            <v>НӨАТ-ын авлага</v>
          </cell>
        </row>
        <row r="9960">
          <cell r="J9960">
            <v>0</v>
          </cell>
          <cell r="L9960">
            <v>7432432.4299999997</v>
          </cell>
          <cell r="V9960" t="str">
            <v>Урьдчилж төлсөн зардал/тооцоо</v>
          </cell>
          <cell r="W9960" t="str">
            <v>Бэлтгэн нийлүүлэгчдэд төлсөн урьдчилгаа төлбөр</v>
          </cell>
        </row>
        <row r="9961">
          <cell r="J9961">
            <v>0</v>
          </cell>
          <cell r="L9961">
            <v>67567.570000000007</v>
          </cell>
          <cell r="V9961" t="str">
            <v>Урьдчилж төлсөн зардал/тооцоо</v>
          </cell>
          <cell r="W9961" t="str">
            <v>Бэлтгэн нийлүүлэгчдэд төлсөн урьдчилгаа төлбөр</v>
          </cell>
        </row>
        <row r="9962">
          <cell r="J9962">
            <v>0</v>
          </cell>
          <cell r="L9962">
            <v>675675.67</v>
          </cell>
          <cell r="V9962" t="str">
            <v>Татвар, НДШ – ийн авлага</v>
          </cell>
          <cell r="W9962" t="str">
            <v>НӨАТ-ын авлага</v>
          </cell>
        </row>
        <row r="9963">
          <cell r="J9963">
            <v>0</v>
          </cell>
          <cell r="L9963">
            <v>74324.33</v>
          </cell>
          <cell r="V9963" t="str">
            <v>Татвар, НДШ – ийн авлага</v>
          </cell>
          <cell r="W9963" t="str">
            <v>НӨАТ-ын авлага</v>
          </cell>
        </row>
        <row r="9964">
          <cell r="J9964">
            <v>7432432.4299999997</v>
          </cell>
          <cell r="L9964">
            <v>0</v>
          </cell>
          <cell r="V9964" t="str">
            <v>Борлуулалт, маркетингийн зардал</v>
          </cell>
          <cell r="W9964" t="str">
            <v>Бусад маркетингийн зардал</v>
          </cell>
        </row>
        <row r="9965">
          <cell r="J9965">
            <v>67567.570000000007</v>
          </cell>
          <cell r="L9965">
            <v>0</v>
          </cell>
          <cell r="V9965" t="str">
            <v>Татвар, НДШ – ийн авлага</v>
          </cell>
          <cell r="W9965" t="str">
            <v>НӨАТ-ын авлага</v>
          </cell>
        </row>
        <row r="9966">
          <cell r="J9966">
            <v>675675.67</v>
          </cell>
          <cell r="L9966">
            <v>0</v>
          </cell>
          <cell r="V9966" t="str">
            <v>Татвар, НДШ – ийн авлага</v>
          </cell>
          <cell r="W9966" t="str">
            <v>НӨАТ-ын авлага</v>
          </cell>
        </row>
        <row r="9967">
          <cell r="J9967">
            <v>0</v>
          </cell>
          <cell r="L9967">
            <v>2095800</v>
          </cell>
          <cell r="V9967" t="str">
            <v>Мөнгө,түүнтэй адилтгах хөрөнгө</v>
          </cell>
          <cell r="W9967" t="str">
            <v>Банкин дахь мөнгө</v>
          </cell>
        </row>
        <row r="9968">
          <cell r="J9968">
            <v>2095800</v>
          </cell>
          <cell r="L9968">
            <v>0</v>
          </cell>
          <cell r="V9968" t="str">
            <v>Урьдчилж төлсөн зардал/тооцоо</v>
          </cell>
          <cell r="W9968" t="str">
            <v>Бэлтгэн нийлүүлэгчдэд төлсөн урьдчилгаа төлбөр</v>
          </cell>
        </row>
        <row r="9969">
          <cell r="J9969">
            <v>0</v>
          </cell>
          <cell r="L9969">
            <v>546875</v>
          </cell>
          <cell r="V9969" t="str">
            <v>Мөнгө,түүнтэй адилтгах хөрөнгө</v>
          </cell>
          <cell r="W9969" t="str">
            <v>Банкин дахь мөнгө</v>
          </cell>
        </row>
        <row r="9970">
          <cell r="J9970">
            <v>546875</v>
          </cell>
          <cell r="L9970">
            <v>0</v>
          </cell>
          <cell r="V9970" t="str">
            <v>Борлуулалт, маркетингийн зардал</v>
          </cell>
          <cell r="W9970" t="str">
            <v>Ивээн тэтгэлэг</v>
          </cell>
        </row>
        <row r="9971">
          <cell r="J9971">
            <v>0</v>
          </cell>
          <cell r="L9971">
            <v>38636.36</v>
          </cell>
          <cell r="V9971" t="str">
            <v>Бусад богино хугацаат өр төлбөр</v>
          </cell>
          <cell r="W9971" t="str">
            <v>Бусад богино хугацаат өр төлбөр</v>
          </cell>
        </row>
        <row r="9972">
          <cell r="J9972">
            <v>0</v>
          </cell>
          <cell r="L9972">
            <v>386363.64</v>
          </cell>
          <cell r="V9972" t="str">
            <v>Бусад богино хугацаат өр төлбөр</v>
          </cell>
          <cell r="W9972" t="str">
            <v>Бусад богино хугацаат өр төлбөр</v>
          </cell>
        </row>
        <row r="9973">
          <cell r="J9973">
            <v>38636.36</v>
          </cell>
          <cell r="L9973">
            <v>0</v>
          </cell>
          <cell r="V9973" t="str">
            <v>Татвар, НДШ – ийн авлага</v>
          </cell>
          <cell r="W9973" t="str">
            <v>НӨАТ-ын авлага</v>
          </cell>
        </row>
        <row r="9974">
          <cell r="J9974">
            <v>386363.64</v>
          </cell>
          <cell r="L9974">
            <v>0</v>
          </cell>
          <cell r="V9974" t="str">
            <v>Борлуулалт, маркетингийн зардал</v>
          </cell>
          <cell r="W9974" t="str">
            <v>Бусад маркетингийн зардал</v>
          </cell>
        </row>
        <row r="9975">
          <cell r="J9975">
            <v>4700000</v>
          </cell>
          <cell r="L9975">
            <v>0</v>
          </cell>
          <cell r="V9975" t="str">
            <v>Борлуулалт, маркетингийн зардал</v>
          </cell>
          <cell r="W9975" t="str">
            <v>Бусад маркетингийн зардал</v>
          </cell>
        </row>
        <row r="9976">
          <cell r="J9976">
            <v>0</v>
          </cell>
          <cell r="L9976">
            <v>2089800</v>
          </cell>
          <cell r="V9976" t="str">
            <v>Урьдчилж төлсөн зардал/тооцоо</v>
          </cell>
          <cell r="W9976" t="str">
            <v>Бэлтгэн нийлүүлэгчдэд төлсөн урьдчилгаа төлбөр</v>
          </cell>
        </row>
        <row r="9977">
          <cell r="J9977">
            <v>2089800</v>
          </cell>
          <cell r="L9977">
            <v>0</v>
          </cell>
          <cell r="V9977" t="str">
            <v>Борлуулалт, маркетингийн зардал</v>
          </cell>
          <cell r="W9977" t="str">
            <v>Бусад маркетингийн зардал</v>
          </cell>
        </row>
        <row r="9978">
          <cell r="J9978">
            <v>0</v>
          </cell>
          <cell r="L9978">
            <v>4700000</v>
          </cell>
          <cell r="V9978" t="str">
            <v>Бусад богино хугацаат өр төлбөр</v>
          </cell>
          <cell r="W9978" t="str">
            <v>Бусад богино хугацаат өр төлбөр</v>
          </cell>
        </row>
        <row r="9979">
          <cell r="J9979">
            <v>0</v>
          </cell>
          <cell r="L9979">
            <v>2095800</v>
          </cell>
          <cell r="V9979" t="str">
            <v>Урьдчилж төлсөн зардал/тооцоо</v>
          </cell>
          <cell r="W9979" t="str">
            <v>Бэлтгэн нийлүүлэгчдэд төлсөн урьдчилгаа төлбөр</v>
          </cell>
        </row>
        <row r="9980">
          <cell r="J9980">
            <v>2095800</v>
          </cell>
          <cell r="L9980">
            <v>0</v>
          </cell>
          <cell r="V9980" t="str">
            <v>Борлуулалт, маркетингийн зардал</v>
          </cell>
          <cell r="W9980" t="str">
            <v>Бусад маркетингийн зардал</v>
          </cell>
        </row>
        <row r="9981">
          <cell r="J9981">
            <v>0</v>
          </cell>
          <cell r="L9981">
            <v>272727.27</v>
          </cell>
          <cell r="V9981" t="str">
            <v>Урьдчилж төлсөн зардал/тооцоо</v>
          </cell>
          <cell r="W9981" t="str">
            <v>Бэлтгэн нийлүүлэгчдэд төлсөн урьдчилгаа төлбөр</v>
          </cell>
        </row>
        <row r="9982">
          <cell r="J9982">
            <v>0</v>
          </cell>
          <cell r="L9982">
            <v>27272.73</v>
          </cell>
          <cell r="V9982" t="str">
            <v>Урьдчилж төлсөн зардал/тооцоо</v>
          </cell>
          <cell r="W9982" t="str">
            <v>Бэлтгэн нийлүүлэгчдэд төлсөн урьдчилгаа төлбөр</v>
          </cell>
        </row>
        <row r="9983">
          <cell r="J9983">
            <v>272727.27</v>
          </cell>
          <cell r="L9983">
            <v>0</v>
          </cell>
          <cell r="V9983" t="str">
            <v>Борлуулалт, маркетингийн зардал</v>
          </cell>
          <cell r="W9983" t="str">
            <v>Бусад маркетингийн зардал</v>
          </cell>
        </row>
        <row r="9984">
          <cell r="J9984">
            <v>27272.73</v>
          </cell>
          <cell r="L9984">
            <v>0</v>
          </cell>
          <cell r="V9984" t="str">
            <v>Татвар, НДШ – ийн авлага</v>
          </cell>
          <cell r="W9984" t="str">
            <v>НӨАТ-ын авлага</v>
          </cell>
        </row>
        <row r="9985">
          <cell r="J9985">
            <v>0</v>
          </cell>
          <cell r="L9985">
            <v>100</v>
          </cell>
          <cell r="V9985" t="str">
            <v>Мөнгө,түүнтэй адилтгах хөрөнгө</v>
          </cell>
          <cell r="W9985" t="str">
            <v>Банкин дахь мөнгө</v>
          </cell>
        </row>
        <row r="9986">
          <cell r="J9986">
            <v>100</v>
          </cell>
          <cell r="L9986">
            <v>0</v>
          </cell>
          <cell r="V9986" t="str">
            <v>Ерөнхий ба удирдлагын зардал</v>
          </cell>
          <cell r="W9986" t="str">
            <v>Бусад зардал</v>
          </cell>
        </row>
        <row r="9987">
          <cell r="J9987">
            <v>0</v>
          </cell>
          <cell r="L9987">
            <v>100</v>
          </cell>
          <cell r="V9987" t="str">
            <v>Мөнгө,түүнтэй адилтгах хөрөнгө</v>
          </cell>
          <cell r="W9987" t="str">
            <v>Банкин дахь мөнгө</v>
          </cell>
        </row>
        <row r="9988">
          <cell r="J9988">
            <v>100</v>
          </cell>
          <cell r="L9988">
            <v>0</v>
          </cell>
          <cell r="V9988" t="str">
            <v>Ерөнхий ба удирдлагын зардал</v>
          </cell>
          <cell r="W9988" t="str">
            <v>Бусад зардал</v>
          </cell>
        </row>
        <row r="9989">
          <cell r="J9989">
            <v>0</v>
          </cell>
          <cell r="L9989">
            <v>100</v>
          </cell>
          <cell r="V9989" t="str">
            <v>Мөнгө,түүнтэй адилтгах хөрөнгө</v>
          </cell>
          <cell r="W9989" t="str">
            <v>Банкин дахь мөнгө</v>
          </cell>
        </row>
        <row r="9990">
          <cell r="J9990">
            <v>100</v>
          </cell>
          <cell r="L9990">
            <v>0</v>
          </cell>
          <cell r="V9990" t="str">
            <v>Ерөнхий ба удирдлагын зардал</v>
          </cell>
          <cell r="W9990" t="str">
            <v>Бусад зардал</v>
          </cell>
        </row>
        <row r="9991">
          <cell r="J9991">
            <v>0</v>
          </cell>
          <cell r="L9991">
            <v>100</v>
          </cell>
          <cell r="V9991" t="str">
            <v>Мөнгө,түүнтэй адилтгах хөрөнгө</v>
          </cell>
          <cell r="W9991" t="str">
            <v>Банкин дахь мөнгө</v>
          </cell>
        </row>
        <row r="9992">
          <cell r="J9992">
            <v>100</v>
          </cell>
          <cell r="L9992">
            <v>0</v>
          </cell>
          <cell r="V9992" t="str">
            <v>Ерөнхий ба удирдлагын зардал</v>
          </cell>
          <cell r="W9992" t="str">
            <v>Бусад зардал</v>
          </cell>
        </row>
        <row r="9993">
          <cell r="J9993">
            <v>0</v>
          </cell>
          <cell r="L9993">
            <v>100</v>
          </cell>
          <cell r="V9993" t="str">
            <v>Мөнгө,түүнтэй адилтгах хөрөнгө</v>
          </cell>
          <cell r="W9993" t="str">
            <v>Банкин дахь мөнгө</v>
          </cell>
        </row>
        <row r="9994">
          <cell r="J9994">
            <v>100</v>
          </cell>
          <cell r="L9994">
            <v>0</v>
          </cell>
          <cell r="V9994" t="str">
            <v>Ерөнхий ба удирдлагын зардал</v>
          </cell>
          <cell r="W9994" t="str">
            <v>Бусад зардал</v>
          </cell>
        </row>
        <row r="9995">
          <cell r="J9995">
            <v>0</v>
          </cell>
          <cell r="L9995">
            <v>26928143.190000001</v>
          </cell>
          <cell r="V9995" t="str">
            <v>Мөнгө,түүнтэй адилтгах хөрөнгө</v>
          </cell>
          <cell r="W9995" t="str">
            <v>Банкин дахь мөнгө</v>
          </cell>
        </row>
        <row r="9996">
          <cell r="J9996">
            <v>26928143.190000001</v>
          </cell>
          <cell r="L9996">
            <v>0</v>
          </cell>
          <cell r="V9996" t="str">
            <v>НДШ - ийн  өглөг</v>
          </cell>
          <cell r="W9996" t="str">
            <v>НДШ - ийн  өглөг</v>
          </cell>
        </row>
        <row r="9997">
          <cell r="J9997">
            <v>100</v>
          </cell>
          <cell r="L9997">
            <v>0</v>
          </cell>
          <cell r="V9997" t="str">
            <v>Ерөнхий ба удирдлагын зардал</v>
          </cell>
          <cell r="W9997" t="str">
            <v>Бусад зардал</v>
          </cell>
        </row>
        <row r="9998">
          <cell r="J9998">
            <v>0</v>
          </cell>
          <cell r="L9998">
            <v>100</v>
          </cell>
          <cell r="V9998" t="str">
            <v>Мөнгө,түүнтэй адилтгах хөрөнгө</v>
          </cell>
          <cell r="W9998" t="str">
            <v>Банкин дахь мөнгө</v>
          </cell>
        </row>
        <row r="9999">
          <cell r="J9999">
            <v>0</v>
          </cell>
          <cell r="L9999">
            <v>17000000</v>
          </cell>
          <cell r="V9999" t="str">
            <v>Мөнгө,түүнтэй адилтгах хөрөнгө</v>
          </cell>
          <cell r="W9999" t="str">
            <v>Банкин дахь мөнгө</v>
          </cell>
        </row>
        <row r="10000">
          <cell r="J10000">
            <v>17000000</v>
          </cell>
          <cell r="L10000">
            <v>0</v>
          </cell>
          <cell r="V10000" t="str">
            <v>Бусад авлага</v>
          </cell>
          <cell r="W10000" t="str">
            <v>Холбоотой талаас авах авлагын тайлант хугацаанд хамаарах дүн</v>
          </cell>
        </row>
        <row r="10001">
          <cell r="J10001">
            <v>0</v>
          </cell>
          <cell r="L10001">
            <v>20204545.449999999</v>
          </cell>
          <cell r="V10001" t="str">
            <v>Урьдчилж төлсөн зардал/тооцоо</v>
          </cell>
          <cell r="W10001" t="str">
            <v>Бэлтгэн нийлүүлэгчдэд төлсөн урьдчилгаа төлбөр</v>
          </cell>
        </row>
        <row r="10002">
          <cell r="J10002">
            <v>20204545.449999999</v>
          </cell>
          <cell r="L10002">
            <v>0</v>
          </cell>
          <cell r="V10002" t="str">
            <v>Борлуулалт, маркетингийн зардал</v>
          </cell>
          <cell r="W10002" t="str">
            <v>Бусад маркетингийн зардал</v>
          </cell>
        </row>
        <row r="10003">
          <cell r="J10003">
            <v>0</v>
          </cell>
          <cell r="L10003">
            <v>145454.54999999999</v>
          </cell>
          <cell r="V10003" t="str">
            <v>Урьдчилж төлсөн зардал/тооцоо</v>
          </cell>
          <cell r="W10003" t="str">
            <v>Бэлтгэн нийлүүлэгчдэд төлсөн урьдчилгаа төлбөр</v>
          </cell>
        </row>
        <row r="10004">
          <cell r="J10004">
            <v>0</v>
          </cell>
          <cell r="L10004">
            <v>14545.45</v>
          </cell>
          <cell r="V10004" t="str">
            <v>Урьдчилж төлсөн зардал/тооцоо</v>
          </cell>
          <cell r="W10004" t="str">
            <v>Бэлтгэн нийлүүлэгчдэд төлсөн урьдчилгаа төлбөр</v>
          </cell>
        </row>
        <row r="10005">
          <cell r="J10005">
            <v>145454.54999999999</v>
          </cell>
          <cell r="L10005">
            <v>0</v>
          </cell>
          <cell r="V10005" t="str">
            <v>Борлуулалт, маркетингийн зардал</v>
          </cell>
          <cell r="W10005" t="str">
            <v>Бусад маркетингийн зардал</v>
          </cell>
        </row>
        <row r="10006">
          <cell r="J10006">
            <v>14545.45</v>
          </cell>
          <cell r="L10006">
            <v>0</v>
          </cell>
          <cell r="V10006" t="str">
            <v>Татвар, НДШ – ийн авлага</v>
          </cell>
          <cell r="W10006" t="str">
            <v>НӨАТ-ын авлага</v>
          </cell>
        </row>
        <row r="10007">
          <cell r="J10007">
            <v>0</v>
          </cell>
          <cell r="L10007">
            <v>584.71</v>
          </cell>
          <cell r="V10007" t="str">
            <v>Гадаад валютын ханшийн зөрүүний  олз (гарз)</v>
          </cell>
          <cell r="W10007">
            <v>0</v>
          </cell>
        </row>
        <row r="10008">
          <cell r="J10008">
            <v>13181.82</v>
          </cell>
          <cell r="L10008">
            <v>0</v>
          </cell>
          <cell r="V10008" t="str">
            <v>Татвар, НДШ – ийн авлага</v>
          </cell>
          <cell r="W10008" t="str">
            <v>НӨАТ-ын авлага</v>
          </cell>
        </row>
        <row r="10009">
          <cell r="J10009">
            <v>0</v>
          </cell>
          <cell r="L10009">
            <v>131818.18</v>
          </cell>
          <cell r="V10009" t="str">
            <v>Урьдчилж төлсөн зардал/тооцоо</v>
          </cell>
          <cell r="W10009" t="str">
            <v>Бэлтгэн нийлүүлэгчдэд төлсөн урьдчилгаа төлбөр</v>
          </cell>
        </row>
        <row r="10010">
          <cell r="J10010">
            <v>0</v>
          </cell>
          <cell r="L10010">
            <v>13181.82</v>
          </cell>
          <cell r="V10010" t="str">
            <v>Урьдчилж төлсөн зардал/тооцоо</v>
          </cell>
          <cell r="W10010" t="str">
            <v>Бэлтгэн нийлүүлэгчдэд төлсөн урьдчилгаа төлбөр</v>
          </cell>
        </row>
        <row r="10011">
          <cell r="J10011">
            <v>0</v>
          </cell>
          <cell r="L10011">
            <v>486777.94</v>
          </cell>
          <cell r="V10011" t="str">
            <v>Мөнгө,түүнтэй адилтгах хөрөнгө</v>
          </cell>
          <cell r="W10011" t="str">
            <v>Банкин дахь мөнгө</v>
          </cell>
        </row>
        <row r="10012">
          <cell r="J10012">
            <v>584.71</v>
          </cell>
          <cell r="L10012">
            <v>0</v>
          </cell>
          <cell r="V10012" t="str">
            <v>Дансны өглөг</v>
          </cell>
          <cell r="W10012" t="str">
            <v>Дансны өглөг</v>
          </cell>
        </row>
        <row r="10013">
          <cell r="J10013">
            <v>486777.94</v>
          </cell>
          <cell r="L10013">
            <v>0</v>
          </cell>
          <cell r="V10013" t="str">
            <v>Дансны өглөг</v>
          </cell>
          <cell r="W10013" t="str">
            <v>Дансны өглөг</v>
          </cell>
        </row>
        <row r="10014">
          <cell r="J10014">
            <v>131818.18</v>
          </cell>
          <cell r="L10014">
            <v>0</v>
          </cell>
          <cell r="V10014" t="str">
            <v>Борлуулалт, маркетингийн зардал</v>
          </cell>
          <cell r="W10014" t="str">
            <v>Бусад маркетингийн зардал</v>
          </cell>
        </row>
        <row r="10015">
          <cell r="J10015">
            <v>0</v>
          </cell>
          <cell r="L10015">
            <v>2593569.19</v>
          </cell>
          <cell r="V10015" t="str">
            <v>Мөнгө,түүнтэй адилтгах хөрөнгө</v>
          </cell>
          <cell r="W10015" t="str">
            <v>Банкин дахь мөнгө</v>
          </cell>
        </row>
        <row r="10016">
          <cell r="J10016">
            <v>0</v>
          </cell>
          <cell r="L10016">
            <v>200</v>
          </cell>
          <cell r="V10016" t="str">
            <v>Мөнгө,түүнтэй адилтгах хөрөнгө</v>
          </cell>
          <cell r="W10016" t="str">
            <v>Банкин дахь мөнгө</v>
          </cell>
        </row>
        <row r="10017">
          <cell r="J10017">
            <v>2593569.19</v>
          </cell>
          <cell r="L10017">
            <v>0</v>
          </cell>
          <cell r="V10017" t="str">
            <v>Дансны өглөг</v>
          </cell>
          <cell r="W10017" t="str">
            <v>Дансны өглөг</v>
          </cell>
        </row>
        <row r="10018">
          <cell r="J10018">
            <v>0</v>
          </cell>
          <cell r="L10018">
            <v>2083.5700000000002</v>
          </cell>
          <cell r="V10018" t="str">
            <v>Гадаад валютын ханшийн зөрүүний  олз (гарз)</v>
          </cell>
          <cell r="W10018">
            <v>0</v>
          </cell>
        </row>
        <row r="10019">
          <cell r="J10019">
            <v>0</v>
          </cell>
          <cell r="L10019">
            <v>5000000</v>
          </cell>
          <cell r="V10019" t="str">
            <v>Мөнгө,түүнтэй адилтгах хөрөнгө</v>
          </cell>
          <cell r="W10019" t="str">
            <v>Банкин дахь мөнгө</v>
          </cell>
        </row>
        <row r="10020">
          <cell r="J10020">
            <v>5000000</v>
          </cell>
          <cell r="L10020">
            <v>0</v>
          </cell>
          <cell r="V10020" t="str">
            <v>Урьдчилж төлсөн зардал/тооцоо</v>
          </cell>
          <cell r="W10020" t="str">
            <v>Урьдчилж төлсөн зардал</v>
          </cell>
        </row>
        <row r="10021">
          <cell r="J10021">
            <v>0</v>
          </cell>
          <cell r="L10021">
            <v>136266.35999999999</v>
          </cell>
          <cell r="V10021" t="str">
            <v>Мөнгө,түүнтэй адилтгах хөрөнгө</v>
          </cell>
          <cell r="W10021" t="str">
            <v>Банкин дахь мөнгө</v>
          </cell>
        </row>
        <row r="10022">
          <cell r="J10022">
            <v>0</v>
          </cell>
          <cell r="L10022">
            <v>13626.64</v>
          </cell>
          <cell r="V10022" t="str">
            <v>Мөнгө,түүнтэй адилтгах хөрөнгө</v>
          </cell>
          <cell r="W10022" t="str">
            <v>Банкин дахь мөнгө</v>
          </cell>
        </row>
        <row r="10023">
          <cell r="J10023">
            <v>136266.35999999999</v>
          </cell>
          <cell r="L10023">
            <v>0</v>
          </cell>
          <cell r="V10023" t="str">
            <v>Бусад богино хугацаат өр төлбөр</v>
          </cell>
          <cell r="W10023" t="str">
            <v>Бусад богино хугацаат өр төлбөр</v>
          </cell>
        </row>
        <row r="10024">
          <cell r="J10024">
            <v>13626.64</v>
          </cell>
          <cell r="L10024">
            <v>0</v>
          </cell>
          <cell r="V10024" t="str">
            <v>Татвар, НДШ – ийн авлага</v>
          </cell>
          <cell r="W10024" t="str">
            <v>НӨАТ-ын авлага</v>
          </cell>
        </row>
        <row r="10025">
          <cell r="J10025">
            <v>0</v>
          </cell>
          <cell r="L10025">
            <v>400</v>
          </cell>
          <cell r="V10025" t="str">
            <v>Мөнгө,түүнтэй адилтгах хөрөнгө</v>
          </cell>
          <cell r="W10025" t="str">
            <v>Банкин дахь мөнгө</v>
          </cell>
        </row>
        <row r="10026">
          <cell r="J10026">
            <v>400</v>
          </cell>
          <cell r="L10026">
            <v>0</v>
          </cell>
          <cell r="V10026" t="str">
            <v>Ерөнхий ба удирдлагын зардал</v>
          </cell>
          <cell r="W10026" t="str">
            <v>Бусад зардал</v>
          </cell>
        </row>
        <row r="10027">
          <cell r="J10027">
            <v>0</v>
          </cell>
          <cell r="L10027">
            <v>10909090.91</v>
          </cell>
          <cell r="V10027" t="str">
            <v>Мөнгө,түүнтэй адилтгах хөрөнгө</v>
          </cell>
          <cell r="W10027" t="str">
            <v>Банкин дахь мөнгө</v>
          </cell>
        </row>
        <row r="10028">
          <cell r="J10028">
            <v>0</v>
          </cell>
          <cell r="L10028">
            <v>1090909.0900000001</v>
          </cell>
          <cell r="V10028" t="str">
            <v>Мөнгө,түүнтэй адилтгах хөрөнгө</v>
          </cell>
          <cell r="W10028" t="str">
            <v>Банкин дахь мөнгө</v>
          </cell>
        </row>
        <row r="10029">
          <cell r="J10029">
            <v>10909090.91</v>
          </cell>
          <cell r="L10029">
            <v>0</v>
          </cell>
          <cell r="V10029" t="str">
            <v>Урьдчилж төлсөн зардал/тооцоо</v>
          </cell>
          <cell r="W10029" t="str">
            <v>Бэлтгэн нийлүүлэгчдэд төлсөн урьдчилгаа төлбөр</v>
          </cell>
        </row>
        <row r="10030">
          <cell r="J10030">
            <v>1090909.0900000001</v>
          </cell>
          <cell r="L10030">
            <v>0</v>
          </cell>
          <cell r="V10030" t="str">
            <v>Татвар, НДШ – ийн авлага</v>
          </cell>
          <cell r="W10030" t="str">
            <v>НӨАТ-ын авлага</v>
          </cell>
        </row>
        <row r="10031">
          <cell r="J10031">
            <v>0</v>
          </cell>
          <cell r="L10031">
            <v>100</v>
          </cell>
          <cell r="V10031" t="str">
            <v>Мөнгө,түүнтэй адилтгах хөрөнгө</v>
          </cell>
          <cell r="W10031" t="str">
            <v>Банкин дахь мөнгө</v>
          </cell>
        </row>
        <row r="10032">
          <cell r="J10032">
            <v>100</v>
          </cell>
          <cell r="L10032">
            <v>0</v>
          </cell>
          <cell r="V10032" t="str">
            <v>Ерөнхий ба удирдлагын зардал</v>
          </cell>
          <cell r="W10032" t="str">
            <v>Бусад зардал</v>
          </cell>
        </row>
        <row r="10033">
          <cell r="J10033">
            <v>0</v>
          </cell>
          <cell r="L10033">
            <v>200</v>
          </cell>
          <cell r="V10033" t="str">
            <v>Мөнгө,түүнтэй адилтгах хөрөнгө</v>
          </cell>
          <cell r="W10033" t="str">
            <v>Банкин дахь мөнгө</v>
          </cell>
        </row>
        <row r="10034">
          <cell r="J10034">
            <v>200</v>
          </cell>
          <cell r="L10034">
            <v>0</v>
          </cell>
          <cell r="V10034" t="str">
            <v>Ерөнхий ба удирдлагын зардал</v>
          </cell>
          <cell r="W10034" t="str">
            <v>Бусад зардал</v>
          </cell>
        </row>
        <row r="10035">
          <cell r="J10035">
            <v>0</v>
          </cell>
          <cell r="L10035">
            <v>200</v>
          </cell>
          <cell r="V10035" t="str">
            <v>Мөнгө,түүнтэй адилтгах хөрөнгө</v>
          </cell>
          <cell r="W10035" t="str">
            <v>Банкин дахь мөнгө</v>
          </cell>
        </row>
        <row r="10036">
          <cell r="J10036">
            <v>200</v>
          </cell>
          <cell r="L10036">
            <v>0</v>
          </cell>
          <cell r="V10036" t="str">
            <v>Ерөнхий ба удирдлагын зардал</v>
          </cell>
          <cell r="W10036" t="str">
            <v>Бусад зардал</v>
          </cell>
        </row>
        <row r="10037">
          <cell r="J10037">
            <v>0</v>
          </cell>
          <cell r="L10037">
            <v>100</v>
          </cell>
          <cell r="V10037" t="str">
            <v>Мөнгө,түүнтэй адилтгах хөрөнгө</v>
          </cell>
          <cell r="W10037" t="str">
            <v>Банкин дахь мөнгө</v>
          </cell>
        </row>
        <row r="10038">
          <cell r="J10038">
            <v>100</v>
          </cell>
          <cell r="L10038">
            <v>0</v>
          </cell>
          <cell r="V10038" t="str">
            <v>Ерөнхий ба удирдлагын зардал</v>
          </cell>
          <cell r="W10038" t="str">
            <v>Бусад зардал</v>
          </cell>
        </row>
        <row r="10039">
          <cell r="J10039">
            <v>0</v>
          </cell>
          <cell r="L10039">
            <v>100</v>
          </cell>
          <cell r="V10039" t="str">
            <v>Мөнгө,түүнтэй адилтгах хөрөнгө</v>
          </cell>
          <cell r="W10039" t="str">
            <v>Банкин дахь мөнгө</v>
          </cell>
        </row>
        <row r="10040">
          <cell r="J10040">
            <v>100</v>
          </cell>
          <cell r="L10040">
            <v>0</v>
          </cell>
          <cell r="V10040" t="str">
            <v>Ерөнхий ба удирдлагын зардал</v>
          </cell>
          <cell r="W10040" t="str">
            <v>Бусад зардал</v>
          </cell>
        </row>
        <row r="10041">
          <cell r="J10041">
            <v>0</v>
          </cell>
          <cell r="L10041">
            <v>1040000</v>
          </cell>
          <cell r="V10041" t="str">
            <v>Мөнгө,түүнтэй адилтгах хөрөнгө</v>
          </cell>
          <cell r="W10041" t="str">
            <v>Банкин дахь мөнгө</v>
          </cell>
        </row>
        <row r="10042">
          <cell r="J10042">
            <v>1040000</v>
          </cell>
          <cell r="L10042">
            <v>0</v>
          </cell>
          <cell r="V10042" t="str">
            <v>Бусад богино хугацаат өр төлбөр</v>
          </cell>
          <cell r="W10042" t="str">
            <v>Бусад богино хугацаат өр төлбөр</v>
          </cell>
        </row>
        <row r="10043">
          <cell r="J10043">
            <v>0</v>
          </cell>
          <cell r="L10043">
            <v>721445.45</v>
          </cell>
          <cell r="V10043" t="str">
            <v>Мөнгө,түүнтэй адилтгах хөрөнгө</v>
          </cell>
          <cell r="W10043" t="str">
            <v>Банкин дахь мөнгө</v>
          </cell>
        </row>
        <row r="10044">
          <cell r="J10044">
            <v>0</v>
          </cell>
          <cell r="L10044">
            <v>72144.55</v>
          </cell>
          <cell r="V10044" t="str">
            <v>Мөнгө,түүнтэй адилтгах хөрөнгө</v>
          </cell>
          <cell r="W10044" t="str">
            <v>Банкин дахь мөнгө</v>
          </cell>
        </row>
        <row r="10045">
          <cell r="J10045">
            <v>721445.45</v>
          </cell>
          <cell r="L10045">
            <v>0</v>
          </cell>
          <cell r="V10045" t="str">
            <v>Бусад богино хугацаат өр төлбөр</v>
          </cell>
          <cell r="W10045" t="str">
            <v>Бусад богино хугацаат өр төлбөр</v>
          </cell>
        </row>
        <row r="10046">
          <cell r="J10046">
            <v>72144.55</v>
          </cell>
          <cell r="L10046">
            <v>0</v>
          </cell>
          <cell r="V10046" t="str">
            <v>Татвар, НДШ – ийн авлага</v>
          </cell>
          <cell r="W10046" t="str">
            <v>НӨАТ-ын авлага</v>
          </cell>
        </row>
        <row r="10047">
          <cell r="J10047">
            <v>0</v>
          </cell>
          <cell r="L10047">
            <v>90000</v>
          </cell>
          <cell r="V10047" t="str">
            <v>Мөнгө,түүнтэй адилтгах хөрөнгө</v>
          </cell>
          <cell r="W10047" t="str">
            <v>Банкин дахь мөнгө</v>
          </cell>
        </row>
        <row r="10048">
          <cell r="J10048">
            <v>0</v>
          </cell>
          <cell r="L10048">
            <v>9000</v>
          </cell>
          <cell r="V10048" t="str">
            <v>Мөнгө,түүнтэй адилтгах хөрөнгө</v>
          </cell>
          <cell r="W10048" t="str">
            <v>Банкин дахь мөнгө</v>
          </cell>
        </row>
        <row r="10049">
          <cell r="J10049">
            <v>90000</v>
          </cell>
          <cell r="L10049">
            <v>0</v>
          </cell>
          <cell r="V10049" t="str">
            <v>Урьдчилж төлсөн зардал/тооцоо</v>
          </cell>
          <cell r="W10049" t="str">
            <v>Бэлтгэн нийлүүлэгчдэд төлсөн урьдчилгаа төлбөр</v>
          </cell>
        </row>
        <row r="10050">
          <cell r="J10050">
            <v>9000</v>
          </cell>
          <cell r="L10050">
            <v>0</v>
          </cell>
          <cell r="V10050" t="str">
            <v>Татвар, НДШ – ийн авлага</v>
          </cell>
          <cell r="W10050" t="str">
            <v>НӨАТ-ын авлага</v>
          </cell>
        </row>
        <row r="10051">
          <cell r="J10051">
            <v>0</v>
          </cell>
          <cell r="L10051">
            <v>4350861.6500000004</v>
          </cell>
          <cell r="V10051" t="str">
            <v>Мөнгө,түүнтэй адилтгах хөрөнгө</v>
          </cell>
          <cell r="W10051" t="str">
            <v>Банкин дахь мөнгө</v>
          </cell>
        </row>
        <row r="10052">
          <cell r="J10052">
            <v>3495.31</v>
          </cell>
          <cell r="L10052">
            <v>0</v>
          </cell>
          <cell r="V10052" t="str">
            <v>Дансны өглөг</v>
          </cell>
          <cell r="W10052" t="str">
            <v>Дансны өглөг</v>
          </cell>
        </row>
        <row r="10053">
          <cell r="J10053">
            <v>4350861.6500000004</v>
          </cell>
          <cell r="L10053">
            <v>0</v>
          </cell>
          <cell r="V10053" t="str">
            <v>Дансны өглөг</v>
          </cell>
          <cell r="W10053" t="str">
            <v>Дансны өглөг</v>
          </cell>
        </row>
        <row r="10054">
          <cell r="J10054">
            <v>0</v>
          </cell>
          <cell r="L10054">
            <v>3495.31</v>
          </cell>
          <cell r="V10054" t="str">
            <v>Гадаад валютын ханшийн зөрүүний  олз (гарз)</v>
          </cell>
          <cell r="W10054">
            <v>0</v>
          </cell>
        </row>
        <row r="10055">
          <cell r="J10055">
            <v>60000000</v>
          </cell>
          <cell r="L10055">
            <v>0</v>
          </cell>
          <cell r="V10055" t="str">
            <v>Мөнгө,түүнтэй адилтгах хөрөнгө</v>
          </cell>
          <cell r="W10055" t="str">
            <v>Банкин дахь мөнгө</v>
          </cell>
        </row>
        <row r="10056">
          <cell r="J10056">
            <v>0</v>
          </cell>
          <cell r="L10056">
            <v>60000000</v>
          </cell>
          <cell r="V10056" t="str">
            <v>Мөнгө,түүнтэй адилтгах хөрөнгө</v>
          </cell>
          <cell r="W10056" t="str">
            <v>Банкин дахь мөнгө</v>
          </cell>
        </row>
        <row r="10057">
          <cell r="J10057">
            <v>0</v>
          </cell>
          <cell r="L10057">
            <v>13891640</v>
          </cell>
          <cell r="V10057" t="str">
            <v>Мөнгө,түүнтэй адилтгах хөрөнгө</v>
          </cell>
          <cell r="W10057" t="str">
            <v>Банкин дахь мөнгө</v>
          </cell>
        </row>
        <row r="10058">
          <cell r="J10058">
            <v>13891640</v>
          </cell>
          <cell r="L10058">
            <v>0</v>
          </cell>
          <cell r="V10058" t="str">
            <v>Мөнгө,түүнтэй адилтгах хөрөнгө</v>
          </cell>
          <cell r="W10058" t="str">
            <v>Банкин дахь мөнгө</v>
          </cell>
        </row>
        <row r="10059">
          <cell r="J10059">
            <v>200</v>
          </cell>
          <cell r="L10059">
            <v>0</v>
          </cell>
          <cell r="V10059" t="str">
            <v>Ерөнхий ба удирдлагын зардал</v>
          </cell>
          <cell r="W10059" t="str">
            <v>Бусад зардал</v>
          </cell>
        </row>
        <row r="10060">
          <cell r="J10060">
            <v>100</v>
          </cell>
          <cell r="L10060">
            <v>0</v>
          </cell>
          <cell r="V10060" t="str">
            <v>Ерөнхий ба удирдлагын зардал</v>
          </cell>
          <cell r="W10060" t="str">
            <v>Бусад зардал</v>
          </cell>
        </row>
        <row r="10061">
          <cell r="J10061">
            <v>0</v>
          </cell>
          <cell r="L10061">
            <v>100</v>
          </cell>
          <cell r="V10061" t="str">
            <v>Мөнгө,түүнтэй адилтгах хөрөнгө</v>
          </cell>
          <cell r="W10061" t="str">
            <v>Банкин дахь мөнгө</v>
          </cell>
        </row>
        <row r="10062">
          <cell r="J10062">
            <v>100</v>
          </cell>
          <cell r="L10062">
            <v>0</v>
          </cell>
          <cell r="V10062" t="str">
            <v>Ерөнхий ба удирдлагын зардал</v>
          </cell>
          <cell r="W10062" t="str">
            <v>Бусад зардал</v>
          </cell>
        </row>
        <row r="10063">
          <cell r="J10063">
            <v>0</v>
          </cell>
          <cell r="L10063">
            <v>100</v>
          </cell>
          <cell r="V10063" t="str">
            <v>Мөнгө,түүнтэй адилтгах хөрөнгө</v>
          </cell>
          <cell r="W10063" t="str">
            <v>Банкин дахь мөнгө</v>
          </cell>
        </row>
        <row r="10064">
          <cell r="J10064">
            <v>0</v>
          </cell>
          <cell r="L10064">
            <v>150000</v>
          </cell>
          <cell r="V10064" t="str">
            <v>Мөнгө,түүнтэй адилтгах хөрөнгө</v>
          </cell>
          <cell r="W10064" t="str">
            <v>Банкин дахь мөнгө</v>
          </cell>
        </row>
        <row r="10065">
          <cell r="J10065">
            <v>150000</v>
          </cell>
          <cell r="L10065">
            <v>0</v>
          </cell>
          <cell r="V10065" t="str">
            <v>Бусад богино хугацаат өр төлбөр</v>
          </cell>
          <cell r="W10065" t="str">
            <v>Бусад богино хугацаат өр төлбөр</v>
          </cell>
        </row>
        <row r="10066">
          <cell r="J10066">
            <v>0</v>
          </cell>
          <cell r="L10066">
            <v>100</v>
          </cell>
          <cell r="V10066" t="str">
            <v>Мөнгө,түүнтэй адилтгах хөрөнгө</v>
          </cell>
          <cell r="W10066" t="str">
            <v>Банкин дахь мөнгө</v>
          </cell>
        </row>
        <row r="10067">
          <cell r="J10067">
            <v>100</v>
          </cell>
          <cell r="L10067">
            <v>0</v>
          </cell>
          <cell r="V10067" t="str">
            <v>Ерөнхий ба удирдлагын зардал</v>
          </cell>
          <cell r="W10067" t="str">
            <v>Бусад зардал</v>
          </cell>
        </row>
        <row r="10068">
          <cell r="J10068">
            <v>0</v>
          </cell>
          <cell r="L10068">
            <v>400</v>
          </cell>
          <cell r="V10068" t="str">
            <v>Мөнгө,түүнтэй адилтгах хөрөнгө</v>
          </cell>
          <cell r="W10068" t="str">
            <v>Банкин дахь мөнгө</v>
          </cell>
        </row>
        <row r="10069">
          <cell r="J10069">
            <v>400</v>
          </cell>
          <cell r="L10069">
            <v>0</v>
          </cell>
          <cell r="V10069" t="str">
            <v>Ерөнхий ба удирдлагын зардал</v>
          </cell>
          <cell r="W10069" t="str">
            <v>Бусад зардал</v>
          </cell>
        </row>
        <row r="10070">
          <cell r="J10070">
            <v>0</v>
          </cell>
          <cell r="L10070">
            <v>200</v>
          </cell>
          <cell r="V10070" t="str">
            <v>Мөнгө,түүнтэй адилтгах хөрөнгө</v>
          </cell>
          <cell r="W10070" t="str">
            <v>Банкин дахь мөнгө</v>
          </cell>
        </row>
        <row r="10071">
          <cell r="J10071">
            <v>200</v>
          </cell>
          <cell r="L10071">
            <v>0</v>
          </cell>
          <cell r="V10071" t="str">
            <v>Ерөнхий ба удирдлагын зардал</v>
          </cell>
          <cell r="W10071" t="str">
            <v>Бусад зардал</v>
          </cell>
        </row>
        <row r="10072">
          <cell r="J10072">
            <v>190080000</v>
          </cell>
          <cell r="L10072">
            <v>0</v>
          </cell>
          <cell r="V10072" t="str">
            <v>Мөнгө,түүнтэй адилтгах хөрөнгө</v>
          </cell>
          <cell r="W10072" t="str">
            <v>Банкин дахь мөнгө</v>
          </cell>
        </row>
        <row r="10073">
          <cell r="J10073">
            <v>0</v>
          </cell>
          <cell r="L10073">
            <v>190080000</v>
          </cell>
          <cell r="V10073" t="str">
            <v>Дансны авлага</v>
          </cell>
          <cell r="W10073" t="str">
            <v>Дансны авлага</v>
          </cell>
        </row>
        <row r="10074">
          <cell r="J10074">
            <v>0</v>
          </cell>
          <cell r="L10074">
            <v>100</v>
          </cell>
          <cell r="V10074" t="str">
            <v>Мөнгө,түүнтэй адилтгах хөрөнгө</v>
          </cell>
          <cell r="W10074" t="str">
            <v>Банкин дахь мөнгө</v>
          </cell>
        </row>
        <row r="10075">
          <cell r="J10075">
            <v>100</v>
          </cell>
          <cell r="L10075">
            <v>0</v>
          </cell>
          <cell r="V10075" t="str">
            <v>Ерөнхий ба удирдлагын зардал</v>
          </cell>
          <cell r="W10075" t="str">
            <v>Бусад зардал</v>
          </cell>
        </row>
        <row r="10076">
          <cell r="J10076">
            <v>2083.5700000000002</v>
          </cell>
          <cell r="L10076">
            <v>0</v>
          </cell>
          <cell r="V10076" t="str">
            <v>Дансны өглөг</v>
          </cell>
          <cell r="W10076" t="str">
            <v>Дансны өглөг</v>
          </cell>
        </row>
        <row r="10077">
          <cell r="J10077">
            <v>200</v>
          </cell>
          <cell r="L10077">
            <v>0</v>
          </cell>
          <cell r="V10077" t="str">
            <v>Ерөнхий ба удирдлагын зардал</v>
          </cell>
          <cell r="W10077" t="str">
            <v>Бусад зардал</v>
          </cell>
        </row>
        <row r="10078">
          <cell r="J10078">
            <v>0</v>
          </cell>
          <cell r="L10078">
            <v>200</v>
          </cell>
          <cell r="V10078" t="str">
            <v>Мөнгө,түүнтэй адилтгах хөрөнгө</v>
          </cell>
          <cell r="W10078" t="str">
            <v>Банкин дахь мөнгө</v>
          </cell>
        </row>
        <row r="10079">
          <cell r="J10079">
            <v>0</v>
          </cell>
          <cell r="L10079">
            <v>100</v>
          </cell>
          <cell r="V10079" t="str">
            <v>Мөнгө,түүнтэй адилтгах хөрөнгө</v>
          </cell>
          <cell r="W10079" t="str">
            <v>Банкин дахь мөнгө</v>
          </cell>
        </row>
        <row r="10080">
          <cell r="J10080">
            <v>100</v>
          </cell>
          <cell r="L10080">
            <v>0</v>
          </cell>
          <cell r="V10080" t="str">
            <v>Ерөнхий ба удирдлагын зардал</v>
          </cell>
          <cell r="W10080" t="str">
            <v>Бусад зардал</v>
          </cell>
        </row>
        <row r="10081">
          <cell r="J10081">
            <v>0</v>
          </cell>
          <cell r="L10081">
            <v>100</v>
          </cell>
          <cell r="V10081" t="str">
            <v>Мөнгө,түүнтэй адилтгах хөрөнгө</v>
          </cell>
          <cell r="W10081" t="str">
            <v>Банкин дахь мөнгө</v>
          </cell>
        </row>
        <row r="10082">
          <cell r="J10082">
            <v>100</v>
          </cell>
          <cell r="L10082">
            <v>0</v>
          </cell>
          <cell r="V10082" t="str">
            <v>Ерөнхий ба удирдлагын зардал</v>
          </cell>
          <cell r="W10082" t="str">
            <v>Бусад зардал</v>
          </cell>
        </row>
        <row r="10083">
          <cell r="J10083">
            <v>0</v>
          </cell>
          <cell r="L10083">
            <v>102300</v>
          </cell>
          <cell r="V10083" t="str">
            <v>Мөнгө,түүнтэй адилтгах хөрөнгө</v>
          </cell>
          <cell r="W10083" t="str">
            <v>Банкин дахь мөнгө</v>
          </cell>
        </row>
        <row r="10084">
          <cell r="J10084">
            <v>102300</v>
          </cell>
          <cell r="L10084">
            <v>0</v>
          </cell>
          <cell r="V10084" t="str">
            <v>Бусад богино хугацаат өр төлбөр</v>
          </cell>
          <cell r="W10084" t="str">
            <v>Бусад богино хугацаат өр төлбөр</v>
          </cell>
        </row>
        <row r="10085">
          <cell r="J10085">
            <v>0</v>
          </cell>
          <cell r="L10085">
            <v>100</v>
          </cell>
          <cell r="V10085" t="str">
            <v>Мөнгө,түүнтэй адилтгах хөрөнгө</v>
          </cell>
          <cell r="W10085" t="str">
            <v>Банкин дахь мөнгө</v>
          </cell>
        </row>
        <row r="10086">
          <cell r="J10086">
            <v>100</v>
          </cell>
          <cell r="L10086">
            <v>0</v>
          </cell>
          <cell r="V10086" t="str">
            <v>Ерөнхий ба удирдлагын зардал</v>
          </cell>
          <cell r="W10086" t="str">
            <v>Бусад зардал</v>
          </cell>
        </row>
        <row r="10087">
          <cell r="J10087">
            <v>0</v>
          </cell>
          <cell r="L10087">
            <v>100</v>
          </cell>
          <cell r="V10087" t="str">
            <v>Мөнгө,түүнтэй адилтгах хөрөнгө</v>
          </cell>
          <cell r="W10087" t="str">
            <v>Банкин дахь мөнгө</v>
          </cell>
        </row>
        <row r="10088">
          <cell r="J10088">
            <v>100</v>
          </cell>
          <cell r="L10088">
            <v>0</v>
          </cell>
          <cell r="V10088" t="str">
            <v>Ерөнхий ба удирдлагын зардал</v>
          </cell>
          <cell r="W10088" t="str">
            <v>Бусад зардал</v>
          </cell>
        </row>
        <row r="10089">
          <cell r="J10089">
            <v>0</v>
          </cell>
          <cell r="L10089">
            <v>100</v>
          </cell>
          <cell r="V10089" t="str">
            <v>Мөнгө,түүнтэй адилтгах хөрөнгө</v>
          </cell>
          <cell r="W10089" t="str">
            <v>Банкин дахь мөнгө</v>
          </cell>
        </row>
        <row r="10090">
          <cell r="J10090">
            <v>100</v>
          </cell>
          <cell r="L10090">
            <v>0</v>
          </cell>
          <cell r="V10090" t="str">
            <v>Ерөнхий ба удирдлагын зардал</v>
          </cell>
          <cell r="W10090" t="str">
            <v>Бусад зардал</v>
          </cell>
        </row>
        <row r="10091">
          <cell r="J10091">
            <v>0</v>
          </cell>
          <cell r="L10091">
            <v>200</v>
          </cell>
          <cell r="V10091" t="str">
            <v>Мөнгө,түүнтэй адилтгах хөрөнгө</v>
          </cell>
          <cell r="W10091" t="str">
            <v>Банкин дахь мөнгө</v>
          </cell>
        </row>
        <row r="10092">
          <cell r="J10092">
            <v>200</v>
          </cell>
          <cell r="L10092">
            <v>0</v>
          </cell>
          <cell r="V10092" t="str">
            <v>Ерөнхий ба удирдлагын зардал</v>
          </cell>
          <cell r="W10092" t="str">
            <v>Бусад зардал</v>
          </cell>
        </row>
        <row r="10093">
          <cell r="J10093">
            <v>346500</v>
          </cell>
          <cell r="L10093">
            <v>0</v>
          </cell>
          <cell r="V10093" t="str">
            <v>Ерөнхий ба удирдлагын зардал</v>
          </cell>
          <cell r="W10093" t="str">
            <v>Албан татвар, төлбөр, хураамжийн зардал</v>
          </cell>
        </row>
        <row r="10094">
          <cell r="J10094">
            <v>0</v>
          </cell>
          <cell r="L10094">
            <v>300000</v>
          </cell>
          <cell r="V10094" t="str">
            <v>Мөнгө,түүнтэй адилтгах хөрөнгө</v>
          </cell>
          <cell r="W10094" t="str">
            <v>Банкин дахь мөнгө</v>
          </cell>
        </row>
        <row r="10095">
          <cell r="J10095">
            <v>300000</v>
          </cell>
          <cell r="L10095">
            <v>0</v>
          </cell>
          <cell r="V10095" t="str">
            <v>Урьдчилж төлсөн зардал/тооцоо</v>
          </cell>
          <cell r="W10095" t="str">
            <v>Бэлтгэн нийлүүлэгчдэд төлсөн урьдчилгаа төлбөр</v>
          </cell>
        </row>
        <row r="10096">
          <cell r="J10096">
            <v>0</v>
          </cell>
          <cell r="L10096">
            <v>2048492.04</v>
          </cell>
          <cell r="V10096" t="str">
            <v>Урьдчилж төлсөн зардал/тооцоо</v>
          </cell>
          <cell r="W10096" t="str">
            <v>Бэлтгэн нийлүүлэгчдэд төлсөн урьдчилгаа төлбөр</v>
          </cell>
        </row>
        <row r="10097">
          <cell r="J10097">
            <v>2048492.04</v>
          </cell>
          <cell r="L10097">
            <v>0</v>
          </cell>
          <cell r="V10097" t="str">
            <v>Борлуулалт, маркетингийн зардал</v>
          </cell>
          <cell r="W10097" t="str">
            <v>Бусад маркетингийн зардал</v>
          </cell>
        </row>
        <row r="10098">
          <cell r="J10098">
            <v>0</v>
          </cell>
          <cell r="L10098">
            <v>9000000</v>
          </cell>
          <cell r="V10098" t="str">
            <v>Мөнгө,түүнтэй адилтгах хөрөнгө</v>
          </cell>
          <cell r="W10098" t="str">
            <v>Банкин дахь мөнгө</v>
          </cell>
        </row>
        <row r="10099">
          <cell r="J10099">
            <v>9000000</v>
          </cell>
          <cell r="L10099">
            <v>0</v>
          </cell>
          <cell r="V10099" t="str">
            <v>Бусад богино хугацаат өр төлбөр</v>
          </cell>
          <cell r="W10099" t="str">
            <v>Бусад богино хугацаат өр төлбөр</v>
          </cell>
        </row>
        <row r="10100">
          <cell r="J10100">
            <v>0</v>
          </cell>
          <cell r="L10100">
            <v>4090909.09</v>
          </cell>
          <cell r="V10100" t="str">
            <v>Мөнгө,түүнтэй адилтгах хөрөнгө</v>
          </cell>
          <cell r="W10100" t="str">
            <v>Банкин дахь мөнгө</v>
          </cell>
        </row>
        <row r="10101">
          <cell r="J10101">
            <v>0</v>
          </cell>
          <cell r="L10101">
            <v>409090.91</v>
          </cell>
          <cell r="V10101" t="str">
            <v>Мөнгө,түүнтэй адилтгах хөрөнгө</v>
          </cell>
          <cell r="W10101" t="str">
            <v>Банкин дахь мөнгө</v>
          </cell>
        </row>
        <row r="10102">
          <cell r="J10102">
            <v>4090909.09</v>
          </cell>
          <cell r="L10102">
            <v>0</v>
          </cell>
          <cell r="V10102" t="str">
            <v>Урьдчилж төлсөн зардал/тооцоо</v>
          </cell>
          <cell r="W10102" t="str">
            <v>Бэлтгэн нийлүүлэгчдэд төлсөн урьдчилгаа төлбөр</v>
          </cell>
        </row>
        <row r="10103">
          <cell r="J10103">
            <v>409090.91</v>
          </cell>
          <cell r="L10103">
            <v>0</v>
          </cell>
          <cell r="V10103" t="str">
            <v>Татвар, НДШ – ийн авлага</v>
          </cell>
          <cell r="W10103" t="str">
            <v>НӨАТ-ын авлага</v>
          </cell>
        </row>
        <row r="10104">
          <cell r="J10104">
            <v>0</v>
          </cell>
          <cell r="L10104">
            <v>34650000</v>
          </cell>
          <cell r="V10104" t="str">
            <v>Урьдчилж төлсөн зардал/тооцоо</v>
          </cell>
          <cell r="W10104" t="str">
            <v>Бэлтгэн нийлүүлэгчдэд төлсөн урьдчилгаа төлбөр</v>
          </cell>
        </row>
        <row r="10105">
          <cell r="J10105">
            <v>0</v>
          </cell>
          <cell r="L10105">
            <v>3465000</v>
          </cell>
          <cell r="V10105" t="str">
            <v>Урьдчилж төлсөн зардал/тооцоо</v>
          </cell>
          <cell r="W10105" t="str">
            <v>Бэлтгэн нийлүүлэгчдэд төлсөн урьдчилгаа төлбөр</v>
          </cell>
        </row>
        <row r="10106">
          <cell r="J10106">
            <v>0</v>
          </cell>
          <cell r="L10106">
            <v>346500</v>
          </cell>
          <cell r="V10106" t="str">
            <v>Урьдчилж төлсөн зардал/тооцоо</v>
          </cell>
          <cell r="W10106" t="str">
            <v>Бэлтгэн нийлүүлэгчдэд төлсөн урьдчилгаа төлбөр</v>
          </cell>
        </row>
        <row r="10107">
          <cell r="J10107">
            <v>34650000</v>
          </cell>
          <cell r="L10107">
            <v>0</v>
          </cell>
          <cell r="V10107" t="str">
            <v>Борлуулалт, маркетингийн зардал</v>
          </cell>
          <cell r="W10107" t="str">
            <v>Бусад маркетингийн зардал</v>
          </cell>
        </row>
        <row r="10108">
          <cell r="J10108">
            <v>3465000</v>
          </cell>
          <cell r="L10108">
            <v>0</v>
          </cell>
          <cell r="V10108" t="str">
            <v>Татвар, НДШ – ийн авлага</v>
          </cell>
          <cell r="W10108" t="str">
            <v>НӨАТ-ын авлага</v>
          </cell>
        </row>
        <row r="10109">
          <cell r="J10109">
            <v>0</v>
          </cell>
          <cell r="L10109">
            <v>10000</v>
          </cell>
          <cell r="V10109" t="str">
            <v>Бусад богино хугацаат өр төлбөр</v>
          </cell>
          <cell r="W10109" t="str">
            <v>Бусад богино хугацаат өр төлбөр</v>
          </cell>
        </row>
        <row r="10110">
          <cell r="J10110">
            <v>10000</v>
          </cell>
          <cell r="L10110">
            <v>0</v>
          </cell>
          <cell r="V10110" t="str">
            <v>Ерөнхий ба удирдлагын зардал</v>
          </cell>
          <cell r="W10110" t="str">
            <v>Бичиг хэргийн зардал</v>
          </cell>
        </row>
        <row r="10111">
          <cell r="J10111">
            <v>0</v>
          </cell>
          <cell r="L10111">
            <v>160000</v>
          </cell>
          <cell r="V10111" t="str">
            <v>Мөнгө,түүнтэй адилтгах хөрөнгө</v>
          </cell>
          <cell r="W10111" t="str">
            <v>Банкин дахь мөнгө</v>
          </cell>
        </row>
        <row r="10112">
          <cell r="J10112">
            <v>160000</v>
          </cell>
          <cell r="L10112">
            <v>0</v>
          </cell>
          <cell r="V10112" t="str">
            <v>Урьдчилж төлсөн зардал/тооцоо</v>
          </cell>
          <cell r="W10112" t="str">
            <v>Бэлтгэн нийлүүлэгчдэд төлсөн урьдчилгаа төлбөр</v>
          </cell>
        </row>
        <row r="10113">
          <cell r="J10113">
            <v>0</v>
          </cell>
          <cell r="L10113">
            <v>136363.64000000001</v>
          </cell>
          <cell r="V10113" t="str">
            <v>Бусад богино хугацаат өр төлбөр</v>
          </cell>
          <cell r="W10113" t="str">
            <v>Бусад богино хугацаат өр төлбөр</v>
          </cell>
        </row>
        <row r="10114">
          <cell r="J10114">
            <v>0</v>
          </cell>
          <cell r="L10114">
            <v>13636.36</v>
          </cell>
          <cell r="V10114" t="str">
            <v>Бусад богино хугацаат өр төлбөр</v>
          </cell>
          <cell r="W10114" t="str">
            <v>Бусад богино хугацаат өр төлбөр</v>
          </cell>
        </row>
        <row r="10115">
          <cell r="J10115">
            <v>136363.64000000001</v>
          </cell>
          <cell r="L10115">
            <v>0</v>
          </cell>
          <cell r="V10115" t="str">
            <v>Борлуулалт, маркетингийн зардал</v>
          </cell>
          <cell r="W10115" t="str">
            <v>Бусад маркетингийн зардал</v>
          </cell>
        </row>
        <row r="10116">
          <cell r="J10116">
            <v>13636.36</v>
          </cell>
          <cell r="L10116">
            <v>0</v>
          </cell>
          <cell r="V10116" t="str">
            <v>Татвар, НДШ – ийн авлага</v>
          </cell>
          <cell r="W10116" t="str">
            <v>НӨАТ-ын авлага</v>
          </cell>
        </row>
        <row r="10117">
          <cell r="J10117">
            <v>0</v>
          </cell>
          <cell r="L10117">
            <v>12820500</v>
          </cell>
          <cell r="V10117" t="str">
            <v>Мөнгө,түүнтэй адилтгах хөрөнгө</v>
          </cell>
          <cell r="W10117" t="str">
            <v>Банкин дахь мөнгө</v>
          </cell>
        </row>
        <row r="10118">
          <cell r="J10118">
            <v>12820500</v>
          </cell>
          <cell r="L10118">
            <v>0</v>
          </cell>
          <cell r="V10118" t="str">
            <v>Урьдчилж төлсөн зардал/тооцоо</v>
          </cell>
          <cell r="W10118" t="str">
            <v>Бэлтгэн нийлүүлэгчдэд төлсөн урьдчилгаа төлбөр</v>
          </cell>
        </row>
        <row r="10119">
          <cell r="J10119">
            <v>0</v>
          </cell>
          <cell r="L10119">
            <v>100</v>
          </cell>
          <cell r="V10119" t="str">
            <v>Мөнгө,түүнтэй адилтгах хөрөнгө</v>
          </cell>
          <cell r="W10119" t="str">
            <v>Банкин дахь мөнгө</v>
          </cell>
        </row>
        <row r="10120">
          <cell r="J10120">
            <v>100</v>
          </cell>
          <cell r="L10120">
            <v>0</v>
          </cell>
          <cell r="V10120" t="str">
            <v>Ерөнхий ба удирдлагын зардал</v>
          </cell>
          <cell r="W10120" t="str">
            <v>Бусад зардал</v>
          </cell>
        </row>
        <row r="10121">
          <cell r="J10121">
            <v>0</v>
          </cell>
          <cell r="L10121">
            <v>100</v>
          </cell>
          <cell r="V10121" t="str">
            <v>Мөнгө,түүнтэй адилтгах хөрөнгө</v>
          </cell>
          <cell r="W10121" t="str">
            <v>Банкин дахь мөнгө</v>
          </cell>
        </row>
        <row r="10122">
          <cell r="J10122">
            <v>100</v>
          </cell>
          <cell r="L10122">
            <v>0</v>
          </cell>
          <cell r="V10122" t="str">
            <v>Ерөнхий ба удирдлагын зардал</v>
          </cell>
          <cell r="W10122" t="str">
            <v>Бусад зардал</v>
          </cell>
        </row>
        <row r="10123">
          <cell r="J10123">
            <v>0</v>
          </cell>
          <cell r="L10123">
            <v>200</v>
          </cell>
          <cell r="V10123" t="str">
            <v>Мөнгө,түүнтэй адилтгах хөрөнгө</v>
          </cell>
          <cell r="W10123" t="str">
            <v>Банкин дахь мөнгө</v>
          </cell>
        </row>
        <row r="10124">
          <cell r="J10124">
            <v>200</v>
          </cell>
          <cell r="L10124">
            <v>0</v>
          </cell>
          <cell r="V10124" t="str">
            <v>Ерөнхий ба удирдлагын зардал</v>
          </cell>
          <cell r="W10124" t="str">
            <v>Бусад зардал</v>
          </cell>
        </row>
        <row r="10125">
          <cell r="J10125">
            <v>0</v>
          </cell>
          <cell r="L10125">
            <v>100</v>
          </cell>
          <cell r="V10125" t="str">
            <v>Мөнгө,түүнтэй адилтгах хөрөнгө</v>
          </cell>
          <cell r="W10125" t="str">
            <v>Банкин дахь мөнгө</v>
          </cell>
        </row>
        <row r="10126">
          <cell r="J10126">
            <v>100</v>
          </cell>
          <cell r="L10126">
            <v>0</v>
          </cell>
          <cell r="V10126" t="str">
            <v>Ерөнхий ба удирдлагын зардал</v>
          </cell>
          <cell r="W10126" t="str">
            <v>Бусад зардал</v>
          </cell>
        </row>
        <row r="10127">
          <cell r="J10127">
            <v>0</v>
          </cell>
          <cell r="L10127">
            <v>200</v>
          </cell>
          <cell r="V10127" t="str">
            <v>Мөнгө,түүнтэй адилтгах хөрөнгө</v>
          </cell>
          <cell r="W10127" t="str">
            <v>Банкин дахь мөнгө</v>
          </cell>
        </row>
        <row r="10128">
          <cell r="J10128">
            <v>200</v>
          </cell>
          <cell r="L10128">
            <v>0</v>
          </cell>
          <cell r="V10128" t="str">
            <v>Ерөнхий ба удирдлагын зардал</v>
          </cell>
          <cell r="W10128" t="str">
            <v>Бусад зардал</v>
          </cell>
        </row>
        <row r="10129">
          <cell r="J10129">
            <v>0</v>
          </cell>
          <cell r="L10129">
            <v>455800</v>
          </cell>
          <cell r="V10129" t="str">
            <v>Мөнгө,түүнтэй адилтгах хөрөнгө</v>
          </cell>
          <cell r="W10129" t="str">
            <v>Банкин дахь мөнгө</v>
          </cell>
        </row>
        <row r="10130">
          <cell r="J10130">
            <v>455800</v>
          </cell>
          <cell r="L10130">
            <v>0</v>
          </cell>
          <cell r="V10130" t="str">
            <v>Бусад богино хугацаат өр төлбөр</v>
          </cell>
          <cell r="W10130" t="str">
            <v>Бусад богино хугацаат өр төлбөр</v>
          </cell>
        </row>
        <row r="10131">
          <cell r="J10131">
            <v>0</v>
          </cell>
          <cell r="L10131">
            <v>10000</v>
          </cell>
          <cell r="V10131" t="str">
            <v>Бусад богино хугацаат өр төлбөр</v>
          </cell>
          <cell r="W10131" t="str">
            <v>Ажилчдад өгөх өглөг</v>
          </cell>
        </row>
        <row r="10132">
          <cell r="J10132">
            <v>10000</v>
          </cell>
          <cell r="L10132">
            <v>0</v>
          </cell>
          <cell r="V10132" t="str">
            <v>Бусад богино хугацаат өр төлбөр</v>
          </cell>
          <cell r="W10132" t="str">
            <v>Бусад богино хугацаат өр төлбөр</v>
          </cell>
        </row>
        <row r="10133">
          <cell r="J10133">
            <v>0</v>
          </cell>
          <cell r="L10133">
            <v>5818.18</v>
          </cell>
          <cell r="V10133" t="str">
            <v>Бусад богино хугацаат өр төлбөр</v>
          </cell>
          <cell r="W10133" t="str">
            <v>Бусад богино хугацаат өр төлбөр</v>
          </cell>
        </row>
        <row r="10134">
          <cell r="J10134">
            <v>0</v>
          </cell>
          <cell r="L10134">
            <v>581.82000000000005</v>
          </cell>
          <cell r="V10134" t="str">
            <v>Бусад богино хугацаат өр төлбөр</v>
          </cell>
          <cell r="W10134" t="str">
            <v>Бусад богино хугацаат өр төлбөр</v>
          </cell>
        </row>
        <row r="10135">
          <cell r="J10135">
            <v>5818.18</v>
          </cell>
          <cell r="L10135">
            <v>0</v>
          </cell>
          <cell r="V10135" t="str">
            <v>Ерөнхий ба удирдлагын зардал</v>
          </cell>
          <cell r="W10135" t="str">
            <v>Бусад зардал</v>
          </cell>
        </row>
        <row r="10136">
          <cell r="J10136">
            <v>581.82000000000005</v>
          </cell>
          <cell r="L10136">
            <v>0</v>
          </cell>
          <cell r="V10136" t="str">
            <v>Татвар, НДШ – ийн авлага</v>
          </cell>
          <cell r="W10136" t="str">
            <v>НӨАТ-ын авлага</v>
          </cell>
        </row>
        <row r="10137">
          <cell r="J10137">
            <v>0</v>
          </cell>
          <cell r="L10137">
            <v>145000</v>
          </cell>
          <cell r="V10137" t="str">
            <v>Мөнгө,түүнтэй адилтгах хөрөнгө</v>
          </cell>
          <cell r="W10137" t="str">
            <v>Банкин дахь мөнгө</v>
          </cell>
        </row>
        <row r="10138">
          <cell r="J10138">
            <v>145000</v>
          </cell>
          <cell r="L10138">
            <v>0</v>
          </cell>
          <cell r="V10138" t="str">
            <v>Урьдчилж төлсөн зардал/тооцоо</v>
          </cell>
          <cell r="W10138" t="str">
            <v>Бэлтгэн нийлүүлэгчдэд төлсөн урьдчилгаа төлбөр</v>
          </cell>
        </row>
        <row r="10139">
          <cell r="J10139">
            <v>0</v>
          </cell>
          <cell r="L10139">
            <v>100</v>
          </cell>
          <cell r="V10139" t="str">
            <v>Мөнгө,түүнтэй адилтгах хөрөнгө</v>
          </cell>
          <cell r="W10139" t="str">
            <v>Банкин дахь мөнгө</v>
          </cell>
        </row>
        <row r="10140">
          <cell r="J10140">
            <v>100</v>
          </cell>
          <cell r="L10140">
            <v>0</v>
          </cell>
          <cell r="V10140" t="str">
            <v>Ерөнхий ба удирдлагын зардал</v>
          </cell>
          <cell r="W10140" t="str">
            <v>Бусад зардал</v>
          </cell>
        </row>
        <row r="10141">
          <cell r="J10141">
            <v>0</v>
          </cell>
          <cell r="L10141">
            <v>280045.45</v>
          </cell>
          <cell r="V10141" t="str">
            <v>Мөнгө,түүнтэй адилтгах хөрөнгө</v>
          </cell>
          <cell r="W10141" t="str">
            <v>Банкин дахь мөнгө</v>
          </cell>
        </row>
        <row r="10142">
          <cell r="J10142">
            <v>0</v>
          </cell>
          <cell r="L10142">
            <v>28004.55</v>
          </cell>
          <cell r="V10142" t="str">
            <v>Мөнгө,түүнтэй адилтгах хөрөнгө</v>
          </cell>
          <cell r="W10142" t="str">
            <v>Банкин дахь мөнгө</v>
          </cell>
        </row>
        <row r="10143">
          <cell r="J10143">
            <v>280045.45</v>
          </cell>
          <cell r="L10143">
            <v>0</v>
          </cell>
          <cell r="V10143" t="str">
            <v>Бусад богино хугацаат өр төлбөр</v>
          </cell>
          <cell r="W10143" t="str">
            <v>Бусад богино хугацаат өр төлбөр</v>
          </cell>
        </row>
        <row r="10144">
          <cell r="J10144">
            <v>0</v>
          </cell>
          <cell r="L10144">
            <v>3600000</v>
          </cell>
          <cell r="V10144" t="str">
            <v>Мөнгө,түүнтэй адилтгах хөрөнгө</v>
          </cell>
          <cell r="W10144" t="str">
            <v>Банкин дахь мөнгө</v>
          </cell>
        </row>
        <row r="10145">
          <cell r="J10145">
            <v>3600000</v>
          </cell>
          <cell r="L10145">
            <v>0</v>
          </cell>
          <cell r="V10145" t="str">
            <v>Бусад авлага</v>
          </cell>
          <cell r="W10145" t="str">
            <v>Ажиллагчдаас авах авлага</v>
          </cell>
        </row>
        <row r="10146">
          <cell r="J10146">
            <v>0</v>
          </cell>
          <cell r="L10146">
            <v>100</v>
          </cell>
          <cell r="V10146" t="str">
            <v>Мөнгө,түүнтэй адилтгах хөрөнгө</v>
          </cell>
          <cell r="W10146" t="str">
            <v>Банкин дахь мөнгө</v>
          </cell>
        </row>
        <row r="10147">
          <cell r="J10147">
            <v>100</v>
          </cell>
          <cell r="L10147">
            <v>0</v>
          </cell>
          <cell r="V10147" t="str">
            <v>Ерөнхий ба удирдлагын зардал</v>
          </cell>
          <cell r="W10147" t="str">
            <v>Бусад зардал</v>
          </cell>
        </row>
        <row r="10148">
          <cell r="J10148">
            <v>28004.55</v>
          </cell>
          <cell r="L10148">
            <v>0</v>
          </cell>
          <cell r="V10148" t="str">
            <v>Татвар, НДШ – ийн авлага</v>
          </cell>
          <cell r="W10148" t="str">
            <v>НӨАТ-ын авлага</v>
          </cell>
        </row>
        <row r="10149">
          <cell r="J10149">
            <v>0</v>
          </cell>
          <cell r="L10149">
            <v>200</v>
          </cell>
          <cell r="V10149" t="str">
            <v>Мөнгө,түүнтэй адилтгах хөрөнгө</v>
          </cell>
          <cell r="W10149" t="str">
            <v>Банкин дахь мөнгө</v>
          </cell>
        </row>
        <row r="10150">
          <cell r="J10150">
            <v>200</v>
          </cell>
          <cell r="L10150">
            <v>0</v>
          </cell>
          <cell r="V10150" t="str">
            <v>Ерөнхий ба удирдлагын зардал</v>
          </cell>
          <cell r="W10150" t="str">
            <v>Бусад зардал</v>
          </cell>
        </row>
        <row r="10151">
          <cell r="J10151">
            <v>0</v>
          </cell>
          <cell r="L10151">
            <v>4600000</v>
          </cell>
          <cell r="V10151" t="str">
            <v>Мөнгө,түүнтэй адилтгах хөрөнгө</v>
          </cell>
          <cell r="W10151" t="str">
            <v>Банкин дахь мөнгө</v>
          </cell>
        </row>
        <row r="10152">
          <cell r="J10152">
            <v>4600000</v>
          </cell>
          <cell r="L10152">
            <v>0</v>
          </cell>
          <cell r="V10152" t="str">
            <v>Бусад авлага</v>
          </cell>
          <cell r="W10152" t="str">
            <v>Ажиллагчдаас авах авлага</v>
          </cell>
        </row>
        <row r="10153">
          <cell r="J10153">
            <v>0</v>
          </cell>
          <cell r="L10153">
            <v>100</v>
          </cell>
          <cell r="V10153" t="str">
            <v>Мөнгө,түүнтэй адилтгах хөрөнгө</v>
          </cell>
          <cell r="W10153" t="str">
            <v>Банкин дахь мөнгө</v>
          </cell>
        </row>
        <row r="10154">
          <cell r="J10154">
            <v>100</v>
          </cell>
          <cell r="L10154">
            <v>0</v>
          </cell>
          <cell r="V10154" t="str">
            <v>Ерөнхий ба удирдлагын зардал</v>
          </cell>
          <cell r="W10154" t="str">
            <v>Бусад зардал</v>
          </cell>
        </row>
        <row r="10155">
          <cell r="J10155">
            <v>0</v>
          </cell>
          <cell r="L10155">
            <v>200</v>
          </cell>
          <cell r="V10155" t="str">
            <v>Мөнгө,түүнтэй адилтгах хөрөнгө</v>
          </cell>
          <cell r="W10155" t="str">
            <v>Банкин дахь мөнгө</v>
          </cell>
        </row>
        <row r="10156">
          <cell r="J10156">
            <v>200</v>
          </cell>
          <cell r="L10156">
            <v>0</v>
          </cell>
          <cell r="V10156" t="str">
            <v>Ерөнхий ба удирдлагын зардал</v>
          </cell>
          <cell r="W10156" t="str">
            <v>Бусад зардал</v>
          </cell>
        </row>
        <row r="10157">
          <cell r="J10157">
            <v>0</v>
          </cell>
          <cell r="L10157">
            <v>290818.18</v>
          </cell>
          <cell r="V10157" t="str">
            <v>Бусад богино хугацаат өр төлбөр</v>
          </cell>
          <cell r="W10157" t="str">
            <v>Бусад богино хугацаат өр төлбөр</v>
          </cell>
        </row>
        <row r="10158">
          <cell r="J10158">
            <v>0</v>
          </cell>
          <cell r="L10158">
            <v>300000</v>
          </cell>
          <cell r="V10158" t="str">
            <v>Татварын өр</v>
          </cell>
          <cell r="W10158" t="str">
            <v>НӨАТ -ын өр</v>
          </cell>
        </row>
        <row r="10159">
          <cell r="J10159">
            <v>0</v>
          </cell>
          <cell r="L10159">
            <v>29081.82</v>
          </cell>
          <cell r="V10159" t="str">
            <v>Бусад богино хугацаат өр төлбөр</v>
          </cell>
          <cell r="W10159" t="str">
            <v>Бусад богино хугацаат өр төлбөр</v>
          </cell>
        </row>
        <row r="10160">
          <cell r="J10160">
            <v>290818.18</v>
          </cell>
          <cell r="L10160">
            <v>0</v>
          </cell>
          <cell r="V10160" t="str">
            <v>Ерөнхий ба удирдлагын зардал</v>
          </cell>
          <cell r="W10160" t="str">
            <v>Бусад зардал</v>
          </cell>
        </row>
        <row r="10161">
          <cell r="J10161">
            <v>3000000</v>
          </cell>
          <cell r="L10161">
            <v>0</v>
          </cell>
          <cell r="V10161" t="str">
            <v>Дансны авлага</v>
          </cell>
          <cell r="W10161" t="str">
            <v>Дансны авлага</v>
          </cell>
        </row>
        <row r="10162">
          <cell r="J10162">
            <v>300000</v>
          </cell>
          <cell r="L10162">
            <v>0</v>
          </cell>
          <cell r="V10162" t="str">
            <v>Дансны авлага</v>
          </cell>
          <cell r="W10162" t="str">
            <v>Дансны авлага</v>
          </cell>
        </row>
        <row r="10163">
          <cell r="J10163">
            <v>0</v>
          </cell>
          <cell r="L10163">
            <v>3000000</v>
          </cell>
          <cell r="V10163" t="str">
            <v>Борлуулалтын орлого (цэвэр)</v>
          </cell>
          <cell r="W10163" t="str">
            <v>Ажил, үйлчилгээ борлуулсны орлого:</v>
          </cell>
        </row>
        <row r="10164">
          <cell r="J10164">
            <v>0</v>
          </cell>
          <cell r="L10164">
            <v>300000</v>
          </cell>
          <cell r="V10164" t="str">
            <v>Татварын өр</v>
          </cell>
          <cell r="W10164" t="str">
            <v>НӨАТ -ын өр</v>
          </cell>
        </row>
        <row r="10165">
          <cell r="J10165">
            <v>38520000</v>
          </cell>
          <cell r="L10165">
            <v>0</v>
          </cell>
          <cell r="V10165" t="str">
            <v>Дансны авлага</v>
          </cell>
          <cell r="W10165" t="str">
            <v>Дансны авлага</v>
          </cell>
        </row>
        <row r="10166">
          <cell r="J10166">
            <v>3852000</v>
          </cell>
          <cell r="L10166">
            <v>0</v>
          </cell>
          <cell r="V10166" t="str">
            <v>Дансны авлага</v>
          </cell>
          <cell r="W10166" t="str">
            <v>Дансны авлага</v>
          </cell>
        </row>
        <row r="10167">
          <cell r="J10167">
            <v>0</v>
          </cell>
          <cell r="L10167">
            <v>38520000</v>
          </cell>
          <cell r="V10167" t="str">
            <v>Борлуулалтын орлого (цэвэр)</v>
          </cell>
          <cell r="W10167" t="str">
            <v>Ажил, үйлчилгээ борлуулсны орлого:</v>
          </cell>
        </row>
        <row r="10168">
          <cell r="J10168">
            <v>0</v>
          </cell>
          <cell r="L10168">
            <v>3852000</v>
          </cell>
          <cell r="V10168" t="str">
            <v>Татварын өр</v>
          </cell>
          <cell r="W10168" t="str">
            <v>НӨАТ -ын өр</v>
          </cell>
        </row>
        <row r="10169">
          <cell r="J10169">
            <v>4000000</v>
          </cell>
          <cell r="L10169">
            <v>0</v>
          </cell>
          <cell r="V10169" t="str">
            <v>Дансны авлага</v>
          </cell>
          <cell r="W10169" t="str">
            <v>Дансны авлага</v>
          </cell>
        </row>
        <row r="10170">
          <cell r="J10170">
            <v>400000</v>
          </cell>
          <cell r="L10170">
            <v>0</v>
          </cell>
          <cell r="V10170" t="str">
            <v>Дансны авлага</v>
          </cell>
          <cell r="W10170" t="str">
            <v>Дансны авлага</v>
          </cell>
        </row>
        <row r="10171">
          <cell r="J10171">
            <v>0</v>
          </cell>
          <cell r="L10171">
            <v>4000000</v>
          </cell>
          <cell r="V10171" t="str">
            <v>Борлуулалтын орлого (цэвэр)</v>
          </cell>
          <cell r="W10171" t="str">
            <v>Ажил, үйлчилгээ борлуулсны орлого:</v>
          </cell>
        </row>
        <row r="10172">
          <cell r="J10172">
            <v>0</v>
          </cell>
          <cell r="L10172">
            <v>400000</v>
          </cell>
          <cell r="V10172" t="str">
            <v>Татварын өр</v>
          </cell>
          <cell r="W10172" t="str">
            <v>НӨАТ -ын өр</v>
          </cell>
        </row>
        <row r="10173">
          <cell r="J10173">
            <v>0</v>
          </cell>
          <cell r="L10173">
            <v>889129.3</v>
          </cell>
          <cell r="V10173" t="str">
            <v>Бусад авлага</v>
          </cell>
          <cell r="W10173" t="str">
            <v>Ажиллагчдаас авах авлага</v>
          </cell>
        </row>
        <row r="10174">
          <cell r="J10174">
            <v>889129.3</v>
          </cell>
          <cell r="L10174">
            <v>0</v>
          </cell>
          <cell r="V10174" t="str">
            <v>Бусад богино хугацаат өр төлбөр</v>
          </cell>
          <cell r="W10174" t="str">
            <v>Ажилчдад өгөх өглөг</v>
          </cell>
        </row>
        <row r="10175">
          <cell r="J10175">
            <v>0</v>
          </cell>
          <cell r="L10175">
            <v>641231.89</v>
          </cell>
          <cell r="V10175" t="str">
            <v>Мөнгө,түүнтэй адилтгах хөрөнгө</v>
          </cell>
          <cell r="W10175" t="str">
            <v>Банкин дахь мөнгө</v>
          </cell>
        </row>
        <row r="10176">
          <cell r="J10176">
            <v>641231.89</v>
          </cell>
          <cell r="L10176">
            <v>0</v>
          </cell>
          <cell r="V10176" t="str">
            <v>Бусад богино хугацаат өр төлбөр</v>
          </cell>
          <cell r="W10176" t="str">
            <v>Бусад богино хугацаат өр төлбөр</v>
          </cell>
        </row>
        <row r="10177">
          <cell r="J10177">
            <v>0</v>
          </cell>
          <cell r="L10177">
            <v>37333.660000000003</v>
          </cell>
          <cell r="V10177" t="str">
            <v>Үндсэн хөрөнгө</v>
          </cell>
          <cell r="W10177" t="str">
            <v>Компьютер, бусад хэрэгсэл</v>
          </cell>
        </row>
        <row r="10178">
          <cell r="J10178">
            <v>37333.660000000003</v>
          </cell>
          <cell r="L10178">
            <v>0</v>
          </cell>
          <cell r="V10178" t="str">
            <v>Ерөнхий ба удирдлагын зардал</v>
          </cell>
          <cell r="W10178" t="str">
            <v>Элэгдэл, хорогдлын зардал</v>
          </cell>
        </row>
        <row r="10179">
          <cell r="J10179">
            <v>0</v>
          </cell>
          <cell r="L10179">
            <v>395581.4</v>
          </cell>
          <cell r="V10179" t="str">
            <v>Үндсэн хөрөнгө</v>
          </cell>
          <cell r="W10179" t="str">
            <v>Компьютер, бусад хэрэгсэл</v>
          </cell>
        </row>
        <row r="10180">
          <cell r="J10180">
            <v>395581.4</v>
          </cell>
          <cell r="L10180">
            <v>0</v>
          </cell>
          <cell r="V10180" t="str">
            <v>Ерөнхий ба удирдлагын зардал</v>
          </cell>
          <cell r="W10180" t="str">
            <v>Элэгдэл, хорогдлын зардал</v>
          </cell>
        </row>
        <row r="10181">
          <cell r="J10181">
            <v>0</v>
          </cell>
          <cell r="L10181">
            <v>185539.36</v>
          </cell>
          <cell r="V10181" t="str">
            <v>Үндсэн хөрөнгө</v>
          </cell>
          <cell r="W10181" t="str">
            <v>Компьютер, бусад хэрэгсэл</v>
          </cell>
        </row>
        <row r="10182">
          <cell r="J10182">
            <v>185539.36</v>
          </cell>
          <cell r="L10182">
            <v>0</v>
          </cell>
          <cell r="V10182" t="str">
            <v>Ерөнхий ба удирдлагын зардал</v>
          </cell>
          <cell r="W10182" t="str">
            <v>Элэгдэл, хорогдлын зардал</v>
          </cell>
        </row>
        <row r="10183">
          <cell r="J10183">
            <v>0</v>
          </cell>
          <cell r="L10183">
            <v>235280.44</v>
          </cell>
          <cell r="V10183" t="str">
            <v>Үндсэн хөрөнгө</v>
          </cell>
          <cell r="W10183" t="str">
            <v>Компьютер, бусад хэрэгсэл</v>
          </cell>
        </row>
        <row r="10184">
          <cell r="J10184">
            <v>235280.44</v>
          </cell>
          <cell r="L10184">
            <v>0</v>
          </cell>
          <cell r="V10184" t="str">
            <v>Ерөнхий ба удирдлагын зардал</v>
          </cell>
          <cell r="W10184" t="str">
            <v>Элэгдэл, хорогдлын зардал</v>
          </cell>
        </row>
        <row r="10185">
          <cell r="J10185">
            <v>0</v>
          </cell>
          <cell r="L10185">
            <v>170457.4</v>
          </cell>
          <cell r="V10185" t="str">
            <v>Үндсэн хөрөнгө</v>
          </cell>
          <cell r="W10185" t="str">
            <v>Компьютер, бусад хэрэгсэл</v>
          </cell>
        </row>
        <row r="10186">
          <cell r="J10186">
            <v>170457.4</v>
          </cell>
          <cell r="L10186">
            <v>0</v>
          </cell>
          <cell r="V10186" t="str">
            <v>Ерөнхий ба удирдлагын зардал</v>
          </cell>
          <cell r="W10186" t="str">
            <v>Элэгдэл, хорогдлын зардал</v>
          </cell>
        </row>
        <row r="10187">
          <cell r="J10187">
            <v>172800000</v>
          </cell>
          <cell r="L10187">
            <v>0</v>
          </cell>
          <cell r="V10187" t="str">
            <v>Дансны авлага</v>
          </cell>
          <cell r="W10187" t="str">
            <v>Дансны авлага</v>
          </cell>
        </row>
        <row r="10188">
          <cell r="J10188">
            <v>17280000</v>
          </cell>
          <cell r="L10188">
            <v>0</v>
          </cell>
          <cell r="V10188" t="str">
            <v>Дансны авлага</v>
          </cell>
          <cell r="W10188" t="str">
            <v>Дансны авлага</v>
          </cell>
        </row>
        <row r="10189">
          <cell r="J10189">
            <v>0</v>
          </cell>
          <cell r="L10189">
            <v>172800000</v>
          </cell>
          <cell r="V10189" t="str">
            <v>Борлуулалтын орлого (цэвэр)</v>
          </cell>
          <cell r="W10189" t="str">
            <v>Ажил, үйлчилгээ борлуулсны орлого:</v>
          </cell>
        </row>
        <row r="10190">
          <cell r="J10190">
            <v>0</v>
          </cell>
          <cell r="L10190">
            <v>17280000</v>
          </cell>
          <cell r="V10190" t="str">
            <v>Татварын өр</v>
          </cell>
          <cell r="W10190" t="str">
            <v>НӨАТ -ын өр</v>
          </cell>
        </row>
        <row r="10191">
          <cell r="J10191">
            <v>3000000</v>
          </cell>
          <cell r="L10191">
            <v>0</v>
          </cell>
          <cell r="V10191" t="str">
            <v>Дансны авлага</v>
          </cell>
          <cell r="W10191" t="str">
            <v>Дансны авлага</v>
          </cell>
        </row>
        <row r="10192">
          <cell r="J10192">
            <v>300000</v>
          </cell>
          <cell r="L10192">
            <v>0</v>
          </cell>
          <cell r="V10192" t="str">
            <v>Дансны авлага</v>
          </cell>
          <cell r="W10192" t="str">
            <v>Дансны авлага</v>
          </cell>
        </row>
        <row r="10193">
          <cell r="J10193">
            <v>0</v>
          </cell>
          <cell r="L10193">
            <v>3000000</v>
          </cell>
          <cell r="V10193" t="str">
            <v>Борлуулалтын орлого (цэвэр)</v>
          </cell>
          <cell r="W10193" t="str">
            <v>Ажил, үйлчилгээ борлуулсны орлого:</v>
          </cell>
        </row>
        <row r="10194">
          <cell r="J10194">
            <v>29081.82</v>
          </cell>
          <cell r="L10194">
            <v>0</v>
          </cell>
          <cell r="V10194" t="str">
            <v>Татвар, НДШ – ийн авлага</v>
          </cell>
          <cell r="W10194" t="str">
            <v>НӨАТ-ын авлага</v>
          </cell>
        </row>
        <row r="10195">
          <cell r="J10195">
            <v>0</v>
          </cell>
          <cell r="L10195">
            <v>2945635.92</v>
          </cell>
          <cell r="V10195" t="str">
            <v>Үндсэн хөрөнгө</v>
          </cell>
          <cell r="W10195" t="str">
            <v>Компьютер, бусад хэрэгсэл</v>
          </cell>
        </row>
        <row r="10196">
          <cell r="J10196">
            <v>0</v>
          </cell>
          <cell r="L10196">
            <v>277763.96999999997</v>
          </cell>
          <cell r="V10196" t="str">
            <v>Үндсэн хөрөнгө</v>
          </cell>
          <cell r="W10196" t="str">
            <v>Компьютер, бусад хэрэгсэл</v>
          </cell>
        </row>
        <row r="10197">
          <cell r="J10197">
            <v>0</v>
          </cell>
          <cell r="L10197">
            <v>65348.53</v>
          </cell>
          <cell r="V10197" t="str">
            <v>Үндсэн хөрөнгө</v>
          </cell>
          <cell r="W10197" t="str">
            <v>Барилга байгууламж</v>
          </cell>
        </row>
        <row r="10198">
          <cell r="J10198">
            <v>0</v>
          </cell>
          <cell r="L10198">
            <v>48527.98</v>
          </cell>
          <cell r="V10198" t="str">
            <v>Үндсэн хөрөнгө</v>
          </cell>
          <cell r="W10198" t="str">
            <v>Барилга байгууламж</v>
          </cell>
        </row>
        <row r="10199">
          <cell r="J10199">
            <v>0</v>
          </cell>
          <cell r="L10199">
            <v>126000</v>
          </cell>
          <cell r="V10199" t="str">
            <v>Урьдчилж төлсөн зардал/тооцоо</v>
          </cell>
          <cell r="W10199" t="str">
            <v>Бэлтгэн нийлүүлэгчдэд төлсөн урьдчилгаа төлбөр</v>
          </cell>
        </row>
        <row r="10200">
          <cell r="J10200">
            <v>126000</v>
          </cell>
          <cell r="L10200">
            <v>0</v>
          </cell>
          <cell r="V10200" t="str">
            <v>Ерөнхий ба удирдлагын зардал</v>
          </cell>
          <cell r="W10200" t="str">
            <v>Бусад зардал</v>
          </cell>
        </row>
        <row r="10201">
          <cell r="J10201">
            <v>880050.87</v>
          </cell>
          <cell r="L10201">
            <v>0</v>
          </cell>
          <cell r="V10201" t="str">
            <v>Ерөнхий ба удирдлагын зардал</v>
          </cell>
          <cell r="W10201" t="str">
            <v>Элэгдэл, хорогдлын зардал</v>
          </cell>
        </row>
        <row r="10202">
          <cell r="J10202">
            <v>386870.21</v>
          </cell>
          <cell r="L10202">
            <v>0</v>
          </cell>
          <cell r="V10202" t="str">
            <v>Ерөнхий ба удирдлагын зардал</v>
          </cell>
          <cell r="W10202" t="str">
            <v>Элэгдэл, хорогдлын зардал</v>
          </cell>
        </row>
        <row r="10203">
          <cell r="J10203">
            <v>42772.73</v>
          </cell>
          <cell r="L10203">
            <v>0</v>
          </cell>
          <cell r="V10203" t="str">
            <v>Ерөнхий ба удирдлагын зардал</v>
          </cell>
          <cell r="W10203" t="str">
            <v>Шуудан холбооны зардал</v>
          </cell>
        </row>
        <row r="10204">
          <cell r="J10204">
            <v>0</v>
          </cell>
          <cell r="L10204">
            <v>42772.73</v>
          </cell>
          <cell r="V10204" t="str">
            <v>Дансны өглөг</v>
          </cell>
          <cell r="W10204" t="str">
            <v>Дансны өглөг</v>
          </cell>
        </row>
        <row r="10205">
          <cell r="J10205">
            <v>542180.26</v>
          </cell>
          <cell r="L10205">
            <v>0</v>
          </cell>
          <cell r="V10205" t="str">
            <v>Ерөнхий ба удирдлагын зардал</v>
          </cell>
          <cell r="W10205" t="str">
            <v>Элэгдэл, хорогдлын зардал</v>
          </cell>
        </row>
        <row r="10206">
          <cell r="J10206">
            <v>261408.9</v>
          </cell>
          <cell r="L10206">
            <v>0</v>
          </cell>
          <cell r="V10206" t="str">
            <v>Ерөнхий ба удирдлагын зардал</v>
          </cell>
          <cell r="W10206" t="str">
            <v>Элэгдэл, хорогдлын зардал</v>
          </cell>
        </row>
        <row r="10207">
          <cell r="J10207">
            <v>2945635.92</v>
          </cell>
          <cell r="L10207">
            <v>0</v>
          </cell>
          <cell r="V10207" t="str">
            <v>Ерөнхий ба удирдлагын зардал</v>
          </cell>
          <cell r="W10207" t="str">
            <v>Элэгдэл, хорогдлын зардал</v>
          </cell>
        </row>
        <row r="10208">
          <cell r="J10208">
            <v>277763.96999999997</v>
          </cell>
          <cell r="L10208">
            <v>0</v>
          </cell>
          <cell r="V10208" t="str">
            <v>Ерөнхий ба удирдлагын зардал</v>
          </cell>
          <cell r="W10208" t="str">
            <v>Элэгдэл, хорогдлын зардал</v>
          </cell>
        </row>
        <row r="10209">
          <cell r="J10209">
            <v>65348.53</v>
          </cell>
          <cell r="L10209">
            <v>0</v>
          </cell>
          <cell r="V10209" t="str">
            <v>Ерөнхий ба удирдлагын зардал</v>
          </cell>
          <cell r="W10209" t="str">
            <v>Элэгдэл, хорогдлын зардал</v>
          </cell>
        </row>
        <row r="10210">
          <cell r="J10210">
            <v>48527.98</v>
          </cell>
          <cell r="L10210">
            <v>0</v>
          </cell>
          <cell r="V10210" t="str">
            <v>Ерөнхий ба удирдлагын зардал</v>
          </cell>
          <cell r="W10210" t="str">
            <v>Элэгдэл, хорогдлын зардал</v>
          </cell>
        </row>
        <row r="10211">
          <cell r="J10211">
            <v>0</v>
          </cell>
          <cell r="L10211">
            <v>2450678.75</v>
          </cell>
          <cell r="V10211" t="str">
            <v>Түр данс</v>
          </cell>
          <cell r="W10211">
            <v>0</v>
          </cell>
        </row>
        <row r="10212">
          <cell r="J10212">
            <v>0</v>
          </cell>
          <cell r="L10212">
            <v>4456198.9400000004</v>
          </cell>
          <cell r="V10212" t="str">
            <v>НДШ - ийн  өглөг</v>
          </cell>
          <cell r="W10212" t="str">
            <v>НДШ - ийн  өглөг</v>
          </cell>
        </row>
        <row r="10213">
          <cell r="J10213">
            <v>0</v>
          </cell>
          <cell r="L10213">
            <v>2595652.7599999998</v>
          </cell>
          <cell r="V10213" t="str">
            <v>Дансны өглөг</v>
          </cell>
          <cell r="W10213" t="str">
            <v>Дансны өглөг</v>
          </cell>
        </row>
        <row r="10214">
          <cell r="J10214">
            <v>2595652.7599999998</v>
          </cell>
          <cell r="L10214">
            <v>0</v>
          </cell>
          <cell r="V10214" t="str">
            <v>Ерөнхий ба удирдлагын зардал</v>
          </cell>
          <cell r="W10214" t="str">
            <v>Бусад зардал</v>
          </cell>
        </row>
        <row r="10215">
          <cell r="J10215">
            <v>325576.40999999997</v>
          </cell>
          <cell r="L10215">
            <v>0</v>
          </cell>
          <cell r="V10215" t="str">
            <v>Түр данс</v>
          </cell>
          <cell r="W10215">
            <v>0</v>
          </cell>
        </row>
        <row r="10216">
          <cell r="J10216">
            <v>99762.35</v>
          </cell>
          <cell r="L10216">
            <v>0</v>
          </cell>
          <cell r="V10216" t="str">
            <v>Түр данс</v>
          </cell>
          <cell r="W10216">
            <v>0</v>
          </cell>
        </row>
        <row r="10217">
          <cell r="J10217">
            <v>375000</v>
          </cell>
          <cell r="L10217">
            <v>0</v>
          </cell>
          <cell r="V10217" t="str">
            <v>Түр данс</v>
          </cell>
          <cell r="W10217">
            <v>0</v>
          </cell>
        </row>
        <row r="10218">
          <cell r="J10218">
            <v>8458531.25</v>
          </cell>
          <cell r="L10218">
            <v>0</v>
          </cell>
          <cell r="V10218" t="str">
            <v>Түр данс</v>
          </cell>
          <cell r="W10218">
            <v>0</v>
          </cell>
        </row>
        <row r="10219">
          <cell r="J10219">
            <v>2535187.73</v>
          </cell>
          <cell r="L10219">
            <v>0</v>
          </cell>
          <cell r="V10219" t="str">
            <v>Түр данс</v>
          </cell>
          <cell r="W10219">
            <v>0</v>
          </cell>
        </row>
        <row r="10220">
          <cell r="J10220">
            <v>5834157.7400000002</v>
          </cell>
          <cell r="L10220">
            <v>0</v>
          </cell>
          <cell r="V10220" t="str">
            <v>Ерөнхий ба удирдлагын зардал</v>
          </cell>
          <cell r="W10220" t="str">
            <v>Ажиллагчдын цалингийн зардал</v>
          </cell>
        </row>
        <row r="10221">
          <cell r="J10221">
            <v>5463000</v>
          </cell>
          <cell r="L10221">
            <v>0</v>
          </cell>
          <cell r="V10221" t="str">
            <v>Ерөнхий ба удирдлагын зардал</v>
          </cell>
          <cell r="W10221" t="str">
            <v>Ажиллагчдын цалингийн зардал</v>
          </cell>
        </row>
        <row r="10222">
          <cell r="J10222">
            <v>496900</v>
          </cell>
          <cell r="L10222">
            <v>0</v>
          </cell>
          <cell r="V10222" t="str">
            <v>Ерөнхий ба удирдлагын зардал</v>
          </cell>
          <cell r="W10222" t="str">
            <v>Ажиллагчдын цалингийн зардал</v>
          </cell>
        </row>
        <row r="10223">
          <cell r="J10223">
            <v>1474257.22</v>
          </cell>
          <cell r="L10223">
            <v>0</v>
          </cell>
          <cell r="V10223" t="str">
            <v>Ерөнхий ба удирдлагын зардал</v>
          </cell>
          <cell r="W10223" t="str">
            <v>Аж ахуйн нэгжээс төлсөн НДШ-ийн зардал</v>
          </cell>
        </row>
        <row r="10224">
          <cell r="J10224">
            <v>0</v>
          </cell>
          <cell r="L10224">
            <v>325576.40999999997</v>
          </cell>
          <cell r="V10224" t="str">
            <v>Татварын өр</v>
          </cell>
          <cell r="W10224" t="str">
            <v>ХХОАТ -ын өр</v>
          </cell>
        </row>
        <row r="10225">
          <cell r="J10225">
            <v>0</v>
          </cell>
          <cell r="L10225">
            <v>99762.35</v>
          </cell>
          <cell r="V10225" t="str">
            <v>НДШ - ийн  өглөг</v>
          </cell>
          <cell r="W10225" t="str">
            <v>НДШ - ийн  өглөг</v>
          </cell>
        </row>
        <row r="10226">
          <cell r="J10226">
            <v>0</v>
          </cell>
          <cell r="L10226">
            <v>375000</v>
          </cell>
          <cell r="V10226" t="str">
            <v>Бусад авлага</v>
          </cell>
          <cell r="W10226" t="str">
            <v>Ажиллагчдаас авах авлага</v>
          </cell>
        </row>
        <row r="10227">
          <cell r="J10227">
            <v>0</v>
          </cell>
          <cell r="L10227">
            <v>8458531.25</v>
          </cell>
          <cell r="V10227" t="str">
            <v>Түр данс</v>
          </cell>
          <cell r="W10227">
            <v>0</v>
          </cell>
        </row>
        <row r="10228">
          <cell r="J10228">
            <v>0</v>
          </cell>
          <cell r="L10228">
            <v>2535187.73</v>
          </cell>
          <cell r="V10228" t="str">
            <v>Цалингийн  өглөг</v>
          </cell>
          <cell r="W10228" t="str">
            <v>Цалингийн  өглөг</v>
          </cell>
        </row>
        <row r="10229">
          <cell r="J10229">
            <v>0</v>
          </cell>
          <cell r="L10229">
            <v>5834157.7400000002</v>
          </cell>
          <cell r="V10229" t="str">
            <v>Түр данс</v>
          </cell>
          <cell r="W10229">
            <v>0</v>
          </cell>
        </row>
        <row r="10230">
          <cell r="J10230">
            <v>0</v>
          </cell>
          <cell r="L10230">
            <v>5463000</v>
          </cell>
          <cell r="V10230" t="str">
            <v>Түр данс</v>
          </cell>
          <cell r="W10230">
            <v>0</v>
          </cell>
        </row>
        <row r="10231">
          <cell r="J10231">
            <v>0</v>
          </cell>
          <cell r="L10231">
            <v>496900</v>
          </cell>
          <cell r="V10231" t="str">
            <v>Түр данс</v>
          </cell>
          <cell r="W10231">
            <v>0</v>
          </cell>
        </row>
        <row r="10232">
          <cell r="J10232">
            <v>0</v>
          </cell>
          <cell r="L10232">
            <v>1474257.22</v>
          </cell>
          <cell r="V10232" t="str">
            <v>НДШ - ийн  өглөг</v>
          </cell>
          <cell r="W10232" t="str">
            <v>НДШ - ийн  өглөг</v>
          </cell>
        </row>
        <row r="10233">
          <cell r="J10233">
            <v>673000</v>
          </cell>
          <cell r="L10233">
            <v>0</v>
          </cell>
          <cell r="V10233" t="str">
            <v>Түр данс</v>
          </cell>
          <cell r="W10233">
            <v>0</v>
          </cell>
        </row>
        <row r="10234">
          <cell r="J10234">
            <v>632500</v>
          </cell>
          <cell r="L10234">
            <v>0</v>
          </cell>
          <cell r="V10234" t="str">
            <v>Түр данс</v>
          </cell>
          <cell r="W10234">
            <v>0</v>
          </cell>
        </row>
        <row r="10235">
          <cell r="J10235">
            <v>3487500</v>
          </cell>
          <cell r="L10235">
            <v>0</v>
          </cell>
          <cell r="V10235" t="str">
            <v>Түр данс</v>
          </cell>
          <cell r="W10235">
            <v>0</v>
          </cell>
        </row>
        <row r="10236">
          <cell r="J10236">
            <v>2569500</v>
          </cell>
          <cell r="L10236">
            <v>0</v>
          </cell>
          <cell r="V10236" t="str">
            <v>Түр данс</v>
          </cell>
          <cell r="W10236">
            <v>0</v>
          </cell>
        </row>
        <row r="10237">
          <cell r="J10237">
            <v>5225000</v>
          </cell>
          <cell r="L10237">
            <v>0</v>
          </cell>
          <cell r="V10237" t="str">
            <v>Ерөнхий ба удирдлагын зардал</v>
          </cell>
          <cell r="W10237" t="str">
            <v>Ажиллагчдын цалингийн зардал</v>
          </cell>
        </row>
        <row r="10238">
          <cell r="J10238">
            <v>1567500</v>
          </cell>
          <cell r="L10238">
            <v>0</v>
          </cell>
          <cell r="V10238" t="str">
            <v>Ерөнхий ба удирдлагын зардал</v>
          </cell>
          <cell r="W10238" t="str">
            <v>Ажиллагчдын цалингийн зардал</v>
          </cell>
        </row>
        <row r="10239">
          <cell r="J10239">
            <v>570000</v>
          </cell>
          <cell r="L10239">
            <v>0</v>
          </cell>
          <cell r="V10239" t="str">
            <v>Ерөнхий ба удирдлагын зардал</v>
          </cell>
          <cell r="W10239" t="str">
            <v>Ажиллагчдын цалингийн зардал</v>
          </cell>
        </row>
        <row r="10240">
          <cell r="J10240">
            <v>920312.5</v>
          </cell>
          <cell r="L10240">
            <v>0</v>
          </cell>
          <cell r="V10240" t="str">
            <v>Ерөнхий ба удирдлагын зардал</v>
          </cell>
          <cell r="W10240" t="str">
            <v>Аж ахуйн нэгжээс төлсөн НДШ-ийн зардал</v>
          </cell>
        </row>
        <row r="10241">
          <cell r="J10241">
            <v>0</v>
          </cell>
          <cell r="L10241">
            <v>673000</v>
          </cell>
          <cell r="V10241" t="str">
            <v>Татварын өр</v>
          </cell>
          <cell r="W10241" t="str">
            <v>ХХОАТ -ын өр</v>
          </cell>
        </row>
        <row r="10242">
          <cell r="J10242">
            <v>0</v>
          </cell>
          <cell r="L10242">
            <v>632500</v>
          </cell>
          <cell r="V10242" t="str">
            <v>НДШ - ийн  өглөг</v>
          </cell>
          <cell r="W10242" t="str">
            <v>НДШ - ийн  өглөг</v>
          </cell>
        </row>
        <row r="10243">
          <cell r="J10243">
            <v>0</v>
          </cell>
          <cell r="L10243">
            <v>3487500</v>
          </cell>
          <cell r="V10243" t="str">
            <v>Түр данс</v>
          </cell>
          <cell r="W10243">
            <v>0</v>
          </cell>
        </row>
        <row r="10244">
          <cell r="J10244">
            <v>0</v>
          </cell>
          <cell r="L10244">
            <v>2569500</v>
          </cell>
          <cell r="V10244" t="str">
            <v>Цалингийн  өглөг</v>
          </cell>
          <cell r="W10244" t="str">
            <v>Цалингийн  өглөг</v>
          </cell>
        </row>
        <row r="10245">
          <cell r="J10245">
            <v>0</v>
          </cell>
          <cell r="L10245">
            <v>5225000</v>
          </cell>
          <cell r="V10245" t="str">
            <v>Түр данс</v>
          </cell>
          <cell r="W10245">
            <v>0</v>
          </cell>
        </row>
        <row r="10246">
          <cell r="J10246">
            <v>0</v>
          </cell>
          <cell r="L10246">
            <v>1567500</v>
          </cell>
          <cell r="V10246" t="str">
            <v>Түр данс</v>
          </cell>
          <cell r="W10246">
            <v>0</v>
          </cell>
        </row>
        <row r="10247">
          <cell r="J10247">
            <v>0</v>
          </cell>
          <cell r="L10247">
            <v>570000</v>
          </cell>
          <cell r="V10247" t="str">
            <v>Түр данс</v>
          </cell>
          <cell r="W10247">
            <v>0</v>
          </cell>
        </row>
        <row r="10248">
          <cell r="J10248">
            <v>0</v>
          </cell>
          <cell r="L10248">
            <v>920312.5</v>
          </cell>
          <cell r="V10248" t="str">
            <v>НДШ - ийн  өглөг</v>
          </cell>
          <cell r="W10248" t="str">
            <v>НДШ - ийн  өглөг</v>
          </cell>
        </row>
        <row r="10249">
          <cell r="J10249">
            <v>487362.65</v>
          </cell>
          <cell r="L10249">
            <v>0</v>
          </cell>
          <cell r="V10249" t="str">
            <v>Ерөнхий ба удирдлагын зардал</v>
          </cell>
          <cell r="W10249" t="str">
            <v>Бусад зардал</v>
          </cell>
        </row>
        <row r="10250">
          <cell r="J10250">
            <v>0</v>
          </cell>
          <cell r="L10250">
            <v>487362.65</v>
          </cell>
          <cell r="V10250" t="str">
            <v>Дансны өглөг</v>
          </cell>
          <cell r="W10250" t="str">
            <v>Дансны өглөг</v>
          </cell>
        </row>
        <row r="10251">
          <cell r="J10251">
            <v>1015260.66</v>
          </cell>
          <cell r="L10251">
            <v>0</v>
          </cell>
          <cell r="V10251" t="str">
            <v>Түр данс</v>
          </cell>
          <cell r="W10251">
            <v>0</v>
          </cell>
        </row>
        <row r="10252">
          <cell r="J10252">
            <v>722824.6</v>
          </cell>
          <cell r="L10252">
            <v>0</v>
          </cell>
          <cell r="V10252" t="str">
            <v>Түр данс</v>
          </cell>
          <cell r="W10252">
            <v>0</v>
          </cell>
        </row>
        <row r="10253">
          <cell r="J10253">
            <v>19687575</v>
          </cell>
          <cell r="L10253">
            <v>0</v>
          </cell>
          <cell r="V10253" t="str">
            <v>Түр данс</v>
          </cell>
          <cell r="W10253">
            <v>0</v>
          </cell>
        </row>
        <row r="10254">
          <cell r="J10254">
            <v>6968370.9900000002</v>
          </cell>
          <cell r="L10254">
            <v>0</v>
          </cell>
          <cell r="V10254" t="str">
            <v>Түр данс</v>
          </cell>
          <cell r="W10254">
            <v>0</v>
          </cell>
        </row>
        <row r="10255">
          <cell r="J10255">
            <v>15833781.25</v>
          </cell>
          <cell r="L10255">
            <v>0</v>
          </cell>
          <cell r="V10255" t="str">
            <v>Ерөнхий ба удирдлагын зардал</v>
          </cell>
          <cell r="W10255" t="str">
            <v>Ажиллагчдын цалингийн зардал</v>
          </cell>
        </row>
        <row r="10256">
          <cell r="J10256">
            <v>10973600</v>
          </cell>
          <cell r="L10256">
            <v>0</v>
          </cell>
          <cell r="V10256" t="str">
            <v>Ерөнхий ба удирдлагын зардал</v>
          </cell>
          <cell r="W10256" t="str">
            <v>Ажиллагчдын цалингийн зардал</v>
          </cell>
        </row>
        <row r="10257">
          <cell r="J10257">
            <v>400000</v>
          </cell>
          <cell r="L10257">
            <v>0</v>
          </cell>
          <cell r="V10257" t="str">
            <v>Ерөнхий ба удирдлагын зардал</v>
          </cell>
          <cell r="W10257" t="str">
            <v>Ажиллагчдын цалингийн зардал</v>
          </cell>
        </row>
        <row r="10258">
          <cell r="J10258">
            <v>1186650</v>
          </cell>
          <cell r="L10258">
            <v>0</v>
          </cell>
          <cell r="V10258" t="str">
            <v>Ерөнхий ба удирдлагын зардал</v>
          </cell>
          <cell r="W10258" t="str">
            <v>Ажиллагчдын цалингийн зардал</v>
          </cell>
        </row>
        <row r="10259">
          <cell r="J10259">
            <v>3549253.92</v>
          </cell>
          <cell r="L10259">
            <v>0</v>
          </cell>
          <cell r="V10259" t="str">
            <v>Ерөнхий ба удирдлагын зардал</v>
          </cell>
          <cell r="W10259" t="str">
            <v>Аж ахуйн нэгжээс төлсөн НДШ-ийн зардал</v>
          </cell>
        </row>
        <row r="10260">
          <cell r="J10260">
            <v>0</v>
          </cell>
          <cell r="L10260">
            <v>1015260.66</v>
          </cell>
          <cell r="V10260" t="str">
            <v>Татварын өр</v>
          </cell>
          <cell r="W10260" t="str">
            <v>ХХОАТ -ын өр</v>
          </cell>
        </row>
        <row r="10261">
          <cell r="J10261">
            <v>649808.04</v>
          </cell>
          <cell r="L10261">
            <v>0</v>
          </cell>
          <cell r="V10261" t="str">
            <v>Түр данс</v>
          </cell>
          <cell r="W10261">
            <v>0</v>
          </cell>
        </row>
        <row r="10262">
          <cell r="J10262">
            <v>480541.52</v>
          </cell>
          <cell r="L10262">
            <v>0</v>
          </cell>
          <cell r="V10262" t="str">
            <v>Түр данс</v>
          </cell>
          <cell r="W10262">
            <v>0</v>
          </cell>
        </row>
        <row r="10263">
          <cell r="J10263">
            <v>5459568.75</v>
          </cell>
          <cell r="L10263">
            <v>0</v>
          </cell>
          <cell r="V10263" t="str">
            <v>Түр данс</v>
          </cell>
          <cell r="W10263">
            <v>0</v>
          </cell>
        </row>
        <row r="10264">
          <cell r="J10264">
            <v>4688703.57</v>
          </cell>
          <cell r="L10264">
            <v>0</v>
          </cell>
          <cell r="V10264" t="str">
            <v>Түр данс</v>
          </cell>
          <cell r="W10264">
            <v>0</v>
          </cell>
        </row>
        <row r="10265">
          <cell r="J10265">
            <v>8640937.5</v>
          </cell>
          <cell r="L10265">
            <v>0</v>
          </cell>
          <cell r="V10265" t="str">
            <v>Ерөнхий ба удирдлагын зардал</v>
          </cell>
          <cell r="W10265" t="str">
            <v>Ажиллагчдын цалингийн зардал</v>
          </cell>
        </row>
        <row r="10266">
          <cell r="J10266">
            <v>1800000</v>
          </cell>
          <cell r="L10266">
            <v>0</v>
          </cell>
          <cell r="V10266" t="str">
            <v>Ерөнхий ба удирдлагын зардал</v>
          </cell>
          <cell r="W10266" t="str">
            <v>Ажиллагчдын цалингийн зардал</v>
          </cell>
        </row>
        <row r="10267">
          <cell r="J10267">
            <v>837684.38</v>
          </cell>
          <cell r="L10267">
            <v>0</v>
          </cell>
          <cell r="V10267" t="str">
            <v>Ерөнхий ба удирдлагын зардал</v>
          </cell>
          <cell r="W10267" t="str">
            <v>Ажиллагчдын цалингийн зардал</v>
          </cell>
        </row>
        <row r="10268">
          <cell r="J10268">
            <v>1409827.74</v>
          </cell>
          <cell r="L10268">
            <v>0</v>
          </cell>
          <cell r="V10268" t="str">
            <v>Ерөнхий ба удирдлагын зардал</v>
          </cell>
          <cell r="W10268" t="str">
            <v>Аж ахуйн нэгжээс төлсөн НДШ-ийн зардал</v>
          </cell>
        </row>
        <row r="10269">
          <cell r="J10269">
            <v>190080000</v>
          </cell>
          <cell r="L10269">
            <v>0</v>
          </cell>
          <cell r="V10269" t="str">
            <v>Бусад богино хугацаат өр төлбөр</v>
          </cell>
          <cell r="W10269" t="str">
            <v>Компани хоорондын өглөг</v>
          </cell>
        </row>
        <row r="10270">
          <cell r="J10270">
            <v>0</v>
          </cell>
          <cell r="L10270">
            <v>190080000</v>
          </cell>
          <cell r="V10270" t="str">
            <v>Дансны авлага</v>
          </cell>
          <cell r="W10270" t="str">
            <v>Дансны авлага</v>
          </cell>
        </row>
        <row r="10271">
          <cell r="J10271">
            <v>0</v>
          </cell>
          <cell r="L10271">
            <v>880050.87</v>
          </cell>
          <cell r="V10271" t="str">
            <v>Биет бус хөрөнгө</v>
          </cell>
          <cell r="W10271" t="str">
            <v>Компьютерийн программ хангамж</v>
          </cell>
        </row>
        <row r="10272">
          <cell r="J10272">
            <v>0</v>
          </cell>
          <cell r="L10272">
            <v>386870.21</v>
          </cell>
          <cell r="V10272" t="str">
            <v>Биет бус хөрөнгө</v>
          </cell>
          <cell r="W10272" t="str">
            <v>Компьютерийн программ хангамж</v>
          </cell>
        </row>
        <row r="10273">
          <cell r="J10273">
            <v>0</v>
          </cell>
          <cell r="L10273">
            <v>542180.26</v>
          </cell>
          <cell r="V10273" t="str">
            <v>Үндсэн хөрөнгө</v>
          </cell>
          <cell r="W10273" t="str">
            <v>Тавилга эд хогшил</v>
          </cell>
        </row>
        <row r="10274">
          <cell r="J10274">
            <v>0</v>
          </cell>
          <cell r="L10274">
            <v>261408.9</v>
          </cell>
          <cell r="V10274" t="str">
            <v>Үндсэн хөрөнгө</v>
          </cell>
          <cell r="W10274" t="str">
            <v>Тавилга эд хогшил</v>
          </cell>
        </row>
        <row r="10275">
          <cell r="J10275">
            <v>4354356.96</v>
          </cell>
          <cell r="L10275">
            <v>0</v>
          </cell>
          <cell r="V10275" t="str">
            <v>Ерөнхий ба удирдлагын зардал</v>
          </cell>
          <cell r="W10275" t="str">
            <v>Бусад зардал</v>
          </cell>
        </row>
        <row r="10276">
          <cell r="J10276">
            <v>0</v>
          </cell>
          <cell r="L10276">
            <v>1040000</v>
          </cell>
          <cell r="V10276" t="str">
            <v>Бусад богино хугацаат өр төлбөр</v>
          </cell>
          <cell r="W10276" t="str">
            <v>Бусад богино хугацаат өр төлбөр</v>
          </cell>
        </row>
        <row r="10277">
          <cell r="J10277">
            <v>1040000</v>
          </cell>
          <cell r="L10277">
            <v>0</v>
          </cell>
          <cell r="V10277" t="str">
            <v>Ерөнхий ба удирдлагын зардал</v>
          </cell>
          <cell r="W10277" t="str">
            <v>Бусад зардал</v>
          </cell>
        </row>
        <row r="10278">
          <cell r="J10278">
            <v>689852.23</v>
          </cell>
          <cell r="L10278">
            <v>0</v>
          </cell>
          <cell r="V10278" t="str">
            <v>Түр данс</v>
          </cell>
          <cell r="W10278">
            <v>0</v>
          </cell>
        </row>
        <row r="10279">
          <cell r="J10279">
            <v>659189.04</v>
          </cell>
          <cell r="L10279">
            <v>0</v>
          </cell>
          <cell r="V10279" t="str">
            <v>Түр данс</v>
          </cell>
          <cell r="W10279">
            <v>0</v>
          </cell>
        </row>
        <row r="10280">
          <cell r="J10280">
            <v>500000</v>
          </cell>
          <cell r="L10280">
            <v>0</v>
          </cell>
          <cell r="V10280" t="str">
            <v>Түр данс</v>
          </cell>
          <cell r="W10280">
            <v>0</v>
          </cell>
        </row>
        <row r="10281">
          <cell r="J10281">
            <v>11010189.17</v>
          </cell>
          <cell r="L10281">
            <v>0</v>
          </cell>
          <cell r="V10281" t="str">
            <v>Түр данс</v>
          </cell>
          <cell r="W10281">
            <v>0</v>
          </cell>
        </row>
        <row r="10282">
          <cell r="J10282">
            <v>5188019.96</v>
          </cell>
          <cell r="L10282">
            <v>0</v>
          </cell>
          <cell r="V10282" t="str">
            <v>Түр данс</v>
          </cell>
          <cell r="W10282">
            <v>0</v>
          </cell>
        </row>
        <row r="10283">
          <cell r="J10283">
            <v>11718811.23</v>
          </cell>
          <cell r="L10283">
            <v>0</v>
          </cell>
          <cell r="V10283" t="str">
            <v>Ерөнхий ба удирдлагын зардал</v>
          </cell>
          <cell r="W10283" t="str">
            <v>Ажиллагчдын цалингийн зардал</v>
          </cell>
        </row>
        <row r="10284">
          <cell r="J10284">
            <v>5309539.17</v>
          </cell>
          <cell r="L10284">
            <v>0</v>
          </cell>
          <cell r="V10284" t="str">
            <v>Ерөнхий ба удирдлагын зардал</v>
          </cell>
          <cell r="W10284" t="str">
            <v>Ажиллагчдын цалингийн зардал</v>
          </cell>
        </row>
        <row r="10285">
          <cell r="J10285">
            <v>1018900</v>
          </cell>
          <cell r="L10285">
            <v>0</v>
          </cell>
          <cell r="V10285" t="str">
            <v>Ерөнхий ба удирдлагын зардал</v>
          </cell>
          <cell r="W10285" t="str">
            <v>Ажиллагчдын цалингийн зардал</v>
          </cell>
        </row>
        <row r="10286">
          <cell r="J10286">
            <v>2255906.31</v>
          </cell>
          <cell r="L10286">
            <v>0</v>
          </cell>
          <cell r="V10286" t="str">
            <v>Ерөнхий ба удирдлагын зардал</v>
          </cell>
          <cell r="W10286" t="str">
            <v>Аж ахуйн нэгжээс төлсөн НДШ-ийн зардал</v>
          </cell>
        </row>
        <row r="10287">
          <cell r="J10287">
            <v>0</v>
          </cell>
          <cell r="L10287">
            <v>689852.23</v>
          </cell>
          <cell r="V10287" t="str">
            <v>Татварын өр</v>
          </cell>
          <cell r="W10287" t="str">
            <v>ХХОАТ -ын өр</v>
          </cell>
        </row>
        <row r="10288">
          <cell r="J10288">
            <v>0</v>
          </cell>
          <cell r="L10288">
            <v>659189.04</v>
          </cell>
          <cell r="V10288" t="str">
            <v>НДШ - ийн  өглөг</v>
          </cell>
          <cell r="W10288" t="str">
            <v>НДШ - ийн  өглөг</v>
          </cell>
        </row>
        <row r="10289">
          <cell r="J10289">
            <v>0</v>
          </cell>
          <cell r="L10289">
            <v>500000</v>
          </cell>
          <cell r="V10289" t="str">
            <v>Бусад авлага</v>
          </cell>
          <cell r="W10289" t="str">
            <v>Ажиллагчдаас авах авлага</v>
          </cell>
        </row>
        <row r="10290">
          <cell r="J10290">
            <v>0</v>
          </cell>
          <cell r="L10290">
            <v>11010189.17</v>
          </cell>
          <cell r="V10290" t="str">
            <v>Түр данс</v>
          </cell>
          <cell r="W10290">
            <v>0</v>
          </cell>
        </row>
        <row r="10291">
          <cell r="J10291">
            <v>0</v>
          </cell>
          <cell r="L10291">
            <v>5188019.96</v>
          </cell>
          <cell r="V10291" t="str">
            <v>Цалингийн  өглөг</v>
          </cell>
          <cell r="W10291" t="str">
            <v>Цалингийн  өглөг</v>
          </cell>
        </row>
        <row r="10292">
          <cell r="J10292">
            <v>0</v>
          </cell>
          <cell r="L10292">
            <v>11718811.23</v>
          </cell>
          <cell r="V10292" t="str">
            <v>Түр данс</v>
          </cell>
          <cell r="W10292">
            <v>0</v>
          </cell>
        </row>
        <row r="10293">
          <cell r="J10293">
            <v>0</v>
          </cell>
          <cell r="L10293">
            <v>5309539.17</v>
          </cell>
          <cell r="V10293" t="str">
            <v>Түр данс</v>
          </cell>
          <cell r="W10293">
            <v>0</v>
          </cell>
        </row>
        <row r="10294">
          <cell r="J10294">
            <v>0</v>
          </cell>
          <cell r="L10294">
            <v>1018900</v>
          </cell>
          <cell r="V10294" t="str">
            <v>Түр данс</v>
          </cell>
          <cell r="W10294">
            <v>0</v>
          </cell>
        </row>
        <row r="10295">
          <cell r="J10295">
            <v>0</v>
          </cell>
          <cell r="L10295">
            <v>2255906.31</v>
          </cell>
          <cell r="V10295" t="str">
            <v>НДШ - ийн  өглөг</v>
          </cell>
          <cell r="W10295" t="str">
            <v>НДШ - ийн  өглөг</v>
          </cell>
        </row>
        <row r="10296">
          <cell r="J10296">
            <v>338375</v>
          </cell>
          <cell r="L10296">
            <v>0</v>
          </cell>
          <cell r="V10296" t="str">
            <v>Түр данс</v>
          </cell>
          <cell r="W10296">
            <v>0</v>
          </cell>
        </row>
        <row r="10297">
          <cell r="J10297">
            <v>7725000</v>
          </cell>
          <cell r="L10297">
            <v>0</v>
          </cell>
          <cell r="V10297" t="str">
            <v>Түр данс</v>
          </cell>
          <cell r="W10297">
            <v>0</v>
          </cell>
        </row>
        <row r="10298">
          <cell r="J10298">
            <v>0</v>
          </cell>
          <cell r="L10298">
            <v>721445.45</v>
          </cell>
          <cell r="V10298" t="str">
            <v>Бусад богино хугацаат өр төлбөр</v>
          </cell>
          <cell r="W10298" t="str">
            <v>Бусад богино хугацаат өр төлбөр</v>
          </cell>
        </row>
        <row r="10299">
          <cell r="J10299">
            <v>721445.45</v>
          </cell>
          <cell r="L10299">
            <v>0</v>
          </cell>
          <cell r="V10299" t="str">
            <v>Ерөнхий ба удирдлагын зардал</v>
          </cell>
          <cell r="W10299" t="str">
            <v>Ашиглалтын зардал</v>
          </cell>
        </row>
        <row r="10300">
          <cell r="J10300">
            <v>1350000</v>
          </cell>
          <cell r="L10300">
            <v>0</v>
          </cell>
          <cell r="V10300" t="str">
            <v>Ерөнхий ба удирдлагын зардал</v>
          </cell>
          <cell r="W10300" t="str">
            <v>Ажиллагчдын цалингийн зардал</v>
          </cell>
        </row>
        <row r="10301">
          <cell r="J10301">
            <v>0</v>
          </cell>
          <cell r="L10301">
            <v>649808.04</v>
          </cell>
          <cell r="V10301" t="str">
            <v>Татварын өр</v>
          </cell>
          <cell r="W10301" t="str">
            <v>ХХОАТ -ын өр</v>
          </cell>
        </row>
        <row r="10302">
          <cell r="J10302">
            <v>0</v>
          </cell>
          <cell r="L10302">
            <v>480541.52</v>
          </cell>
          <cell r="V10302" t="str">
            <v>НДШ - ийн  өглөг</v>
          </cell>
          <cell r="W10302" t="str">
            <v>НДШ - ийн  өглөг</v>
          </cell>
        </row>
        <row r="10303">
          <cell r="J10303">
            <v>0</v>
          </cell>
          <cell r="L10303">
            <v>5459568.75</v>
          </cell>
          <cell r="V10303" t="str">
            <v>Түр данс</v>
          </cell>
          <cell r="W10303">
            <v>0</v>
          </cell>
        </row>
        <row r="10304">
          <cell r="J10304">
            <v>0</v>
          </cell>
          <cell r="L10304">
            <v>4688703.57</v>
          </cell>
          <cell r="V10304" t="str">
            <v>Цалингийн  өглөг</v>
          </cell>
          <cell r="W10304" t="str">
            <v>Цалингийн  өглөг</v>
          </cell>
        </row>
        <row r="10305">
          <cell r="J10305">
            <v>0</v>
          </cell>
          <cell r="L10305">
            <v>8640937.5</v>
          </cell>
          <cell r="V10305" t="str">
            <v>Түр данс</v>
          </cell>
          <cell r="W10305">
            <v>0</v>
          </cell>
        </row>
        <row r="10306">
          <cell r="J10306">
            <v>0</v>
          </cell>
          <cell r="L10306">
            <v>1800000</v>
          </cell>
          <cell r="V10306" t="str">
            <v>Түр данс</v>
          </cell>
          <cell r="W10306">
            <v>0</v>
          </cell>
        </row>
        <row r="10307">
          <cell r="J10307">
            <v>0</v>
          </cell>
          <cell r="L10307">
            <v>837684.38</v>
          </cell>
          <cell r="V10307" t="str">
            <v>Түр данс</v>
          </cell>
          <cell r="W10307">
            <v>0</v>
          </cell>
        </row>
        <row r="10308">
          <cell r="J10308">
            <v>0</v>
          </cell>
          <cell r="L10308">
            <v>1409827.74</v>
          </cell>
          <cell r="V10308" t="str">
            <v>НДШ - ийн  өглөг</v>
          </cell>
          <cell r="W10308" t="str">
            <v>НДШ - ийн  өглөг</v>
          </cell>
        </row>
        <row r="10309">
          <cell r="J10309">
            <v>0</v>
          </cell>
          <cell r="L10309">
            <v>722824.6</v>
          </cell>
          <cell r="V10309" t="str">
            <v>НДШ - ийн  өглөг</v>
          </cell>
          <cell r="W10309" t="str">
            <v>НДШ - ийн  өглөг</v>
          </cell>
        </row>
        <row r="10310">
          <cell r="J10310">
            <v>0</v>
          </cell>
          <cell r="L10310">
            <v>19687575</v>
          </cell>
          <cell r="V10310" t="str">
            <v>Түр данс</v>
          </cell>
          <cell r="W10310">
            <v>0</v>
          </cell>
        </row>
        <row r="10311">
          <cell r="J10311">
            <v>0</v>
          </cell>
          <cell r="L10311">
            <v>6968370.9900000002</v>
          </cell>
          <cell r="V10311" t="str">
            <v>Цалингийн  өглөг</v>
          </cell>
          <cell r="W10311" t="str">
            <v>Цалингийн  өглөг</v>
          </cell>
        </row>
        <row r="10312">
          <cell r="J10312">
            <v>0</v>
          </cell>
          <cell r="L10312">
            <v>15833781.25</v>
          </cell>
          <cell r="V10312" t="str">
            <v>Түр данс</v>
          </cell>
          <cell r="W10312">
            <v>0</v>
          </cell>
        </row>
        <row r="10313">
          <cell r="J10313">
            <v>0</v>
          </cell>
          <cell r="L10313">
            <v>10973600</v>
          </cell>
          <cell r="V10313" t="str">
            <v>Түр данс</v>
          </cell>
          <cell r="W10313">
            <v>0</v>
          </cell>
        </row>
        <row r="10314">
          <cell r="J10314">
            <v>0</v>
          </cell>
          <cell r="L10314">
            <v>400000</v>
          </cell>
          <cell r="V10314" t="str">
            <v>Түр данс</v>
          </cell>
          <cell r="W10314">
            <v>0</v>
          </cell>
        </row>
        <row r="10315">
          <cell r="J10315">
            <v>0</v>
          </cell>
          <cell r="L10315">
            <v>1186650</v>
          </cell>
          <cell r="V10315" t="str">
            <v>Түр данс</v>
          </cell>
          <cell r="W10315">
            <v>0</v>
          </cell>
        </row>
        <row r="10316">
          <cell r="J10316">
            <v>0</v>
          </cell>
          <cell r="L10316">
            <v>3549253.92</v>
          </cell>
          <cell r="V10316" t="str">
            <v>НДШ - ийн  өглөг</v>
          </cell>
          <cell r="W10316" t="str">
            <v>НДШ - ийн  өглөг</v>
          </cell>
        </row>
        <row r="10317">
          <cell r="J10317">
            <v>0</v>
          </cell>
          <cell r="L10317">
            <v>1000</v>
          </cell>
          <cell r="V10317" t="str">
            <v>Мөнгө,түүнтэй адилтгах хөрөнгө</v>
          </cell>
          <cell r="W10317" t="str">
            <v>Банкин дахь мөнгө</v>
          </cell>
        </row>
        <row r="10318">
          <cell r="J10318">
            <v>1000</v>
          </cell>
          <cell r="L10318">
            <v>0</v>
          </cell>
          <cell r="V10318" t="str">
            <v>Ерөнхий ба удирдлагын зардал</v>
          </cell>
          <cell r="W10318" t="str">
            <v>Бусад зардал</v>
          </cell>
        </row>
        <row r="10319">
          <cell r="J10319">
            <v>1036951.08</v>
          </cell>
          <cell r="L10319">
            <v>0</v>
          </cell>
          <cell r="V10319" t="str">
            <v>Түр данс</v>
          </cell>
          <cell r="W10319">
            <v>0</v>
          </cell>
        </row>
        <row r="10320">
          <cell r="J10320">
            <v>930669.09</v>
          </cell>
          <cell r="L10320">
            <v>0</v>
          </cell>
          <cell r="V10320" t="str">
            <v>Түр данс</v>
          </cell>
          <cell r="W10320">
            <v>0</v>
          </cell>
        </row>
        <row r="10321">
          <cell r="J10321">
            <v>69667</v>
          </cell>
          <cell r="L10321">
            <v>0</v>
          </cell>
          <cell r="V10321" t="str">
            <v>Түр данс</v>
          </cell>
          <cell r="W10321">
            <v>0</v>
          </cell>
        </row>
        <row r="10322">
          <cell r="J10322">
            <v>250000</v>
          </cell>
          <cell r="L10322">
            <v>0</v>
          </cell>
          <cell r="V10322" t="str">
            <v>Түр данс</v>
          </cell>
          <cell r="W10322">
            <v>0</v>
          </cell>
        </row>
        <row r="10323">
          <cell r="J10323">
            <v>25034411.82</v>
          </cell>
          <cell r="L10323">
            <v>0</v>
          </cell>
          <cell r="V10323" t="str">
            <v>Түр данс</v>
          </cell>
          <cell r="W10323">
            <v>0</v>
          </cell>
        </row>
        <row r="10324">
          <cell r="J10324">
            <v>8327892.6200000001</v>
          </cell>
          <cell r="L10324">
            <v>0</v>
          </cell>
          <cell r="V10324" t="str">
            <v>Түр данс</v>
          </cell>
          <cell r="W10324">
            <v>0</v>
          </cell>
        </row>
        <row r="10325">
          <cell r="J10325">
            <v>18319259.73</v>
          </cell>
          <cell r="L10325">
            <v>0</v>
          </cell>
          <cell r="V10325" t="str">
            <v>Ерөнхий ба удирдлагын зардал</v>
          </cell>
          <cell r="W10325" t="str">
            <v>Ажиллагчдын цалингийн зардал</v>
          </cell>
        </row>
        <row r="10326">
          <cell r="J10326">
            <v>14530200</v>
          </cell>
          <cell r="L10326">
            <v>0</v>
          </cell>
          <cell r="V10326" t="str">
            <v>Ерөнхий ба удирдлагын зардал</v>
          </cell>
          <cell r="W10326" t="str">
            <v>Ажиллагчдын цалингийн зардал</v>
          </cell>
        </row>
        <row r="10327">
          <cell r="J10327">
            <v>349453.13</v>
          </cell>
          <cell r="L10327">
            <v>0</v>
          </cell>
          <cell r="V10327" t="str">
            <v>Ерөнхий ба удирдлагын зардал</v>
          </cell>
          <cell r="W10327" t="str">
            <v>Ажиллагчдын цалингийн зардал</v>
          </cell>
        </row>
        <row r="10328">
          <cell r="J10328">
            <v>2450678.75</v>
          </cell>
          <cell r="L10328">
            <v>0</v>
          </cell>
          <cell r="V10328" t="str">
            <v>Ерөнхий ба удирдлагын зардал</v>
          </cell>
          <cell r="W10328" t="str">
            <v>Ажиллагчдын цалингийн зардал</v>
          </cell>
        </row>
        <row r="10329">
          <cell r="J10329">
            <v>4456198.9400000004</v>
          </cell>
          <cell r="L10329">
            <v>0</v>
          </cell>
          <cell r="V10329" t="str">
            <v>Ерөнхий ба удирдлагын зардал</v>
          </cell>
          <cell r="W10329" t="str">
            <v>Аж ахуйн нэгжээс төлсөн НДШ-ийн зардал</v>
          </cell>
        </row>
        <row r="10330">
          <cell r="J10330">
            <v>0</v>
          </cell>
          <cell r="L10330">
            <v>1036951.08</v>
          </cell>
          <cell r="V10330" t="str">
            <v>Татварын өр</v>
          </cell>
          <cell r="W10330" t="str">
            <v>ХХОАТ -ын өр</v>
          </cell>
        </row>
        <row r="10331">
          <cell r="J10331">
            <v>0</v>
          </cell>
          <cell r="L10331">
            <v>930669.09</v>
          </cell>
          <cell r="V10331" t="str">
            <v>НДШ - ийн  өглөг</v>
          </cell>
          <cell r="W10331" t="str">
            <v>НДШ - ийн  өглөг</v>
          </cell>
        </row>
        <row r="10332">
          <cell r="J10332">
            <v>0</v>
          </cell>
          <cell r="L10332">
            <v>69667</v>
          </cell>
          <cell r="V10332" t="str">
            <v>Бусад авлага</v>
          </cell>
          <cell r="W10332" t="str">
            <v>Ажиллагчдаас авах авлага</v>
          </cell>
        </row>
        <row r="10333">
          <cell r="J10333">
            <v>0</v>
          </cell>
          <cell r="L10333">
            <v>250000</v>
          </cell>
          <cell r="V10333" t="str">
            <v>Бусад авлага</v>
          </cell>
          <cell r="W10333" t="str">
            <v>Ажиллагчдаас авах авлага</v>
          </cell>
        </row>
        <row r="10334">
          <cell r="J10334">
            <v>0</v>
          </cell>
          <cell r="L10334">
            <v>25034411.82</v>
          </cell>
          <cell r="V10334" t="str">
            <v>Түр данс</v>
          </cell>
          <cell r="W10334">
            <v>0</v>
          </cell>
        </row>
        <row r="10335">
          <cell r="J10335">
            <v>0</v>
          </cell>
          <cell r="L10335">
            <v>8327892.6200000001</v>
          </cell>
          <cell r="V10335" t="str">
            <v>Цалингийн  өглөг</v>
          </cell>
          <cell r="W10335" t="str">
            <v>Цалингийн  өглөг</v>
          </cell>
        </row>
        <row r="10336">
          <cell r="J10336">
            <v>0</v>
          </cell>
          <cell r="L10336">
            <v>18319259.73</v>
          </cell>
          <cell r="V10336" t="str">
            <v>Түр данс</v>
          </cell>
          <cell r="W10336">
            <v>0</v>
          </cell>
        </row>
        <row r="10337">
          <cell r="J10337">
            <v>0</v>
          </cell>
          <cell r="L10337">
            <v>14530200</v>
          </cell>
          <cell r="V10337" t="str">
            <v>Түр данс</v>
          </cell>
          <cell r="W10337">
            <v>0</v>
          </cell>
        </row>
        <row r="10338">
          <cell r="J10338">
            <v>0</v>
          </cell>
          <cell r="L10338">
            <v>349453.13</v>
          </cell>
          <cell r="V10338" t="str">
            <v>Түр данс</v>
          </cell>
          <cell r="W10338">
            <v>0</v>
          </cell>
        </row>
        <row r="10339">
          <cell r="J10339">
            <v>0</v>
          </cell>
          <cell r="L10339">
            <v>300000</v>
          </cell>
          <cell r="V10339" t="str">
            <v>Бусад богино хугацаат өр төлбөр</v>
          </cell>
          <cell r="W10339" t="str">
            <v>Бусад богино хугацаат өр төлбөр</v>
          </cell>
        </row>
        <row r="10340">
          <cell r="J10340">
            <v>300000</v>
          </cell>
          <cell r="L10340">
            <v>0</v>
          </cell>
          <cell r="V10340" t="str">
            <v>Ерөнхий ба удирдлагын зардал</v>
          </cell>
          <cell r="W10340" t="str">
            <v>Шуудан холбооны зардал</v>
          </cell>
        </row>
        <row r="10341">
          <cell r="J10341">
            <v>0</v>
          </cell>
          <cell r="L10341">
            <v>120000</v>
          </cell>
          <cell r="V10341" t="str">
            <v>Урьдчилж төлсөн зардал/тооцоо</v>
          </cell>
          <cell r="W10341" t="str">
            <v>Бэлтгэн нийлүүлэгчдэд төлсөн урьдчилгаа төлбөр</v>
          </cell>
        </row>
        <row r="10342">
          <cell r="J10342">
            <v>120000</v>
          </cell>
          <cell r="L10342">
            <v>0</v>
          </cell>
          <cell r="V10342" t="str">
            <v>Ерөнхий ба удирдлагын зардал</v>
          </cell>
          <cell r="W10342" t="str">
            <v>Бусад зардал</v>
          </cell>
        </row>
        <row r="10343">
          <cell r="J10343">
            <v>0</v>
          </cell>
          <cell r="L10343">
            <v>1931818.25</v>
          </cell>
          <cell r="V10343" t="str">
            <v>Бараа материал</v>
          </cell>
          <cell r="W10343" t="str">
            <v>Хангамжийн материал</v>
          </cell>
        </row>
        <row r="10344">
          <cell r="J10344">
            <v>1931818.25</v>
          </cell>
          <cell r="L10344">
            <v>0</v>
          </cell>
          <cell r="V10344" t="str">
            <v>Ерөнхий ба удирдлагын зардал</v>
          </cell>
          <cell r="W10344" t="str">
            <v>Бусад зардал</v>
          </cell>
        </row>
        <row r="10345">
          <cell r="J10345">
            <v>0</v>
          </cell>
          <cell r="L10345">
            <v>1052085.24</v>
          </cell>
          <cell r="V10345" t="str">
            <v>Бусад богино хугацаат өр төлбөр</v>
          </cell>
          <cell r="W10345" t="str">
            <v>Бусад богино хугацаат өр төлбөр</v>
          </cell>
        </row>
        <row r="10346">
          <cell r="J10346">
            <v>1052085.24</v>
          </cell>
          <cell r="L10346">
            <v>0</v>
          </cell>
          <cell r="V10346" t="str">
            <v>Ерөнхий ба удирдлагын зардал</v>
          </cell>
          <cell r="W10346" t="str">
            <v>Бусад зардал</v>
          </cell>
        </row>
        <row r="10347">
          <cell r="J10347">
            <v>0</v>
          </cell>
          <cell r="L10347">
            <v>5844850</v>
          </cell>
          <cell r="V10347" t="str">
            <v>Урьдчилж төлсөн зардал/тооцоо</v>
          </cell>
          <cell r="W10347" t="str">
            <v>Урьдчилж төлсөн зардал</v>
          </cell>
        </row>
        <row r="10348">
          <cell r="J10348">
            <v>5844850</v>
          </cell>
          <cell r="L10348">
            <v>0</v>
          </cell>
          <cell r="V10348" t="str">
            <v>Санхүүгийн түрээсийн богино хугацаат өр төлбөр</v>
          </cell>
          <cell r="W10348" t="str">
            <v>Санхүүгийн түрээсийн өр төлбөр - БХНХ</v>
          </cell>
        </row>
        <row r="10349">
          <cell r="J10349">
            <v>40109.58</v>
          </cell>
          <cell r="L10349">
            <v>0</v>
          </cell>
          <cell r="V10349" t="str">
            <v>Мөнгө,түүнтэй адилтгах хөрөнгө</v>
          </cell>
          <cell r="W10349" t="str">
            <v>Банкин дахь мөнгө</v>
          </cell>
        </row>
        <row r="10350">
          <cell r="J10350">
            <v>0</v>
          </cell>
          <cell r="L10350">
            <v>40109.58</v>
          </cell>
          <cell r="V10350" t="str">
            <v>Хүүний орлого</v>
          </cell>
          <cell r="W10350" t="str">
            <v>Хүүний орлого</v>
          </cell>
        </row>
        <row r="10351">
          <cell r="J10351">
            <v>0</v>
          </cell>
          <cell r="L10351">
            <v>2000000</v>
          </cell>
          <cell r="V10351" t="str">
            <v>Татвар, НДШ – ийн авлага</v>
          </cell>
          <cell r="W10351" t="str">
            <v>НӨАТ-ын авлага</v>
          </cell>
        </row>
        <row r="10352">
          <cell r="J10352">
            <v>2000000</v>
          </cell>
          <cell r="L10352">
            <v>0</v>
          </cell>
          <cell r="V10352" t="str">
            <v>Татвар, НДШ – ийн авлага</v>
          </cell>
          <cell r="W10352" t="str">
            <v>НӨАТ-ын авлага</v>
          </cell>
        </row>
        <row r="10353">
          <cell r="J10353">
            <v>0</v>
          </cell>
          <cell r="L10353">
            <v>375000</v>
          </cell>
          <cell r="V10353" t="str">
            <v>Урьдчилж төлсөн зардал/тооцоо</v>
          </cell>
          <cell r="W10353" t="str">
            <v>Урьдчилж төлсөн зардал</v>
          </cell>
        </row>
        <row r="10354">
          <cell r="J10354">
            <v>375000</v>
          </cell>
          <cell r="L10354">
            <v>0</v>
          </cell>
          <cell r="V10354" t="str">
            <v>Ерөнхий ба удирдлагын зардал</v>
          </cell>
          <cell r="W10354" t="str">
            <v>Мэргэжлийн үйлчилгээний зардал</v>
          </cell>
        </row>
        <row r="10355">
          <cell r="J10355">
            <v>0</v>
          </cell>
          <cell r="L10355">
            <v>499928.68</v>
          </cell>
          <cell r="V10355" t="str">
            <v>Санхүүгийн түрээсийн богино хугацаат өр төлбөр</v>
          </cell>
          <cell r="W10355" t="str">
            <v>Санхүүгийн түрээсийн өр төлбөр - БХНХ</v>
          </cell>
        </row>
        <row r="10356">
          <cell r="J10356">
            <v>5714618.2199999997</v>
          </cell>
          <cell r="L10356">
            <v>0</v>
          </cell>
          <cell r="V10356" t="str">
            <v>Ерөнхий ба удирдлагын зардал</v>
          </cell>
          <cell r="W10356" t="str">
            <v>Элэгдэл, хорогдлын зардал</v>
          </cell>
        </row>
        <row r="10357">
          <cell r="J10357">
            <v>499928.68</v>
          </cell>
          <cell r="L10357">
            <v>0</v>
          </cell>
          <cell r="V10357" t="str">
            <v>Санхүүгийн зардал</v>
          </cell>
          <cell r="W10357">
            <v>0</v>
          </cell>
        </row>
        <row r="10358">
          <cell r="J10358">
            <v>0</v>
          </cell>
          <cell r="L10358">
            <v>5714618.2199999997</v>
          </cell>
          <cell r="V10358" t="str">
            <v>Бусад эргэлтийн бус хөрөнгө</v>
          </cell>
          <cell r="W10358" t="str">
            <v>Ашиглэх эрх бүхий хөрөнгө</v>
          </cell>
        </row>
        <row r="10359">
          <cell r="J10359">
            <v>8078677.9000000004</v>
          </cell>
          <cell r="L10359">
            <v>0</v>
          </cell>
          <cell r="V10359" t="str">
            <v>Ерөнхий ба удирдлагын зардал</v>
          </cell>
          <cell r="W10359" t="str">
            <v>Элэгдэл, хорогдлын зардал</v>
          </cell>
        </row>
        <row r="10360">
          <cell r="J10360">
            <v>0</v>
          </cell>
          <cell r="L10360">
            <v>15489.27</v>
          </cell>
          <cell r="V10360" t="str">
            <v>Мөнгө,түүнтэй адилтгах хөрөнгө</v>
          </cell>
          <cell r="W10360" t="str">
            <v>Банкин дахь мөнгө</v>
          </cell>
        </row>
        <row r="10361">
          <cell r="J10361">
            <v>15489.27</v>
          </cell>
          <cell r="L10361">
            <v>0</v>
          </cell>
          <cell r="V10361" t="str">
            <v>Орлогын татварын зардал</v>
          </cell>
          <cell r="W10361">
            <v>0</v>
          </cell>
        </row>
        <row r="10362">
          <cell r="J10362">
            <v>320000</v>
          </cell>
          <cell r="L10362">
            <v>0</v>
          </cell>
          <cell r="V10362" t="str">
            <v>Ерөнхий ба удирдлагын зардал</v>
          </cell>
          <cell r="W10362" t="str">
            <v>Бусад зардал</v>
          </cell>
        </row>
        <row r="10363">
          <cell r="J10363">
            <v>0</v>
          </cell>
          <cell r="L10363">
            <v>320000</v>
          </cell>
          <cell r="V10363" t="str">
            <v>Бусад богино хугацаат өр төлбөр</v>
          </cell>
          <cell r="W10363" t="str">
            <v>Бусад богино хугацаат өр төлбөр</v>
          </cell>
        </row>
        <row r="10364">
          <cell r="J10364">
            <v>437585.87</v>
          </cell>
          <cell r="L10364">
            <v>0</v>
          </cell>
          <cell r="V10364" t="str">
            <v>Орлогын татварын зардал</v>
          </cell>
          <cell r="W10364">
            <v>0</v>
          </cell>
        </row>
        <row r="10365">
          <cell r="J10365">
            <v>4375858.7</v>
          </cell>
          <cell r="L10365">
            <v>0</v>
          </cell>
          <cell r="V10365" t="str">
            <v>Бусад авлага</v>
          </cell>
          <cell r="W10365" t="str">
            <v>Холбоотой талаас авах авлагын тайлант хугацаанд хамаарах дүн</v>
          </cell>
        </row>
        <row r="10366">
          <cell r="J10366">
            <v>0</v>
          </cell>
          <cell r="L10366">
            <v>437585.87</v>
          </cell>
          <cell r="V10366" t="str">
            <v>Татварын өр</v>
          </cell>
          <cell r="W10366" t="str">
            <v>ААНОАТ өр</v>
          </cell>
        </row>
        <row r="10367">
          <cell r="J10367">
            <v>0</v>
          </cell>
          <cell r="L10367">
            <v>4375858.7</v>
          </cell>
          <cell r="V10367" t="str">
            <v>Хүүний орлого</v>
          </cell>
          <cell r="W10367" t="str">
            <v>Хүүний орлого</v>
          </cell>
        </row>
        <row r="10368">
          <cell r="J10368">
            <v>0</v>
          </cell>
          <cell r="L10368">
            <v>8078677.9000000004</v>
          </cell>
          <cell r="V10368" t="str">
            <v>Бусад эргэлтийн бус хөрөнгө</v>
          </cell>
          <cell r="W10368" t="str">
            <v>Ашиглэх эрх бүхий хөрөнгө</v>
          </cell>
        </row>
        <row r="10369">
          <cell r="J10369">
            <v>1336954.19</v>
          </cell>
          <cell r="L10369">
            <v>0</v>
          </cell>
          <cell r="V10369" t="str">
            <v>Орлогын татварын зардал</v>
          </cell>
          <cell r="W10369">
            <v>0</v>
          </cell>
        </row>
        <row r="10370">
          <cell r="J10370">
            <v>0</v>
          </cell>
          <cell r="L10370">
            <v>13369541.92</v>
          </cell>
          <cell r="V10370" t="str">
            <v>Хүүний орлого</v>
          </cell>
          <cell r="W10370" t="str">
            <v>Хүүний орлого</v>
          </cell>
        </row>
        <row r="10371">
          <cell r="J10371">
            <v>0</v>
          </cell>
          <cell r="L10371">
            <v>1336954.19</v>
          </cell>
          <cell r="V10371" t="str">
            <v>Татварын өр</v>
          </cell>
          <cell r="W10371" t="str">
            <v>Бусад татварын өр</v>
          </cell>
        </row>
        <row r="10372">
          <cell r="J10372">
            <v>13369541.92</v>
          </cell>
          <cell r="L10372">
            <v>0</v>
          </cell>
          <cell r="V10372" t="str">
            <v>Бусад авлага</v>
          </cell>
          <cell r="W10372" t="str">
            <v>Холбоотой талаас авах авлагын тайлант хугацаанд хамаарах дүн</v>
          </cell>
        </row>
        <row r="10373">
          <cell r="J10373">
            <v>0</v>
          </cell>
          <cell r="L10373">
            <v>638000</v>
          </cell>
          <cell r="V10373" t="str">
            <v>Урьдчилж төлсөн зардал/тооцоо</v>
          </cell>
          <cell r="W10373" t="str">
            <v>Бэлтгэн нийлүүлэгчдэд төлсөн урьдчилгаа төлбөр</v>
          </cell>
        </row>
        <row r="10374">
          <cell r="J10374">
            <v>638000</v>
          </cell>
          <cell r="L10374">
            <v>0</v>
          </cell>
          <cell r="V10374" t="str">
            <v>Ерөнхий ба удирдлагын зардал</v>
          </cell>
          <cell r="W10374" t="str">
            <v>Бусад зардал</v>
          </cell>
        </row>
        <row r="10375">
          <cell r="J10375">
            <v>0</v>
          </cell>
          <cell r="L10375">
            <v>641231.89</v>
          </cell>
          <cell r="V10375" t="str">
            <v>Бусад богино хугацаат өр төлбөр</v>
          </cell>
          <cell r="W10375" t="str">
            <v>Бусад богино хугацаат өр төлбөр</v>
          </cell>
        </row>
        <row r="10376">
          <cell r="J10376">
            <v>641231.89</v>
          </cell>
          <cell r="L10376">
            <v>0</v>
          </cell>
          <cell r="V10376" t="str">
            <v>Борлуулалт, маркетингийн зардал</v>
          </cell>
          <cell r="W10376" t="str">
            <v>Зар сурталчилгааны зардал</v>
          </cell>
        </row>
        <row r="10377">
          <cell r="J10377">
            <v>0</v>
          </cell>
          <cell r="L10377">
            <v>3997.06</v>
          </cell>
          <cell r="V10377" t="str">
            <v>Мөнгө,түүнтэй адилтгах хөрөнгө</v>
          </cell>
          <cell r="W10377" t="str">
            <v>Банкин дахь мөнгө</v>
          </cell>
        </row>
        <row r="10378">
          <cell r="J10378">
            <v>3997.06</v>
          </cell>
          <cell r="L10378">
            <v>0</v>
          </cell>
          <cell r="V10378" t="str">
            <v>Орлогын татварын зардал</v>
          </cell>
          <cell r="W10378">
            <v>0</v>
          </cell>
        </row>
        <row r="10379">
          <cell r="J10379">
            <v>2599754.09</v>
          </cell>
          <cell r="L10379">
            <v>0</v>
          </cell>
          <cell r="V10379" t="str">
            <v>Ерөнхий ба удирдлагын зардал</v>
          </cell>
          <cell r="W10379" t="str">
            <v>Бусад зардал</v>
          </cell>
        </row>
        <row r="10380">
          <cell r="J10380">
            <v>0</v>
          </cell>
          <cell r="L10380">
            <v>2599754.09</v>
          </cell>
          <cell r="V10380" t="str">
            <v>Дансны өглөг</v>
          </cell>
          <cell r="W10380" t="str">
            <v>Дансны өглөг</v>
          </cell>
        </row>
        <row r="10381">
          <cell r="J10381">
            <v>154892.70000000001</v>
          </cell>
          <cell r="L10381">
            <v>0</v>
          </cell>
          <cell r="V10381" t="str">
            <v>Мөнгө,түүнтэй адилтгах хөрөнгө</v>
          </cell>
          <cell r="W10381" t="str">
            <v>Банкин дахь мөнгө</v>
          </cell>
        </row>
        <row r="10382">
          <cell r="J10382">
            <v>0</v>
          </cell>
          <cell r="L10382">
            <v>154892.70000000001</v>
          </cell>
          <cell r="V10382" t="str">
            <v>Хүүний орлого</v>
          </cell>
          <cell r="W10382" t="str">
            <v>Хүүний орлого</v>
          </cell>
        </row>
        <row r="10383">
          <cell r="J10383">
            <v>600000</v>
          </cell>
          <cell r="L10383">
            <v>0</v>
          </cell>
          <cell r="V10383" t="str">
            <v>Ерөнхий ба удирдлагын зардал</v>
          </cell>
          <cell r="W10383" t="str">
            <v>Ажиллагчдын цалингийн зардал</v>
          </cell>
        </row>
        <row r="10384">
          <cell r="J10384">
            <v>1368750</v>
          </cell>
          <cell r="L10384">
            <v>0</v>
          </cell>
          <cell r="V10384" t="str">
            <v>Ерөнхий ба удирдлагын зардал</v>
          </cell>
          <cell r="W10384" t="str">
            <v>Аж ахуйн нэгжээс төлсөн НДШ-ийн зардал</v>
          </cell>
        </row>
        <row r="10385">
          <cell r="J10385">
            <v>0</v>
          </cell>
          <cell r="L10385">
            <v>338375</v>
          </cell>
          <cell r="V10385" t="str">
            <v>Татварын өр</v>
          </cell>
          <cell r="W10385" t="str">
            <v>ХХОАТ -ын өр</v>
          </cell>
        </row>
        <row r="10386">
          <cell r="J10386">
            <v>0</v>
          </cell>
          <cell r="L10386">
            <v>7725000</v>
          </cell>
          <cell r="V10386" t="str">
            <v>Түр данс</v>
          </cell>
          <cell r="W10386">
            <v>0</v>
          </cell>
        </row>
        <row r="10387">
          <cell r="J10387">
            <v>0</v>
          </cell>
          <cell r="L10387">
            <v>2886625</v>
          </cell>
          <cell r="V10387" t="str">
            <v>Цалингийн  өглөг</v>
          </cell>
          <cell r="W10387" t="str">
            <v>Цалингийн  өглөг</v>
          </cell>
        </row>
        <row r="10388">
          <cell r="J10388">
            <v>2886625</v>
          </cell>
          <cell r="L10388">
            <v>0</v>
          </cell>
          <cell r="V10388" t="str">
            <v>Түр данс</v>
          </cell>
          <cell r="W10388">
            <v>0</v>
          </cell>
        </row>
        <row r="10389">
          <cell r="J10389">
            <v>4500000</v>
          </cell>
          <cell r="L10389">
            <v>0</v>
          </cell>
          <cell r="V10389" t="str">
            <v>Ерөнхий ба удирдлагын зардал</v>
          </cell>
          <cell r="W10389" t="str">
            <v>Ажиллагчдын цалингийн зардал</v>
          </cell>
        </row>
        <row r="10390">
          <cell r="J10390">
            <v>4500000</v>
          </cell>
          <cell r="L10390">
            <v>0</v>
          </cell>
          <cell r="V10390" t="str">
            <v>Ерөнхий ба удирдлагын зардал</v>
          </cell>
          <cell r="W10390" t="str">
            <v>Ажиллагчдын цалингийн зардал</v>
          </cell>
        </row>
        <row r="10391">
          <cell r="J10391">
            <v>0</v>
          </cell>
          <cell r="L10391">
            <v>4500000</v>
          </cell>
          <cell r="V10391" t="str">
            <v>Түр данс</v>
          </cell>
          <cell r="W10391">
            <v>0</v>
          </cell>
        </row>
        <row r="10392">
          <cell r="J10392">
            <v>0</v>
          </cell>
          <cell r="L10392">
            <v>4500000</v>
          </cell>
          <cell r="V10392" t="str">
            <v>Түр данс</v>
          </cell>
          <cell r="W10392">
            <v>0</v>
          </cell>
        </row>
        <row r="10393">
          <cell r="J10393">
            <v>0</v>
          </cell>
          <cell r="L10393">
            <v>1350000</v>
          </cell>
          <cell r="V10393" t="str">
            <v>Түр данс</v>
          </cell>
          <cell r="W10393">
            <v>0</v>
          </cell>
        </row>
        <row r="10394">
          <cell r="J10394">
            <v>0</v>
          </cell>
          <cell r="L10394">
            <v>600000</v>
          </cell>
          <cell r="V10394" t="str">
            <v>Түр данс</v>
          </cell>
          <cell r="W10394">
            <v>0</v>
          </cell>
        </row>
        <row r="10395">
          <cell r="J10395">
            <v>0</v>
          </cell>
          <cell r="L10395">
            <v>1368750</v>
          </cell>
          <cell r="V10395" t="str">
            <v>НДШ - ийн  өглөг</v>
          </cell>
          <cell r="W10395" t="str">
            <v>НДШ - ийн  өглөг</v>
          </cell>
        </row>
        <row r="10396">
          <cell r="J10396">
            <v>0</v>
          </cell>
          <cell r="L10396">
            <v>998.98</v>
          </cell>
          <cell r="V10396" t="str">
            <v>Мөнгө,түүнтэй адилтгах хөрөнгө</v>
          </cell>
          <cell r="W10396" t="str">
            <v>Банкин дахь мөнгө</v>
          </cell>
        </row>
        <row r="10397">
          <cell r="J10397">
            <v>998.98</v>
          </cell>
          <cell r="L10397">
            <v>0</v>
          </cell>
          <cell r="V10397" t="str">
            <v>Ерөнхий ба удирдлагын зардал</v>
          </cell>
          <cell r="W10397" t="str">
            <v>Бусад зардал</v>
          </cell>
        </row>
        <row r="10398">
          <cell r="J10398">
            <v>0</v>
          </cell>
          <cell r="L10398">
            <v>1007.95</v>
          </cell>
          <cell r="V10398" t="str">
            <v>Мөнгө,түүнтэй адилтгах хөрөнгө</v>
          </cell>
          <cell r="W10398" t="str">
            <v>Банкин дахь мөнгө</v>
          </cell>
        </row>
        <row r="10399">
          <cell r="J10399">
            <v>1007.95</v>
          </cell>
          <cell r="L10399">
            <v>0</v>
          </cell>
          <cell r="V10399" t="str">
            <v>Ерөнхий ба удирдлагын зардал</v>
          </cell>
          <cell r="W10399" t="str">
            <v>Бусад зардал</v>
          </cell>
        </row>
        <row r="10400">
          <cell r="J10400">
            <v>0</v>
          </cell>
          <cell r="L10400">
            <v>250000</v>
          </cell>
          <cell r="V10400" t="str">
            <v>Дансны өглөг</v>
          </cell>
          <cell r="W10400" t="str">
            <v>Дансны өглөг</v>
          </cell>
        </row>
        <row r="10401">
          <cell r="J10401">
            <v>250000</v>
          </cell>
          <cell r="L10401">
            <v>0</v>
          </cell>
          <cell r="V10401" t="str">
            <v>Ерөнхий ба удирдлагын зардал</v>
          </cell>
          <cell r="W10401" t="str">
            <v>Шуудан холбооны зардал</v>
          </cell>
        </row>
        <row r="10402">
          <cell r="J10402">
            <v>0</v>
          </cell>
          <cell r="L10402">
            <v>4354356.96</v>
          </cell>
          <cell r="V10402" t="str">
            <v>Дансны өглөг</v>
          </cell>
          <cell r="W10402" t="str">
            <v>Дансны өглөг</v>
          </cell>
        </row>
        <row r="10403">
          <cell r="J10403">
            <v>0</v>
          </cell>
          <cell r="L10403">
            <v>283090.90999999997</v>
          </cell>
          <cell r="V10403" t="str">
            <v>Бусад богино хугацаат өр төлбөр</v>
          </cell>
          <cell r="W10403" t="str">
            <v>Бусад богино хугацаат өр төлбөр</v>
          </cell>
        </row>
        <row r="10404">
          <cell r="J10404">
            <v>0</v>
          </cell>
          <cell r="L10404">
            <v>28309.09</v>
          </cell>
          <cell r="V10404" t="str">
            <v>Бусад богино хугацаат өр төлбөр</v>
          </cell>
          <cell r="W10404" t="str">
            <v>Бусад богино хугацаат өр төлбөр</v>
          </cell>
        </row>
        <row r="10405">
          <cell r="J10405">
            <v>283090.90999999997</v>
          </cell>
          <cell r="L10405">
            <v>0</v>
          </cell>
          <cell r="V10405" t="str">
            <v>Борлуулалт, маркетингийн зардал</v>
          </cell>
          <cell r="W10405" t="str">
            <v>Бусад маркетингийн зардал</v>
          </cell>
        </row>
        <row r="10406">
          <cell r="J10406">
            <v>28309.09</v>
          </cell>
          <cell r="L10406">
            <v>0</v>
          </cell>
          <cell r="V10406" t="str">
            <v>Татвар, НДШ – ийн авлага</v>
          </cell>
          <cell r="W10406" t="str">
            <v>НӨАТ-ын авлага</v>
          </cell>
        </row>
        <row r="10407">
          <cell r="J10407">
            <v>1007.95</v>
          </cell>
          <cell r="L10407">
            <v>0</v>
          </cell>
          <cell r="V10407" t="str">
            <v>Ерөнхий ба удирдлагын зардал</v>
          </cell>
          <cell r="W10407" t="str">
            <v>Бусад зардал</v>
          </cell>
        </row>
        <row r="10408">
          <cell r="J10408">
            <v>1000</v>
          </cell>
          <cell r="L10408">
            <v>0</v>
          </cell>
          <cell r="V10408" t="str">
            <v>Ерөнхий ба удирдлагын зардал</v>
          </cell>
          <cell r="W10408" t="str">
            <v>Бусад зардал</v>
          </cell>
        </row>
        <row r="10409">
          <cell r="J10409">
            <v>0</v>
          </cell>
          <cell r="L10409">
            <v>1007.95</v>
          </cell>
          <cell r="V10409" t="str">
            <v>Мөнгө,түүнтэй адилтгах хөрөнгө</v>
          </cell>
          <cell r="W10409" t="str">
            <v>Банкин дахь мөнгө</v>
          </cell>
        </row>
        <row r="10410">
          <cell r="J10410">
            <v>1007.95</v>
          </cell>
          <cell r="L10410">
            <v>0</v>
          </cell>
          <cell r="V10410" t="str">
            <v>Ерөнхий ба удирдлагын зардал</v>
          </cell>
          <cell r="W10410" t="str">
            <v>Бусад зардал</v>
          </cell>
        </row>
        <row r="10411">
          <cell r="J10411">
            <v>0</v>
          </cell>
          <cell r="L10411">
            <v>1007.95</v>
          </cell>
          <cell r="V10411" t="str">
            <v>Мөнгө,түүнтэй адилтгах хөрөнгө</v>
          </cell>
          <cell r="W10411" t="str">
            <v>Банкин дахь мөнгө</v>
          </cell>
        </row>
        <row r="10412">
          <cell r="J10412">
            <v>0</v>
          </cell>
          <cell r="L10412">
            <v>1000</v>
          </cell>
          <cell r="V10412" t="str">
            <v>Мөнгө,түүнтэй адилтгах хөрөнгө</v>
          </cell>
          <cell r="W10412" t="str">
            <v>Банкин дахь мөнгө</v>
          </cell>
        </row>
        <row r="10413">
          <cell r="J10413">
            <v>33000</v>
          </cell>
          <cell r="L10413">
            <v>0</v>
          </cell>
          <cell r="V10413" t="str">
            <v>Бусад богино хугацаат өр төлбөр</v>
          </cell>
          <cell r="W10413" t="str">
            <v>Бусад богино хугацаат өр төлбөр</v>
          </cell>
        </row>
        <row r="10414">
          <cell r="J10414">
            <v>528000</v>
          </cell>
          <cell r="L10414">
            <v>0</v>
          </cell>
          <cell r="V10414" t="str">
            <v>Бусад богино хугацаат өр төлбөр</v>
          </cell>
          <cell r="W10414" t="str">
            <v>Бусад богино хугацаат өр төлбөр</v>
          </cell>
        </row>
        <row r="10415">
          <cell r="J10415">
            <v>93000</v>
          </cell>
          <cell r="L10415">
            <v>0</v>
          </cell>
          <cell r="V10415" t="str">
            <v>Борлуулалт, маркетингийн зардал</v>
          </cell>
          <cell r="W10415" t="str">
            <v>Бусад маркетингийн зардал</v>
          </cell>
        </row>
        <row r="10416">
          <cell r="J10416">
            <v>0</v>
          </cell>
          <cell r="L10416">
            <v>20204545.449999999</v>
          </cell>
          <cell r="V10416" t="str">
            <v>Мөнгө,түүнтэй адилтгах хөрөнгө</v>
          </cell>
          <cell r="W10416" t="str">
            <v>Банкин дахь мөнгө</v>
          </cell>
        </row>
        <row r="10417">
          <cell r="J10417">
            <v>0</v>
          </cell>
          <cell r="L10417">
            <v>2020454.55</v>
          </cell>
          <cell r="V10417" t="str">
            <v>Мөнгө,түүнтэй адилтгах хөрөнгө</v>
          </cell>
          <cell r="W10417" t="str">
            <v>Банкин дахь мөнгө</v>
          </cell>
        </row>
        <row r="10418">
          <cell r="J10418">
            <v>20204545.449999999</v>
          </cell>
          <cell r="L10418">
            <v>0</v>
          </cell>
          <cell r="V10418" t="str">
            <v>Урьдчилж төлсөн зардал/тооцоо</v>
          </cell>
          <cell r="W10418" t="str">
            <v>Бэлтгэн нийлүүлэгчдэд төлсөн урьдчилгаа төлбөр</v>
          </cell>
        </row>
        <row r="10419">
          <cell r="J10419">
            <v>2020454.55</v>
          </cell>
          <cell r="L10419">
            <v>0</v>
          </cell>
          <cell r="V10419" t="str">
            <v>Татвар, НДШ – ийн авлага</v>
          </cell>
          <cell r="W10419" t="str">
            <v>НӨАТ-ын авлага</v>
          </cell>
        </row>
        <row r="10420">
          <cell r="J10420">
            <v>0</v>
          </cell>
          <cell r="L10420">
            <v>40000</v>
          </cell>
          <cell r="V10420" t="str">
            <v>Урьдчилж төлсөн зардал/тооцоо</v>
          </cell>
          <cell r="W10420" t="str">
            <v>Урьдчилж төлсөн зардал</v>
          </cell>
        </row>
        <row r="10421">
          <cell r="J10421">
            <v>40000</v>
          </cell>
          <cell r="L10421">
            <v>0</v>
          </cell>
          <cell r="V10421" t="str">
            <v>Бусад богино хугацаат өр төлбөр</v>
          </cell>
          <cell r="W10421" t="str">
            <v>Бусад богино хугацаат өр төлбөр</v>
          </cell>
        </row>
        <row r="10422">
          <cell r="J10422">
            <v>0</v>
          </cell>
          <cell r="L10422">
            <v>9300</v>
          </cell>
          <cell r="V10422" t="str">
            <v>Бусад богино хугацаат өр төлбөр</v>
          </cell>
          <cell r="W10422" t="str">
            <v>Бусад богино хугацаат өр төлбөр</v>
          </cell>
        </row>
        <row r="10423">
          <cell r="J10423">
            <v>0</v>
          </cell>
          <cell r="L10423">
            <v>100</v>
          </cell>
          <cell r="V10423" t="str">
            <v>Мөнгө,түүнтэй адилтгах хөрөнгө</v>
          </cell>
          <cell r="W10423" t="str">
            <v>Банкин дахь мөнгө</v>
          </cell>
        </row>
        <row r="10424">
          <cell r="J10424">
            <v>100</v>
          </cell>
          <cell r="L10424">
            <v>0</v>
          </cell>
          <cell r="V10424" t="str">
            <v>Ерөнхий ба удирдлагын зардал</v>
          </cell>
          <cell r="W10424" t="str">
            <v>Бусад зардал</v>
          </cell>
        </row>
        <row r="10425">
          <cell r="J10425">
            <v>0</v>
          </cell>
          <cell r="L10425">
            <v>100</v>
          </cell>
          <cell r="V10425" t="str">
            <v>Мөнгө,түүнтэй адилтгах хөрөнгө</v>
          </cell>
          <cell r="W10425" t="str">
            <v>Банкин дахь мөнгө</v>
          </cell>
        </row>
        <row r="10426">
          <cell r="J10426">
            <v>100</v>
          </cell>
          <cell r="L10426">
            <v>0</v>
          </cell>
          <cell r="V10426" t="str">
            <v>Ерөнхий ба удирдлагын зардал</v>
          </cell>
          <cell r="W10426" t="str">
            <v>Бусад зардал</v>
          </cell>
        </row>
        <row r="10427">
          <cell r="J10427">
            <v>0</v>
          </cell>
          <cell r="L10427">
            <v>48000</v>
          </cell>
          <cell r="V10427" t="str">
            <v>Бусад богино хугацаат өр төлбөр</v>
          </cell>
          <cell r="W10427" t="str">
            <v>Бусад богино хугацаат өр төлбөр</v>
          </cell>
        </row>
        <row r="10428">
          <cell r="J10428">
            <v>0</v>
          </cell>
          <cell r="L10428">
            <v>480000</v>
          </cell>
          <cell r="V10428" t="str">
            <v>Бусад богино хугацаат өр төлбөр</v>
          </cell>
          <cell r="W10428" t="str">
            <v>Бусад богино хугацаат өр төлбөр</v>
          </cell>
        </row>
        <row r="10429">
          <cell r="J10429">
            <v>48000</v>
          </cell>
          <cell r="L10429">
            <v>0</v>
          </cell>
          <cell r="V10429" t="str">
            <v>Татвар, НДШ – ийн авлага</v>
          </cell>
          <cell r="W10429" t="str">
            <v>НӨАТ-ын авлага</v>
          </cell>
        </row>
        <row r="10430">
          <cell r="J10430">
            <v>480000</v>
          </cell>
          <cell r="L10430">
            <v>0</v>
          </cell>
          <cell r="V10430" t="str">
            <v>Борлуулалт, маркетингийн зардал</v>
          </cell>
          <cell r="W10430" t="str">
            <v>Бусад маркетингийн зардал</v>
          </cell>
        </row>
        <row r="10431">
          <cell r="J10431">
            <v>0</v>
          </cell>
          <cell r="L10431">
            <v>200</v>
          </cell>
          <cell r="V10431" t="str">
            <v>Мөнгө,түүнтэй адилтгах хөрөнгө</v>
          </cell>
          <cell r="W10431" t="str">
            <v>Банкин дахь мөнгө</v>
          </cell>
        </row>
        <row r="10432">
          <cell r="J10432">
            <v>200</v>
          </cell>
          <cell r="L10432">
            <v>0</v>
          </cell>
          <cell r="V10432" t="str">
            <v>Ерөнхий ба удирдлагын зардал</v>
          </cell>
          <cell r="W10432" t="str">
            <v>Бусад зардал</v>
          </cell>
        </row>
        <row r="10433">
          <cell r="J10433">
            <v>0</v>
          </cell>
          <cell r="L10433">
            <v>100</v>
          </cell>
          <cell r="V10433" t="str">
            <v>Мөнгө,түүнтэй адилтгах хөрөнгө</v>
          </cell>
          <cell r="W10433" t="str">
            <v>Банкин дахь мөнгө</v>
          </cell>
        </row>
        <row r="10434">
          <cell r="J10434">
            <v>100</v>
          </cell>
          <cell r="L10434">
            <v>0</v>
          </cell>
          <cell r="V10434" t="str">
            <v>Ерөнхий ба удирдлагын зардал</v>
          </cell>
          <cell r="W10434" t="str">
            <v>Бусад зардал</v>
          </cell>
        </row>
        <row r="10435">
          <cell r="J10435">
            <v>0</v>
          </cell>
          <cell r="L10435">
            <v>200</v>
          </cell>
          <cell r="V10435" t="str">
            <v>Мөнгө,түүнтэй адилтгах хөрөнгө</v>
          </cell>
          <cell r="W10435" t="str">
            <v>Банкин дахь мөнгө</v>
          </cell>
        </row>
        <row r="10436">
          <cell r="J10436">
            <v>200</v>
          </cell>
          <cell r="L10436">
            <v>0</v>
          </cell>
          <cell r="V10436" t="str">
            <v>Ерөнхий ба удирдлагын зардал</v>
          </cell>
          <cell r="W10436" t="str">
            <v>Бусад зардал</v>
          </cell>
        </row>
        <row r="10437">
          <cell r="J10437">
            <v>9300</v>
          </cell>
          <cell r="L10437">
            <v>0</v>
          </cell>
          <cell r="V10437" t="str">
            <v>Татвар, НДШ – ийн авлага</v>
          </cell>
          <cell r="W10437" t="str">
            <v>НӨАТ-ын авлага</v>
          </cell>
        </row>
        <row r="10438">
          <cell r="J10438">
            <v>0</v>
          </cell>
          <cell r="L10438">
            <v>93000</v>
          </cell>
          <cell r="V10438" t="str">
            <v>Бусад богино хугацаат өр төлбөр</v>
          </cell>
          <cell r="W10438" t="str">
            <v>Бусад богино хугацаат өр төлбөр</v>
          </cell>
        </row>
        <row r="10439">
          <cell r="J10439">
            <v>0</v>
          </cell>
          <cell r="L10439">
            <v>128090.91</v>
          </cell>
          <cell r="V10439" t="str">
            <v>Мөнгө,түүнтэй адилтгах хөрөнгө</v>
          </cell>
          <cell r="W10439" t="str">
            <v>Банкин дахь мөнгө</v>
          </cell>
        </row>
        <row r="10440">
          <cell r="J10440">
            <v>0</v>
          </cell>
          <cell r="L10440">
            <v>12809.09</v>
          </cell>
          <cell r="V10440" t="str">
            <v>Мөнгө,түүнтэй адилтгах хөрөнгө</v>
          </cell>
          <cell r="W10440" t="str">
            <v>Банкин дахь мөнгө</v>
          </cell>
        </row>
        <row r="10441">
          <cell r="J10441">
            <v>128090.91</v>
          </cell>
          <cell r="L10441">
            <v>0</v>
          </cell>
          <cell r="V10441" t="str">
            <v>Ерөнхий ба удирдлагын зардал</v>
          </cell>
          <cell r="W10441" t="str">
            <v>Бичиг хэргийн зардал</v>
          </cell>
        </row>
        <row r="10442">
          <cell r="J10442">
            <v>12809.09</v>
          </cell>
          <cell r="L10442">
            <v>0</v>
          </cell>
          <cell r="V10442" t="str">
            <v>Татвар, НДШ – ийн авлага</v>
          </cell>
          <cell r="W10442" t="str">
            <v>НӨАТ-ын авлага</v>
          </cell>
        </row>
        <row r="10443">
          <cell r="J10443">
            <v>0</v>
          </cell>
          <cell r="L10443">
            <v>100</v>
          </cell>
          <cell r="V10443" t="str">
            <v>Мөнгө,түүнтэй адилтгах хөрөнгө</v>
          </cell>
          <cell r="W10443" t="str">
            <v>Банкин дахь мөнгө</v>
          </cell>
        </row>
        <row r="10444">
          <cell r="J10444">
            <v>100</v>
          </cell>
          <cell r="L10444">
            <v>0</v>
          </cell>
          <cell r="V10444" t="str">
            <v>Ерөнхий ба удирдлагын зардал</v>
          </cell>
          <cell r="W10444" t="str">
            <v>Бусад зардал</v>
          </cell>
        </row>
        <row r="10445">
          <cell r="J10445">
            <v>1111112</v>
          </cell>
          <cell r="L10445">
            <v>0</v>
          </cell>
          <cell r="V10445" t="str">
            <v>Бусад авлага</v>
          </cell>
          <cell r="W10445" t="str">
            <v>Холбоотой талаас авах авлагын тайлант хугацаанд хамаарах дүн</v>
          </cell>
        </row>
        <row r="10446">
          <cell r="J10446">
            <v>0</v>
          </cell>
          <cell r="L10446">
            <v>1111112</v>
          </cell>
          <cell r="V10446" t="str">
            <v>Бусад эргэлтийн бус хөрөнгө</v>
          </cell>
          <cell r="W10446" t="str">
            <v>Урт хугацаат зээлийн авлага</v>
          </cell>
        </row>
        <row r="10447">
          <cell r="J10447">
            <v>0</v>
          </cell>
          <cell r="L10447">
            <v>84090.91</v>
          </cell>
          <cell r="V10447" t="str">
            <v>Мөнгө,түүнтэй адилтгах хөрөнгө</v>
          </cell>
          <cell r="W10447" t="str">
            <v>Банкин дахь мөнгө</v>
          </cell>
        </row>
        <row r="10448">
          <cell r="J10448">
            <v>0</v>
          </cell>
          <cell r="L10448">
            <v>8409.09</v>
          </cell>
          <cell r="V10448" t="str">
            <v>Мөнгө,түүнтэй адилтгах хөрөнгө</v>
          </cell>
          <cell r="W10448" t="str">
            <v>Банкин дахь мөнгө</v>
          </cell>
        </row>
        <row r="10449">
          <cell r="J10449">
            <v>84090.91</v>
          </cell>
          <cell r="L10449">
            <v>0</v>
          </cell>
          <cell r="V10449" t="str">
            <v>Ерөнхий ба удирдлагын зардал</v>
          </cell>
          <cell r="W10449" t="str">
            <v>Бусад зардал</v>
          </cell>
        </row>
        <row r="10450">
          <cell r="J10450">
            <v>8409.09</v>
          </cell>
          <cell r="L10450">
            <v>0</v>
          </cell>
          <cell r="V10450" t="str">
            <v>Татвар, НДШ – ийн авлага</v>
          </cell>
          <cell r="W10450" t="str">
            <v>НӨАТ-ын авлага</v>
          </cell>
        </row>
        <row r="10451">
          <cell r="J10451">
            <v>0</v>
          </cell>
          <cell r="L10451">
            <v>528000</v>
          </cell>
          <cell r="V10451" t="str">
            <v>Мөнгө,түүнтэй адилтгах хөрөнгө</v>
          </cell>
          <cell r="W10451" t="str">
            <v>Банкин дахь мөнгө</v>
          </cell>
        </row>
        <row r="10452">
          <cell r="J10452">
            <v>0</v>
          </cell>
          <cell r="L10452">
            <v>33000</v>
          </cell>
          <cell r="V10452" t="str">
            <v>Урьдчилж төлсөн зардал/тооцоо</v>
          </cell>
          <cell r="W10452" t="str">
            <v>Урьдчилж төлсөн зардал</v>
          </cell>
        </row>
        <row r="10453">
          <cell r="J10453">
            <v>181818.18</v>
          </cell>
          <cell r="L10453">
            <v>0</v>
          </cell>
          <cell r="V10453" t="str">
            <v>Татвар, НДШ – ийн авлага</v>
          </cell>
          <cell r="W10453" t="str">
            <v>НӨАТ-ын авлага</v>
          </cell>
        </row>
        <row r="10454">
          <cell r="J10454">
            <v>0</v>
          </cell>
          <cell r="L10454">
            <v>100</v>
          </cell>
          <cell r="V10454" t="str">
            <v>Мөнгө,түүнтэй адилтгах хөрөнгө</v>
          </cell>
          <cell r="W10454" t="str">
            <v>Банкин дахь мөнгө</v>
          </cell>
        </row>
        <row r="10455">
          <cell r="J10455">
            <v>100</v>
          </cell>
          <cell r="L10455">
            <v>0</v>
          </cell>
          <cell r="V10455" t="str">
            <v>Ерөнхий ба удирдлагын зардал</v>
          </cell>
          <cell r="W10455" t="str">
            <v>Бусад зардал</v>
          </cell>
        </row>
        <row r="10456">
          <cell r="J10456">
            <v>0</v>
          </cell>
          <cell r="L10456">
            <v>200</v>
          </cell>
          <cell r="V10456" t="str">
            <v>Мөнгө,түүнтэй адилтгах хөрөнгө</v>
          </cell>
          <cell r="W10456" t="str">
            <v>Банкин дахь мөнгө</v>
          </cell>
        </row>
        <row r="10457">
          <cell r="J10457">
            <v>200</v>
          </cell>
          <cell r="L10457">
            <v>0</v>
          </cell>
          <cell r="V10457" t="str">
            <v>Ерөнхий ба удирдлагын зардал</v>
          </cell>
          <cell r="W10457" t="str">
            <v>Бусад зардал</v>
          </cell>
        </row>
        <row r="10458">
          <cell r="J10458">
            <v>0</v>
          </cell>
          <cell r="L10458">
            <v>131818.18</v>
          </cell>
          <cell r="V10458" t="str">
            <v>Бусад богино хугацаат өр төлбөр</v>
          </cell>
          <cell r="W10458" t="str">
            <v>Бусад богино хугацаат өр төлбөр</v>
          </cell>
        </row>
        <row r="10459">
          <cell r="J10459">
            <v>131818.18</v>
          </cell>
          <cell r="L10459">
            <v>0</v>
          </cell>
          <cell r="V10459" t="str">
            <v>Борлуулалт, маркетингийн зардал</v>
          </cell>
          <cell r="W10459" t="str">
            <v>Бусад маркетингийн зардал</v>
          </cell>
        </row>
        <row r="10460">
          <cell r="J10460">
            <v>0</v>
          </cell>
          <cell r="L10460">
            <v>1000000</v>
          </cell>
          <cell r="V10460" t="str">
            <v>Мөнгө,түүнтэй адилтгах хөрөнгө</v>
          </cell>
          <cell r="W10460" t="str">
            <v>Банкин дахь мөнгө</v>
          </cell>
        </row>
        <row r="10461">
          <cell r="J10461">
            <v>1000000</v>
          </cell>
          <cell r="L10461">
            <v>0</v>
          </cell>
          <cell r="V10461" t="str">
            <v>Мөнгө,түүнтэй адилтгах хөрөнгө</v>
          </cell>
          <cell r="W10461" t="str">
            <v>Банкин дахь мөнгө</v>
          </cell>
        </row>
        <row r="10462">
          <cell r="J10462">
            <v>0</v>
          </cell>
          <cell r="L10462">
            <v>100</v>
          </cell>
          <cell r="V10462" t="str">
            <v>Мөнгө,түүнтэй адилтгах хөрөнгө</v>
          </cell>
          <cell r="W10462" t="str">
            <v>Банкин дахь мөнгө</v>
          </cell>
        </row>
        <row r="10463">
          <cell r="J10463">
            <v>100</v>
          </cell>
          <cell r="L10463">
            <v>0</v>
          </cell>
          <cell r="V10463" t="str">
            <v>Ерөнхий ба удирдлагын зардал</v>
          </cell>
          <cell r="W10463" t="str">
            <v>Бусад зардал</v>
          </cell>
        </row>
        <row r="10464">
          <cell r="J10464">
            <v>0</v>
          </cell>
          <cell r="L10464">
            <v>400</v>
          </cell>
          <cell r="V10464" t="str">
            <v>Мөнгө,түүнтэй адилтгах хөрөнгө</v>
          </cell>
          <cell r="W10464" t="str">
            <v>Банкин дахь мөнгө</v>
          </cell>
        </row>
        <row r="10465">
          <cell r="J10465">
            <v>400</v>
          </cell>
          <cell r="L10465">
            <v>0</v>
          </cell>
          <cell r="V10465" t="str">
            <v>Ерөнхий ба удирдлагын зардал</v>
          </cell>
          <cell r="W10465" t="str">
            <v>Бусад зардал</v>
          </cell>
        </row>
        <row r="10466">
          <cell r="J10466">
            <v>11909.09</v>
          </cell>
          <cell r="L10466">
            <v>0</v>
          </cell>
          <cell r="V10466" t="str">
            <v>Ерөнхий ба удирдлагын зардал</v>
          </cell>
          <cell r="W10466" t="str">
            <v>Бусад зардал</v>
          </cell>
        </row>
        <row r="10467">
          <cell r="J10467">
            <v>1190.9100000000001</v>
          </cell>
          <cell r="L10467">
            <v>0</v>
          </cell>
          <cell r="V10467" t="str">
            <v>Татвар, НДШ – ийн авлага</v>
          </cell>
          <cell r="W10467" t="str">
            <v>НӨАТ-ын авлага</v>
          </cell>
        </row>
        <row r="10468">
          <cell r="J10468">
            <v>0</v>
          </cell>
          <cell r="L10468">
            <v>100</v>
          </cell>
          <cell r="V10468" t="str">
            <v>Мөнгө,түүнтэй адилтгах хөрөнгө</v>
          </cell>
          <cell r="W10468" t="str">
            <v>Банкин дахь мөнгө</v>
          </cell>
        </row>
        <row r="10469">
          <cell r="J10469">
            <v>100</v>
          </cell>
          <cell r="L10469">
            <v>0</v>
          </cell>
          <cell r="V10469" t="str">
            <v>Ерөнхий ба удирдлагын зардал</v>
          </cell>
          <cell r="W10469" t="str">
            <v>Бусад зардал</v>
          </cell>
        </row>
        <row r="10470">
          <cell r="J10470">
            <v>0</v>
          </cell>
          <cell r="L10470">
            <v>11909.09</v>
          </cell>
          <cell r="V10470" t="str">
            <v>Бусад богино хугацаат өр төлбөр</v>
          </cell>
          <cell r="W10470" t="str">
            <v>Бусад богино хугацаат өр төлбөр</v>
          </cell>
        </row>
        <row r="10471">
          <cell r="J10471">
            <v>0</v>
          </cell>
          <cell r="L10471">
            <v>1190.9100000000001</v>
          </cell>
          <cell r="V10471" t="str">
            <v>Бусад богино хугацаат өр төлбөр</v>
          </cell>
          <cell r="W10471" t="str">
            <v>Бусад богино хугацаат өр төлбөр</v>
          </cell>
        </row>
        <row r="10472">
          <cell r="J10472">
            <v>0</v>
          </cell>
          <cell r="L10472">
            <v>100</v>
          </cell>
          <cell r="V10472" t="str">
            <v>Мөнгө,түүнтэй адилтгах хөрөнгө</v>
          </cell>
          <cell r="W10472" t="str">
            <v>Банкин дахь мөнгө</v>
          </cell>
        </row>
        <row r="10473">
          <cell r="J10473">
            <v>100</v>
          </cell>
          <cell r="L10473">
            <v>0</v>
          </cell>
          <cell r="V10473" t="str">
            <v>Ерөнхий ба удирдлагын зардал</v>
          </cell>
          <cell r="W10473" t="str">
            <v>Бусад зардал</v>
          </cell>
        </row>
        <row r="10474">
          <cell r="J10474">
            <v>0</v>
          </cell>
          <cell r="L10474">
            <v>40000</v>
          </cell>
          <cell r="V10474" t="str">
            <v>Мөнгө,түүнтэй адилтгах хөрөнгө</v>
          </cell>
          <cell r="W10474" t="str">
            <v>Банкин дахь мөнгө</v>
          </cell>
        </row>
        <row r="10475">
          <cell r="J10475">
            <v>40000</v>
          </cell>
          <cell r="L10475">
            <v>0</v>
          </cell>
          <cell r="V10475" t="str">
            <v>Урьдчилж төлсөн зардал/тооцоо</v>
          </cell>
          <cell r="W10475" t="str">
            <v>Урьдчилж төлсөн зардал</v>
          </cell>
        </row>
        <row r="10476">
          <cell r="J10476">
            <v>0</v>
          </cell>
          <cell r="L10476">
            <v>100</v>
          </cell>
          <cell r="V10476" t="str">
            <v>Мөнгө,түүнтэй адилтгах хөрөнгө</v>
          </cell>
          <cell r="W10476" t="str">
            <v>Банкин дахь мөнгө</v>
          </cell>
        </row>
        <row r="10477">
          <cell r="J10477">
            <v>0</v>
          </cell>
          <cell r="L10477">
            <v>100</v>
          </cell>
          <cell r="V10477" t="str">
            <v>Мөнгө,түүнтэй адилтгах хөрөнгө</v>
          </cell>
          <cell r="W10477" t="str">
            <v>Банкин дахь мөнгө</v>
          </cell>
        </row>
        <row r="10478">
          <cell r="J10478">
            <v>100</v>
          </cell>
          <cell r="L10478">
            <v>0</v>
          </cell>
          <cell r="V10478" t="str">
            <v>Ерөнхий ба удирдлагын зардал</v>
          </cell>
          <cell r="W10478" t="str">
            <v>Бусад зардал</v>
          </cell>
        </row>
        <row r="10479">
          <cell r="J10479">
            <v>100</v>
          </cell>
          <cell r="L10479">
            <v>0</v>
          </cell>
          <cell r="V10479" t="str">
            <v>Ерөнхий ба удирдлагын зардал</v>
          </cell>
          <cell r="W10479" t="str">
            <v>Бусад зардал</v>
          </cell>
        </row>
        <row r="10480">
          <cell r="J10480">
            <v>0</v>
          </cell>
          <cell r="L10480">
            <v>100</v>
          </cell>
          <cell r="V10480" t="str">
            <v>Мөнгө,түүнтэй адилтгах хөрөнгө</v>
          </cell>
          <cell r="W10480" t="str">
            <v>Банкин дахь мөнгө</v>
          </cell>
        </row>
        <row r="10481">
          <cell r="J10481">
            <v>0</v>
          </cell>
          <cell r="L10481">
            <v>100</v>
          </cell>
          <cell r="V10481" t="str">
            <v>Мөнгө,түүнтэй адилтгах хөрөнгө</v>
          </cell>
          <cell r="W10481" t="str">
            <v>Банкин дахь мөнгө</v>
          </cell>
        </row>
        <row r="10482">
          <cell r="J10482">
            <v>100</v>
          </cell>
          <cell r="L10482">
            <v>0</v>
          </cell>
          <cell r="V10482" t="str">
            <v>Ерөнхий ба удирдлагын зардал</v>
          </cell>
          <cell r="W10482" t="str">
            <v>Бусад зардал</v>
          </cell>
        </row>
        <row r="10483">
          <cell r="J10483">
            <v>100</v>
          </cell>
          <cell r="L10483">
            <v>0</v>
          </cell>
          <cell r="V10483" t="str">
            <v>Ерөнхий ба удирдлагын зардал</v>
          </cell>
          <cell r="W10483" t="str">
            <v>Бусад зардал</v>
          </cell>
        </row>
        <row r="10484">
          <cell r="J10484">
            <v>0</v>
          </cell>
          <cell r="L10484">
            <v>100</v>
          </cell>
          <cell r="V10484" t="str">
            <v>Мөнгө,түүнтэй адилтгах хөрөнгө</v>
          </cell>
          <cell r="W10484" t="str">
            <v>Банкин дахь мөнгө</v>
          </cell>
        </row>
        <row r="10485">
          <cell r="J10485">
            <v>100</v>
          </cell>
          <cell r="L10485">
            <v>0</v>
          </cell>
          <cell r="V10485" t="str">
            <v>Ерөнхий ба удирдлагын зардал</v>
          </cell>
          <cell r="W10485" t="str">
            <v>Бусад зардал</v>
          </cell>
        </row>
        <row r="10486">
          <cell r="J10486">
            <v>0</v>
          </cell>
          <cell r="L10486">
            <v>100</v>
          </cell>
          <cell r="V10486" t="str">
            <v>Мөнгө,түүнтэй адилтгах хөрөнгө</v>
          </cell>
          <cell r="W10486" t="str">
            <v>Банкин дахь мөнгө</v>
          </cell>
        </row>
        <row r="10487">
          <cell r="J10487">
            <v>100</v>
          </cell>
          <cell r="L10487">
            <v>0</v>
          </cell>
          <cell r="V10487" t="str">
            <v>Ерөнхий ба удирдлагын зардал</v>
          </cell>
          <cell r="W10487" t="str">
            <v>Бусад зардал</v>
          </cell>
        </row>
        <row r="10488">
          <cell r="J10488">
            <v>0</v>
          </cell>
          <cell r="L10488">
            <v>13181.82</v>
          </cell>
          <cell r="V10488" t="str">
            <v>Мөнгө,түүнтэй адилтгах хөрөнгө</v>
          </cell>
          <cell r="W10488" t="str">
            <v>Банкин дахь мөнгө</v>
          </cell>
        </row>
        <row r="10489">
          <cell r="J10489">
            <v>0</v>
          </cell>
          <cell r="L10489">
            <v>131818.18</v>
          </cell>
          <cell r="V10489" t="str">
            <v>Мөнгө,түүнтэй адилтгах хөрөнгө</v>
          </cell>
          <cell r="W10489" t="str">
            <v>Банкин дахь мөнгө</v>
          </cell>
        </row>
        <row r="10490">
          <cell r="J10490">
            <v>13181.82</v>
          </cell>
          <cell r="L10490">
            <v>0</v>
          </cell>
          <cell r="V10490" t="str">
            <v>Татвар, НДШ – ийн авлага</v>
          </cell>
          <cell r="W10490" t="str">
            <v>НӨАТ-ын авлага</v>
          </cell>
        </row>
        <row r="10491">
          <cell r="J10491">
            <v>131818.18</v>
          </cell>
          <cell r="L10491">
            <v>0</v>
          </cell>
          <cell r="V10491" t="str">
            <v>Бусад богино хугацаат өр төлбөр</v>
          </cell>
          <cell r="W10491" t="str">
            <v>Бусад богино хугацаат өр төлбөр</v>
          </cell>
        </row>
        <row r="10492">
          <cell r="J10492">
            <v>0</v>
          </cell>
          <cell r="L10492">
            <v>280045.45</v>
          </cell>
          <cell r="V10492" t="str">
            <v>Бусад богино хугацаат өр төлбөр</v>
          </cell>
          <cell r="W10492" t="str">
            <v>Бусад богино хугацаат өр төлбөр</v>
          </cell>
        </row>
        <row r="10493">
          <cell r="J10493">
            <v>280045.45</v>
          </cell>
          <cell r="L10493">
            <v>0</v>
          </cell>
          <cell r="V10493" t="str">
            <v>Ерөнхий ба удирдлагын зардал</v>
          </cell>
          <cell r="W10493" t="str">
            <v>Ашиглалтын зардал</v>
          </cell>
        </row>
        <row r="10494">
          <cell r="J10494">
            <v>0</v>
          </cell>
          <cell r="L10494">
            <v>40000</v>
          </cell>
          <cell r="V10494" t="str">
            <v>Бусад богино хугацаат өр төлбөр</v>
          </cell>
          <cell r="W10494" t="str">
            <v>Бусад богино хугацаат өр төлбөр</v>
          </cell>
        </row>
        <row r="10495">
          <cell r="J10495">
            <v>40000</v>
          </cell>
          <cell r="L10495">
            <v>0</v>
          </cell>
          <cell r="V10495" t="str">
            <v>Ерөнхий ба удирдлагын зардал</v>
          </cell>
          <cell r="W10495" t="str">
            <v>Бусад зардал</v>
          </cell>
        </row>
        <row r="10496">
          <cell r="J10496">
            <v>3248000</v>
          </cell>
          <cell r="L10496">
            <v>0</v>
          </cell>
          <cell r="V10496" t="str">
            <v>Урьдчилж төлсөн зардал/тооцоо</v>
          </cell>
          <cell r="W10496" t="str">
            <v>Бэлтгэн нийлүүлэгчдэд төлсөн урьдчилгаа төлбөр</v>
          </cell>
        </row>
        <row r="10497">
          <cell r="J10497">
            <v>0</v>
          </cell>
          <cell r="L10497">
            <v>3248000</v>
          </cell>
          <cell r="V10497" t="str">
            <v>Мөнгө,түүнтэй адилтгах хөрөнгө</v>
          </cell>
          <cell r="W10497" t="str">
            <v>Банкин дахь мөнгө</v>
          </cell>
        </row>
        <row r="10498">
          <cell r="J10498">
            <v>0</v>
          </cell>
          <cell r="L10498">
            <v>324800</v>
          </cell>
          <cell r="V10498" t="str">
            <v>Мөнгө,түүнтэй адилтгах хөрөнгө</v>
          </cell>
          <cell r="W10498" t="str">
            <v>Банкин дахь мөнгө</v>
          </cell>
        </row>
        <row r="10499">
          <cell r="J10499">
            <v>0</v>
          </cell>
          <cell r="L10499">
            <v>145454.54999999999</v>
          </cell>
          <cell r="V10499" t="str">
            <v>Мөнгө,түүнтэй адилтгах хөрөнгө</v>
          </cell>
          <cell r="W10499" t="str">
            <v>Банкин дахь мөнгө</v>
          </cell>
        </row>
        <row r="10500">
          <cell r="J10500">
            <v>0</v>
          </cell>
          <cell r="L10500">
            <v>14545.45</v>
          </cell>
          <cell r="V10500" t="str">
            <v>Мөнгө,түүнтэй адилтгах хөрөнгө</v>
          </cell>
          <cell r="W10500" t="str">
            <v>Банкин дахь мөнгө</v>
          </cell>
        </row>
        <row r="10501">
          <cell r="J10501">
            <v>145454.54999999999</v>
          </cell>
          <cell r="L10501">
            <v>0</v>
          </cell>
          <cell r="V10501" t="str">
            <v>Бусад богино хугацаат өр төлбөр</v>
          </cell>
          <cell r="W10501" t="str">
            <v>Бусад богино хугацаат өр төлбөр</v>
          </cell>
        </row>
        <row r="10502">
          <cell r="J10502">
            <v>14545.45</v>
          </cell>
          <cell r="L10502">
            <v>0</v>
          </cell>
          <cell r="V10502" t="str">
            <v>Татвар, НДШ – ийн авлага</v>
          </cell>
          <cell r="W10502" t="str">
            <v>НӨАТ-ын авлага</v>
          </cell>
        </row>
        <row r="10503">
          <cell r="J10503">
            <v>779090.91</v>
          </cell>
          <cell r="L10503">
            <v>0</v>
          </cell>
          <cell r="V10503" t="str">
            <v>Бусад богино хугацаат өр төлбөр</v>
          </cell>
          <cell r="W10503" t="str">
            <v>Бусад богино хугацаат өр төлбөр</v>
          </cell>
        </row>
        <row r="10504">
          <cell r="J10504">
            <v>0</v>
          </cell>
          <cell r="L10504">
            <v>2048492.04</v>
          </cell>
          <cell r="V10504" t="str">
            <v>Мөнгө,түүнтэй адилтгах хөрөнгө</v>
          </cell>
          <cell r="W10504" t="str">
            <v>Банкин дахь мөнгө</v>
          </cell>
        </row>
        <row r="10505">
          <cell r="J10505">
            <v>20484.919999999998</v>
          </cell>
          <cell r="L10505">
            <v>0</v>
          </cell>
          <cell r="V10505" t="str">
            <v>Ерөнхий ба удирдлагын зардал</v>
          </cell>
          <cell r="W10505" t="str">
            <v>Албан татвар, төлбөр, хураамжийн зардал</v>
          </cell>
        </row>
        <row r="10506">
          <cell r="J10506">
            <v>0</v>
          </cell>
          <cell r="L10506">
            <v>204849.2</v>
          </cell>
          <cell r="V10506" t="str">
            <v>Мөнгө,түүнтэй адилтгах хөрөнгө</v>
          </cell>
          <cell r="W10506" t="str">
            <v>Банкин дахь мөнгө</v>
          </cell>
        </row>
        <row r="10507">
          <cell r="J10507">
            <v>0</v>
          </cell>
          <cell r="L10507">
            <v>20484.919999999998</v>
          </cell>
          <cell r="V10507" t="str">
            <v>Мөнгө,түүнтэй адилтгах хөрөнгө</v>
          </cell>
          <cell r="W10507" t="str">
            <v>Банкин дахь мөнгө</v>
          </cell>
        </row>
        <row r="10508">
          <cell r="J10508">
            <v>2048492.04</v>
          </cell>
          <cell r="L10508">
            <v>0</v>
          </cell>
          <cell r="V10508" t="str">
            <v>Урьдчилж төлсөн зардал/тооцоо</v>
          </cell>
          <cell r="W10508" t="str">
            <v>Бэлтгэн нийлүүлэгчдэд төлсөн урьдчилгаа төлбөр</v>
          </cell>
        </row>
        <row r="10509">
          <cell r="J10509">
            <v>204849.2</v>
          </cell>
          <cell r="L10509">
            <v>0</v>
          </cell>
          <cell r="V10509" t="str">
            <v>Татвар, НДШ – ийн авлага</v>
          </cell>
          <cell r="W10509" t="str">
            <v>НӨАТ-ын авлага</v>
          </cell>
        </row>
        <row r="10510">
          <cell r="J10510">
            <v>324800</v>
          </cell>
          <cell r="L10510">
            <v>0</v>
          </cell>
          <cell r="V10510" t="str">
            <v>Татвар, НДШ – ийн авлага</v>
          </cell>
          <cell r="W10510" t="str">
            <v>НӨАТ-ын авлага</v>
          </cell>
        </row>
        <row r="10511">
          <cell r="J10511">
            <v>0</v>
          </cell>
          <cell r="L10511">
            <v>77909.09</v>
          </cell>
          <cell r="V10511" t="str">
            <v>Мөнгө,түүнтэй адилтгах хөрөнгө</v>
          </cell>
          <cell r="W10511" t="str">
            <v>Банкин дахь мөнгө</v>
          </cell>
        </row>
        <row r="10512">
          <cell r="J10512">
            <v>0</v>
          </cell>
          <cell r="L10512">
            <v>779090.91</v>
          </cell>
          <cell r="V10512" t="str">
            <v>Мөнгө,түүнтэй адилтгах хөрөнгө</v>
          </cell>
          <cell r="W10512" t="str">
            <v>Банкин дахь мөнгө</v>
          </cell>
        </row>
        <row r="10513">
          <cell r="J10513">
            <v>77909.09</v>
          </cell>
          <cell r="L10513">
            <v>0</v>
          </cell>
          <cell r="V10513" t="str">
            <v>Татвар, НДШ – ийн авлага</v>
          </cell>
          <cell r="W10513" t="str">
            <v>НӨАТ-ын авлага</v>
          </cell>
        </row>
        <row r="10514">
          <cell r="J10514">
            <v>0</v>
          </cell>
          <cell r="L10514">
            <v>33000</v>
          </cell>
          <cell r="V10514" t="str">
            <v>Мөнгө,түүнтэй адилтгах хөрөнгө</v>
          </cell>
          <cell r="W10514" t="str">
            <v>Банкин дахь мөнгө</v>
          </cell>
        </row>
        <row r="10515">
          <cell r="J10515">
            <v>33000</v>
          </cell>
          <cell r="L10515">
            <v>0</v>
          </cell>
          <cell r="V10515" t="str">
            <v>Урьдчилж төлсөн зардал/тооцоо</v>
          </cell>
          <cell r="W10515" t="str">
            <v>Урьдчилж төлсөн зардал</v>
          </cell>
        </row>
        <row r="10516">
          <cell r="J10516">
            <v>0</v>
          </cell>
          <cell r="L10516">
            <v>3272727.27</v>
          </cell>
          <cell r="V10516" t="str">
            <v>Мөнгө,түүнтэй адилтгах хөрөнгө</v>
          </cell>
          <cell r="W10516" t="str">
            <v>Банкин дахь мөнгө</v>
          </cell>
        </row>
        <row r="10517">
          <cell r="J10517">
            <v>0</v>
          </cell>
          <cell r="L10517">
            <v>327272.73</v>
          </cell>
          <cell r="V10517" t="str">
            <v>Мөнгө,түүнтэй адилтгах хөрөнгө</v>
          </cell>
          <cell r="W10517" t="str">
            <v>Банкин дахь мөнгө</v>
          </cell>
        </row>
        <row r="10518">
          <cell r="J10518">
            <v>3272727.27</v>
          </cell>
          <cell r="L10518">
            <v>0</v>
          </cell>
          <cell r="V10518" t="str">
            <v>Урьдчилж төлсөн зардал/тооцоо</v>
          </cell>
          <cell r="W10518" t="str">
            <v>Бэлтгэн нийлүүлэгчдэд төлсөн урьдчилгаа төлбөр</v>
          </cell>
        </row>
        <row r="10519">
          <cell r="J10519">
            <v>327272.73</v>
          </cell>
          <cell r="L10519">
            <v>0</v>
          </cell>
          <cell r="V10519" t="str">
            <v>Татвар, НДШ – ийн авлага</v>
          </cell>
          <cell r="W10519" t="str">
            <v>НӨАТ-ын авлага</v>
          </cell>
        </row>
        <row r="10520">
          <cell r="J10520">
            <v>0</v>
          </cell>
          <cell r="L10520">
            <v>8840909.0899999999</v>
          </cell>
          <cell r="V10520" t="str">
            <v>Мөнгө,түүнтэй адилтгах хөрөнгө</v>
          </cell>
          <cell r="W10520" t="str">
            <v>Банкин дахь мөнгө</v>
          </cell>
        </row>
        <row r="10521">
          <cell r="J10521">
            <v>0</v>
          </cell>
          <cell r="L10521">
            <v>884090.91</v>
          </cell>
          <cell r="V10521" t="str">
            <v>Мөнгө,түүнтэй адилтгах хөрөнгө</v>
          </cell>
          <cell r="W10521" t="str">
            <v>Банкин дахь мөнгө</v>
          </cell>
        </row>
        <row r="10522">
          <cell r="J10522">
            <v>8840909.0899999999</v>
          </cell>
          <cell r="L10522">
            <v>0</v>
          </cell>
          <cell r="V10522" t="str">
            <v>Урьдчилж төлсөн зардал/тооцоо</v>
          </cell>
          <cell r="W10522" t="str">
            <v>Бэлтгэн нийлүүлэгчдэд төлсөн урьдчилгаа төлбөр</v>
          </cell>
        </row>
        <row r="10523">
          <cell r="J10523">
            <v>884090.91</v>
          </cell>
          <cell r="L10523">
            <v>0</v>
          </cell>
          <cell r="V10523" t="str">
            <v>Татвар, НДШ – ийн авлага</v>
          </cell>
          <cell r="W10523" t="str">
            <v>НӨАТ-ын авлага</v>
          </cell>
        </row>
        <row r="10524">
          <cell r="J10524">
            <v>0</v>
          </cell>
          <cell r="L10524">
            <v>414363.64</v>
          </cell>
          <cell r="V10524" t="str">
            <v>Бусад богино хугацаат өр төлбөр</v>
          </cell>
          <cell r="W10524" t="str">
            <v>Бусад богино хугацаат өр төлбөр</v>
          </cell>
        </row>
        <row r="10525">
          <cell r="J10525">
            <v>0</v>
          </cell>
          <cell r="L10525">
            <v>41436.36</v>
          </cell>
          <cell r="V10525" t="str">
            <v>Бусад богино хугацаат өр төлбөр</v>
          </cell>
          <cell r="W10525" t="str">
            <v>Бусад богино хугацаат өр төлбөр</v>
          </cell>
        </row>
        <row r="10526">
          <cell r="J10526">
            <v>414363.64</v>
          </cell>
          <cell r="L10526">
            <v>0</v>
          </cell>
          <cell r="V10526" t="str">
            <v>Борлуулалт, маркетингийн зардал</v>
          </cell>
          <cell r="W10526" t="str">
            <v>Бусад маркетингийн зардал</v>
          </cell>
        </row>
        <row r="10527">
          <cell r="J10527">
            <v>41436.36</v>
          </cell>
          <cell r="L10527">
            <v>0</v>
          </cell>
          <cell r="V10527" t="str">
            <v>Татвар, НДШ – ийн авлага</v>
          </cell>
          <cell r="W10527" t="str">
            <v>НӨАТ-ын авлага</v>
          </cell>
        </row>
        <row r="10528">
          <cell r="J10528">
            <v>30000</v>
          </cell>
          <cell r="L10528">
            <v>0</v>
          </cell>
          <cell r="V10528" t="str">
            <v>Урьдчилж төлсөн зардал/тооцоо</v>
          </cell>
          <cell r="W10528" t="str">
            <v>Бэлтгэн нийлүүлэгчдэд төлсөн урьдчилгаа төлбөр</v>
          </cell>
        </row>
        <row r="10529">
          <cell r="J10529">
            <v>3000</v>
          </cell>
          <cell r="L10529">
            <v>0</v>
          </cell>
          <cell r="V10529" t="str">
            <v>Татвар, НДШ – ийн авлага</v>
          </cell>
          <cell r="W10529" t="str">
            <v>НӨАТ-ын авлага</v>
          </cell>
        </row>
        <row r="10530">
          <cell r="J10530">
            <v>0</v>
          </cell>
          <cell r="L10530">
            <v>30000</v>
          </cell>
          <cell r="V10530" t="str">
            <v>Бусад богино хугацаат өр төлбөр</v>
          </cell>
          <cell r="W10530" t="str">
            <v>Бусад богино хугацаат өр төлбөр</v>
          </cell>
        </row>
        <row r="10531">
          <cell r="J10531">
            <v>0</v>
          </cell>
          <cell r="L10531">
            <v>3000</v>
          </cell>
          <cell r="V10531" t="str">
            <v>Бусад богино хугацаат өр төлбөр</v>
          </cell>
          <cell r="W10531" t="str">
            <v>Бусад богино хугацаат өр төлбөр</v>
          </cell>
        </row>
        <row r="10532">
          <cell r="J10532">
            <v>0</v>
          </cell>
          <cell r="L10532">
            <v>100</v>
          </cell>
          <cell r="V10532" t="str">
            <v>Мөнгө,түүнтэй адилтгах хөрөнгө</v>
          </cell>
          <cell r="W10532" t="str">
            <v>Банкин дахь мөнгө</v>
          </cell>
        </row>
        <row r="10533">
          <cell r="J10533">
            <v>100</v>
          </cell>
          <cell r="L10533">
            <v>0</v>
          </cell>
          <cell r="V10533" t="str">
            <v>Ерөнхий ба удирдлагын зардал</v>
          </cell>
          <cell r="W10533" t="str">
            <v>Бусад зардал</v>
          </cell>
        </row>
        <row r="10534">
          <cell r="J10534">
            <v>0</v>
          </cell>
          <cell r="L10534">
            <v>1750</v>
          </cell>
          <cell r="V10534" t="str">
            <v>Мөнгө,түүнтэй адилтгах хөрөнгө</v>
          </cell>
          <cell r="W10534" t="str">
            <v>Банкин дахь мөнгө</v>
          </cell>
        </row>
        <row r="10535">
          <cell r="J10535">
            <v>17500</v>
          </cell>
          <cell r="L10535">
            <v>0</v>
          </cell>
          <cell r="V10535" t="str">
            <v>Ерөнхий ба удирдлагын зардал</v>
          </cell>
          <cell r="W10535" t="str">
            <v>Бичиг хэргийн зардал</v>
          </cell>
        </row>
        <row r="10536">
          <cell r="J10536">
            <v>1750</v>
          </cell>
          <cell r="L10536">
            <v>0</v>
          </cell>
          <cell r="V10536" t="str">
            <v>Татвар, НДШ – ийн авлага</v>
          </cell>
          <cell r="W10536" t="str">
            <v>НӨАТ-ын авлага</v>
          </cell>
        </row>
        <row r="10537">
          <cell r="J10537">
            <v>0</v>
          </cell>
          <cell r="L10537">
            <v>17500</v>
          </cell>
          <cell r="V10537" t="str">
            <v>Мөнгө,түүнтэй адилтгах хөрөнгө</v>
          </cell>
          <cell r="W10537" t="str">
            <v>Банкин дахь мөнгө</v>
          </cell>
        </row>
        <row r="10538">
          <cell r="J10538">
            <v>116549</v>
          </cell>
          <cell r="L10538">
            <v>0</v>
          </cell>
          <cell r="V10538" t="str">
            <v>Бусад богино хугацаат өр төлбөр</v>
          </cell>
          <cell r="W10538" t="str">
            <v>Бусад богино хугацаат өр төлбөр</v>
          </cell>
        </row>
        <row r="10539">
          <cell r="J10539">
            <v>0</v>
          </cell>
          <cell r="L10539">
            <v>116549</v>
          </cell>
          <cell r="V10539" t="str">
            <v>Урьдчилж төлсөн зардал/тооцоо</v>
          </cell>
          <cell r="W10539" t="str">
            <v>Урьдчилж төлсөн зардал</v>
          </cell>
        </row>
        <row r="10540">
          <cell r="J10540">
            <v>0</v>
          </cell>
          <cell r="L10540">
            <v>100</v>
          </cell>
          <cell r="V10540" t="str">
            <v>Мөнгө,түүнтэй адилтгах хөрөнгө</v>
          </cell>
          <cell r="W10540" t="str">
            <v>Банкин дахь мөнгө</v>
          </cell>
        </row>
        <row r="10541">
          <cell r="J10541">
            <v>100</v>
          </cell>
          <cell r="L10541">
            <v>0</v>
          </cell>
          <cell r="V10541" t="str">
            <v>Ерөнхий ба удирдлагын зардал</v>
          </cell>
          <cell r="W10541" t="str">
            <v>Бусад зардал</v>
          </cell>
        </row>
        <row r="10542">
          <cell r="J10542">
            <v>0</v>
          </cell>
          <cell r="L10542">
            <v>200</v>
          </cell>
          <cell r="V10542" t="str">
            <v>Мөнгө,түүнтэй адилтгах хөрөнгө</v>
          </cell>
          <cell r="W10542" t="str">
            <v>Банкин дахь мөнгө</v>
          </cell>
        </row>
        <row r="10543">
          <cell r="J10543">
            <v>200</v>
          </cell>
          <cell r="L10543">
            <v>0</v>
          </cell>
          <cell r="V10543" t="str">
            <v>Ерөнхий ба удирдлагын зардал</v>
          </cell>
          <cell r="W10543" t="str">
            <v>Бусад зардал</v>
          </cell>
        </row>
        <row r="10544">
          <cell r="J10544">
            <v>0</v>
          </cell>
          <cell r="L10544">
            <v>200</v>
          </cell>
          <cell r="V10544" t="str">
            <v>Мөнгө,түүнтэй адилтгах хөрөнгө</v>
          </cell>
          <cell r="W10544" t="str">
            <v>Банкин дахь мөнгө</v>
          </cell>
        </row>
        <row r="10545">
          <cell r="J10545">
            <v>200</v>
          </cell>
          <cell r="L10545">
            <v>0</v>
          </cell>
          <cell r="V10545" t="str">
            <v>Ерөнхий ба удирдлагын зардал</v>
          </cell>
          <cell r="W10545" t="str">
            <v>Бусад зардал</v>
          </cell>
        </row>
        <row r="10546">
          <cell r="J10546">
            <v>0</v>
          </cell>
          <cell r="L10546">
            <v>779090.91</v>
          </cell>
          <cell r="V10546" t="str">
            <v>Бусад богино хугацаат өр төлбөр</v>
          </cell>
          <cell r="W10546" t="str">
            <v>Бусад богино хугацаат өр төлбөр</v>
          </cell>
        </row>
        <row r="10547">
          <cell r="J10547">
            <v>779090.91</v>
          </cell>
          <cell r="L10547">
            <v>0</v>
          </cell>
          <cell r="V10547" t="str">
            <v>Борлуулалт, маркетингийн зардал</v>
          </cell>
          <cell r="W10547" t="str">
            <v>Бусад маркетингийн зардал</v>
          </cell>
        </row>
        <row r="10548">
          <cell r="J10548">
            <v>0</v>
          </cell>
          <cell r="L10548">
            <v>200</v>
          </cell>
          <cell r="V10548" t="str">
            <v>Мөнгө,түүнтэй адилтгах хөрөнгө</v>
          </cell>
          <cell r="W10548" t="str">
            <v>Банкин дахь мөнгө</v>
          </cell>
        </row>
        <row r="10549">
          <cell r="J10549">
            <v>200</v>
          </cell>
          <cell r="L10549">
            <v>0</v>
          </cell>
          <cell r="V10549" t="str">
            <v>Ерөнхий ба удирдлагын зардал</v>
          </cell>
          <cell r="W10549" t="str">
            <v>Бусад зардал</v>
          </cell>
        </row>
        <row r="10550">
          <cell r="J10550">
            <v>0</v>
          </cell>
          <cell r="L10550">
            <v>116549</v>
          </cell>
          <cell r="V10550" t="str">
            <v>Мөнгө,түүнтэй адилтгах хөрөнгө</v>
          </cell>
          <cell r="W10550" t="str">
            <v>Банкин дахь мөнгө</v>
          </cell>
        </row>
        <row r="10551">
          <cell r="J10551">
            <v>116549</v>
          </cell>
          <cell r="L10551">
            <v>0</v>
          </cell>
          <cell r="V10551" t="str">
            <v>Урьдчилж төлсөн зардал/тооцоо</v>
          </cell>
          <cell r="W10551" t="str">
            <v>Урьдчилж төлсөн зардал</v>
          </cell>
        </row>
        <row r="10552">
          <cell r="J10552">
            <v>0</v>
          </cell>
          <cell r="L10552">
            <v>145454.54999999999</v>
          </cell>
          <cell r="V10552" t="str">
            <v>Бусад богино хугацаат өр төлбөр</v>
          </cell>
          <cell r="W10552" t="str">
            <v>Бусад богино хугацаат өр төлбөр</v>
          </cell>
        </row>
        <row r="10553">
          <cell r="J10553">
            <v>145454.54999999999</v>
          </cell>
          <cell r="L10553">
            <v>0</v>
          </cell>
          <cell r="V10553" t="str">
            <v>Борлуулалт, маркетингийн зардал</v>
          </cell>
          <cell r="W10553" t="str">
            <v>Бусад маркетингийн зардал</v>
          </cell>
        </row>
        <row r="10554">
          <cell r="J10554">
            <v>0</v>
          </cell>
          <cell r="L10554">
            <v>200</v>
          </cell>
          <cell r="V10554" t="str">
            <v>Мөнгө,түүнтэй адилтгах хөрөнгө</v>
          </cell>
          <cell r="W10554" t="str">
            <v>Банкин дахь мөнгө</v>
          </cell>
        </row>
        <row r="10555">
          <cell r="J10555">
            <v>200</v>
          </cell>
          <cell r="L10555">
            <v>0</v>
          </cell>
          <cell r="V10555" t="str">
            <v>Ерөнхий ба удирдлагын зардал</v>
          </cell>
          <cell r="W10555" t="str">
            <v>Бусад зардал</v>
          </cell>
        </row>
        <row r="10556">
          <cell r="J10556">
            <v>0</v>
          </cell>
          <cell r="L10556">
            <v>171545.45</v>
          </cell>
          <cell r="V10556" t="str">
            <v>Мөнгө,түүнтэй адилтгах хөрөнгө</v>
          </cell>
          <cell r="W10556" t="str">
            <v>Банкин дахь мөнгө</v>
          </cell>
        </row>
        <row r="10557">
          <cell r="J10557">
            <v>0</v>
          </cell>
          <cell r="L10557">
            <v>17154.55</v>
          </cell>
          <cell r="V10557" t="str">
            <v>Мөнгө,түүнтэй адилтгах хөрөнгө</v>
          </cell>
          <cell r="W10557" t="str">
            <v>Банкин дахь мөнгө</v>
          </cell>
        </row>
        <row r="10558">
          <cell r="J10558">
            <v>171545.45</v>
          </cell>
          <cell r="L10558">
            <v>0</v>
          </cell>
          <cell r="V10558" t="str">
            <v>Ерөнхий ба удирдлагын зардал</v>
          </cell>
          <cell r="W10558" t="str">
            <v>Бичиг хэргийн зардал</v>
          </cell>
        </row>
        <row r="10559">
          <cell r="J10559">
            <v>17154.55</v>
          </cell>
          <cell r="L10559">
            <v>0</v>
          </cell>
          <cell r="V10559" t="str">
            <v>Татвар, НДШ – ийн авлага</v>
          </cell>
          <cell r="W10559" t="str">
            <v>НӨАТ-ын авлага</v>
          </cell>
        </row>
        <row r="10560">
          <cell r="J10560">
            <v>0</v>
          </cell>
          <cell r="L10560">
            <v>200</v>
          </cell>
          <cell r="V10560" t="str">
            <v>Мөнгө,түүнтэй адилтгах хөрөнгө</v>
          </cell>
          <cell r="W10560" t="str">
            <v>Банкин дахь мөнгө</v>
          </cell>
        </row>
        <row r="10561">
          <cell r="J10561">
            <v>200</v>
          </cell>
          <cell r="L10561">
            <v>0</v>
          </cell>
          <cell r="V10561" t="str">
            <v>Ерөнхий ба удирдлагын зардал</v>
          </cell>
          <cell r="W10561" t="str">
            <v>Бусад зардал</v>
          </cell>
        </row>
        <row r="10562">
          <cell r="J10562">
            <v>100</v>
          </cell>
          <cell r="L10562">
            <v>0</v>
          </cell>
          <cell r="V10562" t="str">
            <v>Ерөнхий ба удирдлагын зардал</v>
          </cell>
          <cell r="W10562" t="str">
            <v>Бусад зардал</v>
          </cell>
        </row>
        <row r="10563">
          <cell r="J10563">
            <v>0</v>
          </cell>
          <cell r="L10563">
            <v>100</v>
          </cell>
          <cell r="V10563" t="str">
            <v>Мөнгө,түүнтэй адилтгах хөрөнгө</v>
          </cell>
          <cell r="W10563" t="str">
            <v>Банкин дахь мөнгө</v>
          </cell>
        </row>
        <row r="10564">
          <cell r="J10564">
            <v>0</v>
          </cell>
          <cell r="L10564">
            <v>1818181.82</v>
          </cell>
          <cell r="V10564" t="str">
            <v>Мөнгө,түүнтэй адилтгах хөрөнгө</v>
          </cell>
          <cell r="W10564" t="str">
            <v>Банкин дахь мөнгө</v>
          </cell>
        </row>
        <row r="10565">
          <cell r="J10565">
            <v>0</v>
          </cell>
          <cell r="L10565">
            <v>181818.18</v>
          </cell>
          <cell r="V10565" t="str">
            <v>Мөнгө,түүнтэй адилтгах хөрөнгө</v>
          </cell>
          <cell r="W10565" t="str">
            <v>Банкин дахь мөнгө</v>
          </cell>
        </row>
        <row r="10566">
          <cell r="J10566">
            <v>1818181.82</v>
          </cell>
          <cell r="L10566">
            <v>0</v>
          </cell>
          <cell r="V10566" t="str">
            <v>Урьдчилж төлсөн зардал/тооцоо</v>
          </cell>
          <cell r="W10566" t="str">
            <v>Бэлтгэн нийлүүлэгчдэд төлсөн урьдчилгаа төлбөр</v>
          </cell>
        </row>
        <row r="10567">
          <cell r="J10567">
            <v>0</v>
          </cell>
          <cell r="L10567">
            <v>400</v>
          </cell>
          <cell r="V10567" t="str">
            <v>Мөнгө,түүнтэй адилтгах хөрөнгө</v>
          </cell>
          <cell r="W10567" t="str">
            <v>Банкин дахь мөнгө</v>
          </cell>
        </row>
        <row r="10568">
          <cell r="J10568">
            <v>50000000</v>
          </cell>
          <cell r="L10568">
            <v>0</v>
          </cell>
          <cell r="V10568" t="str">
            <v>Мөнгө,түүнтэй адилтгах хөрөнгө</v>
          </cell>
          <cell r="W10568" t="str">
            <v>Банкин дахь мөнгө</v>
          </cell>
        </row>
        <row r="10569">
          <cell r="J10569">
            <v>0</v>
          </cell>
          <cell r="L10569">
            <v>50000000</v>
          </cell>
          <cell r="V10569" t="str">
            <v>Мөнгө,түүнтэй адилтгах хөрөнгө</v>
          </cell>
          <cell r="W10569" t="str">
            <v>Банкин дахь мөнгө</v>
          </cell>
        </row>
        <row r="10570">
          <cell r="J10570">
            <v>400</v>
          </cell>
          <cell r="L10570">
            <v>0</v>
          </cell>
          <cell r="V10570" t="str">
            <v>Ерөнхий ба удирдлагын зардал</v>
          </cell>
          <cell r="W10570" t="str">
            <v>Бусад зардал</v>
          </cell>
        </row>
        <row r="10571">
          <cell r="J10571">
            <v>0</v>
          </cell>
          <cell r="L10571">
            <v>2300000</v>
          </cell>
          <cell r="V10571" t="str">
            <v>Мөнгө,түүнтэй адилтгах хөрөнгө</v>
          </cell>
          <cell r="W10571" t="str">
            <v>Банкин дахь мөнгө</v>
          </cell>
        </row>
        <row r="10572">
          <cell r="J10572">
            <v>100</v>
          </cell>
          <cell r="L10572">
            <v>0</v>
          </cell>
          <cell r="V10572" t="str">
            <v>Ерөнхий ба удирдлагын зардал</v>
          </cell>
          <cell r="W10572" t="str">
            <v>Бусад зардал</v>
          </cell>
        </row>
        <row r="10573">
          <cell r="J10573">
            <v>0</v>
          </cell>
          <cell r="L10573">
            <v>156200</v>
          </cell>
          <cell r="V10573" t="str">
            <v>Мөнгө,түүнтэй адилтгах хөрөнгө</v>
          </cell>
          <cell r="W10573" t="str">
            <v>Банкин дахь мөнгө</v>
          </cell>
        </row>
        <row r="10574">
          <cell r="J10574">
            <v>156200</v>
          </cell>
          <cell r="L10574">
            <v>0</v>
          </cell>
          <cell r="V10574" t="str">
            <v>Бусад богино хугацаат өр төлбөр</v>
          </cell>
          <cell r="W10574" t="str">
            <v>Бусад богино хугацаат өр төлбөр</v>
          </cell>
        </row>
        <row r="10575">
          <cell r="J10575">
            <v>0</v>
          </cell>
          <cell r="L10575">
            <v>6000000</v>
          </cell>
          <cell r="V10575" t="str">
            <v>Урьдчилж төлсөн зардал/тооцоо</v>
          </cell>
          <cell r="W10575" t="str">
            <v>Бэлтгэн нийлүүлэгчдэд төлсөн урьдчилгаа төлбөр</v>
          </cell>
        </row>
        <row r="10576">
          <cell r="J10576">
            <v>0</v>
          </cell>
          <cell r="L10576">
            <v>1500000</v>
          </cell>
          <cell r="V10576" t="str">
            <v>Урьдчилж төлсөн зардал/тооцоо</v>
          </cell>
          <cell r="W10576" t="str">
            <v>Бэлтгэн нийлүүлэгчдэд төлсөн урьдчилгаа төлбөр</v>
          </cell>
        </row>
        <row r="10577">
          <cell r="J10577">
            <v>0</v>
          </cell>
          <cell r="L10577">
            <v>1500000</v>
          </cell>
          <cell r="V10577" t="str">
            <v>Урьдчилж төлсөн зардал/тооцоо</v>
          </cell>
          <cell r="W10577" t="str">
            <v>Бэлтгэн нийлүүлэгчдэд төлсөн урьдчилгаа төлбөр</v>
          </cell>
        </row>
        <row r="10578">
          <cell r="J10578">
            <v>6000000</v>
          </cell>
          <cell r="L10578">
            <v>0</v>
          </cell>
          <cell r="V10578" t="str">
            <v>Ерөнхий ба удирдлагын зардал</v>
          </cell>
          <cell r="W10578" t="str">
            <v>Сургалтын зардал</v>
          </cell>
        </row>
        <row r="10579">
          <cell r="J10579">
            <v>1500000</v>
          </cell>
          <cell r="L10579">
            <v>0</v>
          </cell>
          <cell r="V10579" t="str">
            <v>Бусад авлага</v>
          </cell>
          <cell r="W10579" t="str">
            <v>Ажиллагчдаас авах авлага</v>
          </cell>
        </row>
        <row r="10580">
          <cell r="J10580">
            <v>1500000</v>
          </cell>
          <cell r="L10580">
            <v>0</v>
          </cell>
          <cell r="V10580" t="str">
            <v>Бусад авлага</v>
          </cell>
          <cell r="W10580" t="str">
            <v>Ажиллагчдаас авах авлага</v>
          </cell>
        </row>
        <row r="10581">
          <cell r="J10581">
            <v>0</v>
          </cell>
          <cell r="L10581">
            <v>1954.55</v>
          </cell>
          <cell r="V10581" t="str">
            <v>Бусад богино хугацаат өр төлбөр</v>
          </cell>
          <cell r="W10581" t="str">
            <v>Бусад богино хугацаат өр төлбөр</v>
          </cell>
        </row>
        <row r="10582">
          <cell r="J10582">
            <v>0</v>
          </cell>
          <cell r="L10582">
            <v>195.45</v>
          </cell>
          <cell r="V10582" t="str">
            <v>Бусад богино хугацаат өр төлбөр</v>
          </cell>
          <cell r="W10582" t="str">
            <v>Бусад богино хугацаат өр төлбөр</v>
          </cell>
        </row>
        <row r="10583">
          <cell r="J10583">
            <v>1954.55</v>
          </cell>
          <cell r="L10583">
            <v>0</v>
          </cell>
          <cell r="V10583" t="str">
            <v>Ерөнхий ба удирдлагын зардал</v>
          </cell>
          <cell r="W10583" t="str">
            <v>Бусад зардал</v>
          </cell>
        </row>
        <row r="10584">
          <cell r="J10584">
            <v>195.45</v>
          </cell>
          <cell r="L10584">
            <v>0</v>
          </cell>
          <cell r="V10584" t="str">
            <v>Татвар, НДШ – ийн авлага</v>
          </cell>
          <cell r="W10584" t="str">
            <v>НӨАТ-ын авлага</v>
          </cell>
        </row>
        <row r="10585">
          <cell r="J10585">
            <v>0</v>
          </cell>
          <cell r="L10585">
            <v>21000000</v>
          </cell>
          <cell r="V10585" t="str">
            <v>Мөнгө,түүнтэй адилтгах хөрөнгө</v>
          </cell>
          <cell r="W10585" t="str">
            <v>Банкин дахь мөнгө</v>
          </cell>
        </row>
        <row r="10586">
          <cell r="J10586">
            <v>21000000</v>
          </cell>
          <cell r="L10586">
            <v>0</v>
          </cell>
          <cell r="V10586" t="str">
            <v>Бусад богино хугацаат өр төлбөр</v>
          </cell>
          <cell r="W10586" t="str">
            <v>Бусад богино хугацаат өр төлбөр</v>
          </cell>
        </row>
        <row r="10587">
          <cell r="J10587">
            <v>0</v>
          </cell>
          <cell r="L10587">
            <v>7118.18</v>
          </cell>
          <cell r="V10587" t="str">
            <v>Бусад богино хугацаат өр төлбөр</v>
          </cell>
          <cell r="W10587" t="str">
            <v>Бусад богино хугацаат өр төлбөр</v>
          </cell>
        </row>
        <row r="10588">
          <cell r="J10588">
            <v>0</v>
          </cell>
          <cell r="L10588">
            <v>711.82</v>
          </cell>
          <cell r="V10588" t="str">
            <v>Бусад богино хугацаат өр төлбөр</v>
          </cell>
          <cell r="W10588" t="str">
            <v>Бусад богино хугацаат өр төлбөр</v>
          </cell>
        </row>
        <row r="10589">
          <cell r="J10589">
            <v>7118.18</v>
          </cell>
          <cell r="L10589">
            <v>0</v>
          </cell>
          <cell r="V10589" t="str">
            <v>Ерөнхий ба удирдлагын зардал</v>
          </cell>
          <cell r="W10589" t="str">
            <v>Бусад зардал</v>
          </cell>
        </row>
        <row r="10590">
          <cell r="J10590">
            <v>711.82</v>
          </cell>
          <cell r="L10590">
            <v>0</v>
          </cell>
          <cell r="V10590" t="str">
            <v>Татвар, НДШ – ийн авлага</v>
          </cell>
          <cell r="W10590" t="str">
            <v>НӨАТ-ын авлага</v>
          </cell>
        </row>
        <row r="10591">
          <cell r="J10591">
            <v>0</v>
          </cell>
          <cell r="L10591">
            <v>400</v>
          </cell>
          <cell r="V10591" t="str">
            <v>Мөнгө,түүнтэй адилтгах хөрөнгө</v>
          </cell>
          <cell r="W10591" t="str">
            <v>Банкин дахь мөнгө</v>
          </cell>
        </row>
        <row r="10592">
          <cell r="J10592">
            <v>400</v>
          </cell>
          <cell r="L10592">
            <v>0</v>
          </cell>
          <cell r="V10592" t="str">
            <v>Ерөнхий ба удирдлагын зардал</v>
          </cell>
          <cell r="W10592" t="str">
            <v>Бусад зардал</v>
          </cell>
        </row>
        <row r="10593">
          <cell r="J10593">
            <v>30000000</v>
          </cell>
          <cell r="L10593">
            <v>0</v>
          </cell>
          <cell r="V10593" t="str">
            <v>Борлуулалт, маркетингийн зардал</v>
          </cell>
          <cell r="W10593" t="str">
            <v>Бусад маркетингийн зардал</v>
          </cell>
        </row>
        <row r="10594">
          <cell r="J10594">
            <v>0</v>
          </cell>
          <cell r="L10594">
            <v>30000000</v>
          </cell>
          <cell r="V10594" t="str">
            <v>Бусад богино хугацаат өр төлбөр</v>
          </cell>
          <cell r="W10594" t="str">
            <v>Бусад богино хугацаат өр төлбөр</v>
          </cell>
        </row>
        <row r="10595">
          <cell r="J10595">
            <v>0</v>
          </cell>
          <cell r="L10595">
            <v>100</v>
          </cell>
          <cell r="V10595" t="str">
            <v>Мөнгө,түүнтэй адилтгах хөрөнгө</v>
          </cell>
          <cell r="W10595" t="str">
            <v>Банкин дахь мөнгө</v>
          </cell>
        </row>
        <row r="10596">
          <cell r="J10596">
            <v>100</v>
          </cell>
          <cell r="L10596">
            <v>0</v>
          </cell>
          <cell r="V10596" t="str">
            <v>Ерөнхий ба удирдлагын зардал</v>
          </cell>
          <cell r="W10596" t="str">
            <v>Бусад зардал</v>
          </cell>
        </row>
        <row r="10597">
          <cell r="J10597">
            <v>0</v>
          </cell>
          <cell r="L10597">
            <v>100</v>
          </cell>
          <cell r="V10597" t="str">
            <v>Мөнгө,түүнтэй адилтгах хөрөнгө</v>
          </cell>
          <cell r="W10597" t="str">
            <v>Банкин дахь мөнгө</v>
          </cell>
        </row>
        <row r="10598">
          <cell r="J10598">
            <v>2300000</v>
          </cell>
          <cell r="L10598">
            <v>0</v>
          </cell>
          <cell r="V10598" t="str">
            <v>Бусад авлага</v>
          </cell>
          <cell r="W10598" t="str">
            <v>Ажиллагчдаас авах авлага</v>
          </cell>
        </row>
        <row r="10599">
          <cell r="J10599">
            <v>0</v>
          </cell>
          <cell r="L10599">
            <v>118475.69</v>
          </cell>
          <cell r="V10599" t="str">
            <v>Мөнгө,түүнтэй адилтгах хөрөнгө</v>
          </cell>
          <cell r="W10599" t="str">
            <v>Банкин дахь мөнгө</v>
          </cell>
        </row>
        <row r="10600">
          <cell r="J10600">
            <v>100</v>
          </cell>
          <cell r="L10600">
            <v>0</v>
          </cell>
          <cell r="V10600" t="str">
            <v>Ерөнхий ба удирдлагын зардал</v>
          </cell>
          <cell r="W10600" t="str">
            <v>Бусад зардал</v>
          </cell>
        </row>
        <row r="10601">
          <cell r="J10601">
            <v>236500</v>
          </cell>
          <cell r="L10601">
            <v>0</v>
          </cell>
          <cell r="V10601" t="str">
            <v>Бусад богино хугацаат өр төлбөр</v>
          </cell>
          <cell r="W10601" t="str">
            <v>Бусад богино хугацаат өр төлбөр</v>
          </cell>
        </row>
        <row r="10602">
          <cell r="J10602">
            <v>0</v>
          </cell>
          <cell r="L10602">
            <v>71500</v>
          </cell>
          <cell r="V10602" t="str">
            <v>Урьдчилж төлсөн зардал/тооцоо</v>
          </cell>
          <cell r="W10602" t="str">
            <v>Урьдчилж төлсөн зардал</v>
          </cell>
        </row>
        <row r="10603">
          <cell r="J10603">
            <v>71500</v>
          </cell>
          <cell r="L10603">
            <v>0</v>
          </cell>
          <cell r="V10603" t="str">
            <v>Бусад богино хугацаат өр төлбөр</v>
          </cell>
          <cell r="W10603" t="str">
            <v>Бусад богино хугацаат өр төлбөр</v>
          </cell>
        </row>
        <row r="10604">
          <cell r="J10604">
            <v>0</v>
          </cell>
          <cell r="L10604">
            <v>100</v>
          </cell>
          <cell r="V10604" t="str">
            <v>Мөнгө,түүнтэй адилтгах хөрөнгө</v>
          </cell>
          <cell r="W10604" t="str">
            <v>Банкин дахь мөнгө</v>
          </cell>
        </row>
        <row r="10605">
          <cell r="J10605">
            <v>100</v>
          </cell>
          <cell r="L10605">
            <v>0</v>
          </cell>
          <cell r="V10605" t="str">
            <v>Ерөнхий ба удирдлагын зардал</v>
          </cell>
          <cell r="W10605" t="str">
            <v>Бусад зардал</v>
          </cell>
        </row>
        <row r="10606">
          <cell r="J10606">
            <v>0</v>
          </cell>
          <cell r="L10606">
            <v>236500</v>
          </cell>
          <cell r="V10606" t="str">
            <v>Урьдчилж төлсөн зардал/тооцоо</v>
          </cell>
          <cell r="W10606" t="str">
            <v>Урьдчилж төлсөн зардал</v>
          </cell>
        </row>
        <row r="10607">
          <cell r="J10607">
            <v>0</v>
          </cell>
          <cell r="L10607">
            <v>100</v>
          </cell>
          <cell r="V10607" t="str">
            <v>Мөнгө,түүнтэй адилтгах хөрөнгө</v>
          </cell>
          <cell r="W10607" t="str">
            <v>Банкин дахь мөнгө</v>
          </cell>
        </row>
        <row r="10608">
          <cell r="J10608">
            <v>100</v>
          </cell>
          <cell r="L10608">
            <v>0</v>
          </cell>
          <cell r="V10608" t="str">
            <v>Ерөнхий ба удирдлагын зардал</v>
          </cell>
          <cell r="W10608" t="str">
            <v>Бусад зардал</v>
          </cell>
        </row>
        <row r="10609">
          <cell r="J10609">
            <v>0</v>
          </cell>
          <cell r="L10609">
            <v>19090909.09</v>
          </cell>
          <cell r="V10609" t="str">
            <v>Мөнгө,түүнтэй адилтгах хөрөнгө</v>
          </cell>
          <cell r="W10609" t="str">
            <v>Банкин дахь мөнгө</v>
          </cell>
        </row>
        <row r="10610">
          <cell r="J10610">
            <v>0</v>
          </cell>
          <cell r="L10610">
            <v>1909090.91</v>
          </cell>
          <cell r="V10610" t="str">
            <v>Мөнгө,түүнтэй адилтгах хөрөнгө</v>
          </cell>
          <cell r="W10610" t="str">
            <v>Банкин дахь мөнгө</v>
          </cell>
        </row>
        <row r="10611">
          <cell r="J10611">
            <v>19090909.09</v>
          </cell>
          <cell r="L10611">
            <v>0</v>
          </cell>
          <cell r="V10611" t="str">
            <v>Урьдчилж төлсөн зардал/тооцоо</v>
          </cell>
          <cell r="W10611" t="str">
            <v>Бэлтгэн нийлүүлэгчдэд төлсөн урьдчилгаа төлбөр</v>
          </cell>
        </row>
        <row r="10612">
          <cell r="J10612">
            <v>1909090.91</v>
          </cell>
          <cell r="L10612">
            <v>0</v>
          </cell>
          <cell r="V10612" t="str">
            <v>Татвар, НДШ – ийн авлага</v>
          </cell>
          <cell r="W10612" t="str">
            <v>НӨАТ-ын авлага</v>
          </cell>
        </row>
        <row r="10613">
          <cell r="J10613">
            <v>0</v>
          </cell>
          <cell r="L10613">
            <v>38500</v>
          </cell>
          <cell r="V10613" t="str">
            <v>Мөнгө,түүнтэй адилтгах хөрөнгө</v>
          </cell>
          <cell r="W10613" t="str">
            <v>Банкин дахь мөнгө</v>
          </cell>
        </row>
        <row r="10614">
          <cell r="J10614">
            <v>38500</v>
          </cell>
          <cell r="L10614">
            <v>0</v>
          </cell>
          <cell r="V10614" t="str">
            <v>Урьдчилж төлсөн зардал/тооцоо</v>
          </cell>
          <cell r="W10614" t="str">
            <v>Урьдчилж төлсөн зардал</v>
          </cell>
        </row>
        <row r="10615">
          <cell r="J10615">
            <v>9090.91</v>
          </cell>
          <cell r="L10615">
            <v>0</v>
          </cell>
          <cell r="V10615" t="str">
            <v>Ерөнхий ба удирдлагын зардал</v>
          </cell>
          <cell r="W10615" t="str">
            <v>Бичиг хэргийн зардал</v>
          </cell>
        </row>
        <row r="10616">
          <cell r="J10616">
            <v>909.09</v>
          </cell>
          <cell r="L10616">
            <v>0</v>
          </cell>
          <cell r="V10616" t="str">
            <v>Татвар, НДШ – ийн авлага</v>
          </cell>
          <cell r="W10616" t="str">
            <v>НӨАТ-ын авлага</v>
          </cell>
        </row>
        <row r="10617">
          <cell r="J10617">
            <v>0</v>
          </cell>
          <cell r="L10617">
            <v>215000</v>
          </cell>
          <cell r="V10617" t="str">
            <v>Бусад богино хугацаат өр төлбөр</v>
          </cell>
          <cell r="W10617" t="str">
            <v>Бусад богино хугацаат өр төлбөр</v>
          </cell>
        </row>
        <row r="10618">
          <cell r="J10618">
            <v>0</v>
          </cell>
          <cell r="L10618">
            <v>21500</v>
          </cell>
          <cell r="V10618" t="str">
            <v>Бусад богино хугацаат өр төлбөр</v>
          </cell>
          <cell r="W10618" t="str">
            <v>Бусад богино хугацаат өр төлбөр</v>
          </cell>
        </row>
        <row r="10619">
          <cell r="J10619">
            <v>215000</v>
          </cell>
          <cell r="L10619">
            <v>0</v>
          </cell>
          <cell r="V10619" t="str">
            <v>Ерөнхий ба удирдлагын зардал</v>
          </cell>
          <cell r="W10619" t="str">
            <v>Засварын зардал</v>
          </cell>
        </row>
        <row r="10620">
          <cell r="J10620">
            <v>21500</v>
          </cell>
          <cell r="L10620">
            <v>0</v>
          </cell>
          <cell r="V10620" t="str">
            <v>Татвар, НДШ – ийн авлага</v>
          </cell>
          <cell r="W10620" t="str">
            <v>НӨАТ-ын авлага</v>
          </cell>
        </row>
        <row r="10621">
          <cell r="J10621">
            <v>0</v>
          </cell>
          <cell r="L10621">
            <v>100</v>
          </cell>
          <cell r="V10621" t="str">
            <v>Мөнгө,түүнтэй адилтгах хөрөнгө</v>
          </cell>
          <cell r="W10621" t="str">
            <v>Банкин дахь мөнгө</v>
          </cell>
        </row>
        <row r="10622">
          <cell r="J10622">
            <v>100</v>
          </cell>
          <cell r="L10622">
            <v>0</v>
          </cell>
          <cell r="V10622" t="str">
            <v>Ерөнхий ба удирдлагын зардал</v>
          </cell>
          <cell r="W10622" t="str">
            <v>Бусад зардал</v>
          </cell>
        </row>
        <row r="10623">
          <cell r="J10623">
            <v>269500</v>
          </cell>
          <cell r="L10623">
            <v>0</v>
          </cell>
          <cell r="V10623" t="str">
            <v>Урьдчилж төлсөн зардал/тооцоо</v>
          </cell>
          <cell r="W10623" t="str">
            <v>Урьдчилж төлсөн зардал</v>
          </cell>
        </row>
        <row r="10624">
          <cell r="J10624">
            <v>0</v>
          </cell>
          <cell r="L10624">
            <v>269500</v>
          </cell>
          <cell r="V10624" t="str">
            <v>Мөнгө,түүнтэй адилтгах хөрөнгө</v>
          </cell>
          <cell r="W10624" t="str">
            <v>Банкин дахь мөнгө</v>
          </cell>
        </row>
        <row r="10625">
          <cell r="J10625">
            <v>0</v>
          </cell>
          <cell r="L10625">
            <v>142000</v>
          </cell>
          <cell r="V10625" t="str">
            <v>Бусад богино хугацаат өр төлбөр</v>
          </cell>
          <cell r="W10625" t="str">
            <v>Бусад богино хугацаат өр төлбөр</v>
          </cell>
        </row>
        <row r="10626">
          <cell r="J10626">
            <v>0</v>
          </cell>
          <cell r="L10626">
            <v>14200</v>
          </cell>
          <cell r="V10626" t="str">
            <v>Бусад богино хугацаат өр төлбөр</v>
          </cell>
          <cell r="W10626" t="str">
            <v>Бусад богино хугацаат өр төлбөр</v>
          </cell>
        </row>
        <row r="10627">
          <cell r="J10627">
            <v>142000</v>
          </cell>
          <cell r="L10627">
            <v>0</v>
          </cell>
          <cell r="V10627" t="str">
            <v>Ерөнхий ба удирдлагын зардал</v>
          </cell>
          <cell r="W10627" t="str">
            <v>Шуудан холбооны зардал</v>
          </cell>
        </row>
        <row r="10628">
          <cell r="J10628">
            <v>14200</v>
          </cell>
          <cell r="L10628">
            <v>0</v>
          </cell>
          <cell r="V10628" t="str">
            <v>Татвар, НДШ – ийн авлага</v>
          </cell>
          <cell r="W10628" t="str">
            <v>НӨАТ-ын авлага</v>
          </cell>
        </row>
        <row r="10629">
          <cell r="J10629">
            <v>0</v>
          </cell>
          <cell r="L10629">
            <v>9090.91</v>
          </cell>
          <cell r="V10629" t="str">
            <v>Мөнгө,түүнтэй адилтгах хөрөнгө</v>
          </cell>
          <cell r="W10629" t="str">
            <v>Банкин дахь мөнгө</v>
          </cell>
        </row>
        <row r="10630">
          <cell r="J10630">
            <v>0</v>
          </cell>
          <cell r="L10630">
            <v>909.09</v>
          </cell>
          <cell r="V10630" t="str">
            <v>Мөнгө,түүнтэй адилтгах хөрөнгө</v>
          </cell>
          <cell r="W10630" t="str">
            <v>Банкин дахь мөнгө</v>
          </cell>
        </row>
        <row r="10631">
          <cell r="J10631">
            <v>0</v>
          </cell>
          <cell r="L10631">
            <v>65000</v>
          </cell>
          <cell r="V10631" t="str">
            <v>Бусад богино хугацаат өр төлбөр</v>
          </cell>
          <cell r="W10631" t="str">
            <v>Бусад богино хугацаат өр төлбөр</v>
          </cell>
        </row>
        <row r="10632">
          <cell r="J10632">
            <v>0</v>
          </cell>
          <cell r="L10632">
            <v>6500</v>
          </cell>
          <cell r="V10632" t="str">
            <v>Бусад богино хугацаат өр төлбөр</v>
          </cell>
          <cell r="W10632" t="str">
            <v>Бусад богино хугацаат өр төлбөр</v>
          </cell>
        </row>
        <row r="10633">
          <cell r="J10633">
            <v>65000</v>
          </cell>
          <cell r="L10633">
            <v>0</v>
          </cell>
          <cell r="V10633" t="str">
            <v>Ерөнхий ба удирдлагын зардал</v>
          </cell>
          <cell r="W10633" t="str">
            <v>Засварын зардал</v>
          </cell>
        </row>
        <row r="10634">
          <cell r="J10634">
            <v>6500</v>
          </cell>
          <cell r="L10634">
            <v>0</v>
          </cell>
          <cell r="V10634" t="str">
            <v>Татвар, НДШ – ийн авлага</v>
          </cell>
          <cell r="W10634" t="str">
            <v>НӨАТ-ын авлага</v>
          </cell>
        </row>
        <row r="10635">
          <cell r="J10635">
            <v>0</v>
          </cell>
          <cell r="L10635">
            <v>100</v>
          </cell>
          <cell r="V10635" t="str">
            <v>Мөнгө,түүнтэй адилтгах хөрөнгө</v>
          </cell>
          <cell r="W10635" t="str">
            <v>Банкин дахь мөнгө</v>
          </cell>
        </row>
        <row r="10636">
          <cell r="J10636">
            <v>118475.69</v>
          </cell>
          <cell r="L10636">
            <v>0</v>
          </cell>
          <cell r="V10636" t="str">
            <v>Бусад богино хугацаат өр төлбөр</v>
          </cell>
          <cell r="W10636" t="str">
            <v>Бусад богино хугацаат өр төлбөр</v>
          </cell>
        </row>
        <row r="10637">
          <cell r="J10637">
            <v>118475.69</v>
          </cell>
          <cell r="L10637">
            <v>0</v>
          </cell>
          <cell r="V10637" t="str">
            <v>Ерөнхий ба удирдлагын зардал</v>
          </cell>
          <cell r="W10637" t="str">
            <v>Сургалтын зардал</v>
          </cell>
        </row>
        <row r="10638">
          <cell r="J10638">
            <v>0</v>
          </cell>
          <cell r="L10638">
            <v>118475.69</v>
          </cell>
          <cell r="V10638" t="str">
            <v>Бусад богино хугацаат өр төлбөр</v>
          </cell>
          <cell r="W10638" t="str">
            <v>Бусад богино хугацаат өр төлбөр</v>
          </cell>
        </row>
        <row r="10639">
          <cell r="J10639">
            <v>0</v>
          </cell>
          <cell r="L10639">
            <v>5454.55</v>
          </cell>
          <cell r="V10639" t="str">
            <v>Бусад богино хугацаат өр төлбөр</v>
          </cell>
          <cell r="W10639" t="str">
            <v>Бусад богино хугацаат өр төлбөр</v>
          </cell>
        </row>
        <row r="10640">
          <cell r="J10640">
            <v>545.45000000000005</v>
          </cell>
          <cell r="L10640">
            <v>0</v>
          </cell>
          <cell r="V10640" t="str">
            <v>Татвар, НДШ – ийн авлага</v>
          </cell>
          <cell r="W10640" t="str">
            <v>НӨАТ-ын авлага</v>
          </cell>
        </row>
        <row r="10641">
          <cell r="J10641">
            <v>5454.55</v>
          </cell>
          <cell r="L10641">
            <v>0</v>
          </cell>
          <cell r="V10641" t="str">
            <v>Ерөнхий ба удирдлагын зардал</v>
          </cell>
          <cell r="W10641" t="str">
            <v>Бусад зардал</v>
          </cell>
        </row>
        <row r="10642">
          <cell r="J10642">
            <v>0</v>
          </cell>
          <cell r="L10642">
            <v>545.45000000000005</v>
          </cell>
          <cell r="V10642" t="str">
            <v>Бусад богино хугацаат өр төлбөр</v>
          </cell>
          <cell r="W10642" t="str">
            <v>Бусад богино хугацаат өр төлбөр</v>
          </cell>
        </row>
        <row r="10643">
          <cell r="J10643">
            <v>174150000</v>
          </cell>
          <cell r="L10643">
            <v>0</v>
          </cell>
          <cell r="V10643" t="str">
            <v>Мөнгө,түүнтэй адилтгах хөрөнгө</v>
          </cell>
          <cell r="W10643" t="str">
            <v>Банкин дахь мөнгө</v>
          </cell>
        </row>
        <row r="10644">
          <cell r="J10644">
            <v>10000000</v>
          </cell>
          <cell r="L10644">
            <v>0</v>
          </cell>
          <cell r="V10644" t="str">
            <v>Бусад авлага</v>
          </cell>
          <cell r="W10644" t="str">
            <v>Холбоотой талаас авах авлагын тайлант хугацаанд хамаарах дүн</v>
          </cell>
        </row>
        <row r="10645">
          <cell r="J10645">
            <v>86090.55</v>
          </cell>
          <cell r="L10645">
            <v>0</v>
          </cell>
          <cell r="V10645" t="str">
            <v>Орлогын татварын зардал</v>
          </cell>
          <cell r="W10645">
            <v>0</v>
          </cell>
        </row>
        <row r="10646">
          <cell r="J10646">
            <v>860905.48</v>
          </cell>
          <cell r="L10646">
            <v>0</v>
          </cell>
          <cell r="V10646" t="str">
            <v>Бусад авлага</v>
          </cell>
          <cell r="W10646" t="str">
            <v>Холбоотой талаас авах авлагын тайлант хугацаанд хамаарах дүн</v>
          </cell>
        </row>
        <row r="10647">
          <cell r="J10647">
            <v>0</v>
          </cell>
          <cell r="L10647">
            <v>174150000</v>
          </cell>
          <cell r="V10647" t="str">
            <v>Бусад авлага</v>
          </cell>
          <cell r="W10647" t="str">
            <v>Холбоотой талаас авах авлагын тайлант хугацаанд хамаарах дүн</v>
          </cell>
        </row>
        <row r="10648">
          <cell r="J10648">
            <v>1883500</v>
          </cell>
          <cell r="L10648">
            <v>0</v>
          </cell>
          <cell r="V10648" t="str">
            <v>Гадаад валютын ханшийн зөрүүний  олз (гарз)</v>
          </cell>
          <cell r="W10648">
            <v>0</v>
          </cell>
        </row>
        <row r="10649">
          <cell r="J10649">
            <v>0</v>
          </cell>
          <cell r="L10649">
            <v>86090.55</v>
          </cell>
          <cell r="V10649" t="str">
            <v>Татварын өр</v>
          </cell>
          <cell r="W10649" t="str">
            <v>Бусад татварын өр</v>
          </cell>
        </row>
        <row r="10650">
          <cell r="J10650">
            <v>0</v>
          </cell>
          <cell r="L10650">
            <v>860905.48</v>
          </cell>
          <cell r="V10650" t="str">
            <v>Хүүний орлого</v>
          </cell>
          <cell r="W10650" t="str">
            <v>Хүүний орлого</v>
          </cell>
        </row>
        <row r="10651">
          <cell r="J10651">
            <v>104999.1</v>
          </cell>
          <cell r="L10651">
            <v>0</v>
          </cell>
          <cell r="V10651" t="str">
            <v>Ерөнхий ба удирдлагын зардал</v>
          </cell>
          <cell r="W10651" t="str">
            <v>Хүлээн авалтын зардал</v>
          </cell>
        </row>
        <row r="10652">
          <cell r="J10652">
            <v>10499.91</v>
          </cell>
          <cell r="L10652">
            <v>0</v>
          </cell>
          <cell r="V10652" t="str">
            <v>Татвар, НДШ – ийн авлага</v>
          </cell>
          <cell r="W10652" t="str">
            <v>НӨАТ-ын авлага</v>
          </cell>
        </row>
        <row r="10653">
          <cell r="J10653">
            <v>1049.99</v>
          </cell>
          <cell r="L10653">
            <v>0</v>
          </cell>
          <cell r="V10653" t="str">
            <v>Ерөнхий ба удирдлагын зардал</v>
          </cell>
          <cell r="W10653" t="str">
            <v>Албан татвар, төлбөр, хураамжийн зардал</v>
          </cell>
        </row>
        <row r="10654">
          <cell r="J10654">
            <v>0</v>
          </cell>
          <cell r="L10654">
            <v>104999.1</v>
          </cell>
          <cell r="V10654" t="str">
            <v>Бусад богино хугацаат өр төлбөр</v>
          </cell>
          <cell r="W10654" t="str">
            <v>Бусад богино хугацаат өр төлбөр</v>
          </cell>
        </row>
        <row r="10655">
          <cell r="J10655">
            <v>0</v>
          </cell>
          <cell r="L10655">
            <v>10499.91</v>
          </cell>
          <cell r="V10655" t="str">
            <v>Бусад богино хугацаат өр төлбөр</v>
          </cell>
          <cell r="W10655" t="str">
            <v>Бусад богино хугацаат өр төлбөр</v>
          </cell>
        </row>
        <row r="10656">
          <cell r="J10656">
            <v>0</v>
          </cell>
          <cell r="L10656">
            <v>1049.99</v>
          </cell>
          <cell r="V10656" t="str">
            <v>Бусад богино хугацаат өр төлбөр</v>
          </cell>
          <cell r="W10656" t="str">
            <v>Бусад богино хугацаат өр төлбөр</v>
          </cell>
        </row>
        <row r="10657">
          <cell r="J10657">
            <v>0</v>
          </cell>
          <cell r="L10657">
            <v>49500</v>
          </cell>
          <cell r="V10657" t="str">
            <v>Мөнгө,түүнтэй адилтгах хөрөнгө</v>
          </cell>
          <cell r="W10657" t="str">
            <v>Банкин дахь мөнгө</v>
          </cell>
        </row>
        <row r="10658">
          <cell r="J10658">
            <v>49500</v>
          </cell>
          <cell r="L10658">
            <v>0</v>
          </cell>
          <cell r="V10658" t="str">
            <v>Бусад богино хугацаат өр төлбөр</v>
          </cell>
          <cell r="W10658" t="str">
            <v>Бусад богино хугацаат өр төлбөр</v>
          </cell>
        </row>
        <row r="10659">
          <cell r="J10659">
            <v>4811363.6399999997</v>
          </cell>
          <cell r="L10659">
            <v>0</v>
          </cell>
          <cell r="V10659" t="str">
            <v>Үндсэн хөрөнгө</v>
          </cell>
          <cell r="W10659" t="str">
            <v>Барилга байгууламж</v>
          </cell>
        </row>
        <row r="10660">
          <cell r="J10660">
            <v>481136.36</v>
          </cell>
          <cell r="L10660">
            <v>0</v>
          </cell>
          <cell r="V10660" t="str">
            <v>Татвар, НДШ – ийн авлага</v>
          </cell>
          <cell r="W10660" t="str">
            <v>НӨАТ-ын авлага</v>
          </cell>
        </row>
        <row r="10661">
          <cell r="J10661">
            <v>0</v>
          </cell>
          <cell r="L10661">
            <v>4811363.6399999997</v>
          </cell>
          <cell r="V10661" t="str">
            <v>Бусад богино хугацаат өр төлбөр</v>
          </cell>
          <cell r="W10661" t="str">
            <v>Бусад богино хугацаат өр төлбөр</v>
          </cell>
        </row>
        <row r="10662">
          <cell r="J10662">
            <v>0</v>
          </cell>
          <cell r="L10662">
            <v>481136.36</v>
          </cell>
          <cell r="V10662" t="str">
            <v>Бусад богино хугацаат өр төлбөр</v>
          </cell>
          <cell r="W10662" t="str">
            <v>Бусад богино хугацаат өр төлбөр</v>
          </cell>
        </row>
        <row r="10663">
          <cell r="J10663">
            <v>0</v>
          </cell>
          <cell r="L10663">
            <v>65346665.799999997</v>
          </cell>
          <cell r="V10663" t="str">
            <v>Мөнгө,түүнтэй адилтгах хөрөнгө</v>
          </cell>
          <cell r="W10663" t="str">
            <v>Банкин дахь мөнгө</v>
          </cell>
        </row>
        <row r="10664">
          <cell r="J10664">
            <v>65346665.799999997</v>
          </cell>
          <cell r="L10664">
            <v>0</v>
          </cell>
          <cell r="V10664" t="str">
            <v>Цалингийн  өглөг</v>
          </cell>
          <cell r="W10664" t="str">
            <v>Цалингийн  өглөг</v>
          </cell>
        </row>
        <row r="10665">
          <cell r="J10665">
            <v>0</v>
          </cell>
          <cell r="L10665">
            <v>100</v>
          </cell>
          <cell r="V10665" t="str">
            <v>Мөнгө,түүнтэй адилтгах хөрөнгө</v>
          </cell>
          <cell r="W10665" t="str">
            <v>Банкин дахь мөнгө</v>
          </cell>
        </row>
        <row r="10666">
          <cell r="J10666">
            <v>100</v>
          </cell>
          <cell r="L10666">
            <v>0</v>
          </cell>
          <cell r="V10666" t="str">
            <v>Ерөнхий ба удирдлагын зардал</v>
          </cell>
          <cell r="W10666" t="str">
            <v>Бусад зардал</v>
          </cell>
        </row>
        <row r="10667">
          <cell r="J10667">
            <v>0</v>
          </cell>
          <cell r="L10667">
            <v>750000</v>
          </cell>
          <cell r="V10667" t="str">
            <v>Мөнгө,түүнтэй адилтгах хөрөнгө</v>
          </cell>
          <cell r="W10667" t="str">
            <v>Банкин дахь мөнгө</v>
          </cell>
        </row>
        <row r="10668">
          <cell r="J10668">
            <v>750000</v>
          </cell>
          <cell r="L10668">
            <v>0</v>
          </cell>
          <cell r="V10668" t="str">
            <v>Бусад богино хугацаат өр төлбөр</v>
          </cell>
          <cell r="W10668" t="str">
            <v>Бусад богино хугацаат өр төлбөр</v>
          </cell>
        </row>
        <row r="10669">
          <cell r="J10669">
            <v>0</v>
          </cell>
          <cell r="L10669">
            <v>200</v>
          </cell>
          <cell r="V10669" t="str">
            <v>Мөнгө,түүнтэй адилтгах хөрөнгө</v>
          </cell>
          <cell r="W10669" t="str">
            <v>Банкин дахь мөнгө</v>
          </cell>
        </row>
        <row r="10670">
          <cell r="J10670">
            <v>200</v>
          </cell>
          <cell r="L10670">
            <v>0</v>
          </cell>
          <cell r="V10670" t="str">
            <v>Ерөнхий ба удирдлагын зардал</v>
          </cell>
          <cell r="W10670" t="str">
            <v>Бусад зардал</v>
          </cell>
        </row>
        <row r="10671">
          <cell r="J10671">
            <v>0</v>
          </cell>
          <cell r="L10671">
            <v>200</v>
          </cell>
          <cell r="V10671" t="str">
            <v>Мөнгө,түүнтэй адилтгах хөрөнгө</v>
          </cell>
          <cell r="W10671" t="str">
            <v>Банкин дахь мөнгө</v>
          </cell>
        </row>
        <row r="10672">
          <cell r="J10672">
            <v>200</v>
          </cell>
          <cell r="L10672">
            <v>0</v>
          </cell>
          <cell r="V10672" t="str">
            <v>Ерөнхий ба удирдлагын зардал</v>
          </cell>
          <cell r="W10672" t="str">
            <v>Бусад зардал</v>
          </cell>
        </row>
        <row r="10673">
          <cell r="J10673">
            <v>100</v>
          </cell>
          <cell r="L10673">
            <v>0</v>
          </cell>
          <cell r="V10673" t="str">
            <v>Ерөнхий ба удирдлагын зардал</v>
          </cell>
          <cell r="W10673" t="str">
            <v>Бусад зардал</v>
          </cell>
        </row>
        <row r="10674">
          <cell r="J10674">
            <v>0</v>
          </cell>
          <cell r="L10674">
            <v>100</v>
          </cell>
          <cell r="V10674" t="str">
            <v>Мөнгө,түүнтэй адилтгах хөрөнгө</v>
          </cell>
          <cell r="W10674" t="str">
            <v>Банкин дахь мөнгө</v>
          </cell>
        </row>
        <row r="10675">
          <cell r="J10675">
            <v>100</v>
          </cell>
          <cell r="L10675">
            <v>0</v>
          </cell>
          <cell r="V10675" t="str">
            <v>Ерөнхий ба удирдлагын зардал</v>
          </cell>
          <cell r="W10675" t="str">
            <v>Бусад зардал</v>
          </cell>
        </row>
        <row r="10676">
          <cell r="J10676">
            <v>0</v>
          </cell>
          <cell r="L10676">
            <v>100</v>
          </cell>
          <cell r="V10676" t="str">
            <v>Мөнгө,түүнтэй адилтгах хөрөнгө</v>
          </cell>
          <cell r="W10676" t="str">
            <v>Банкин дахь мөнгө</v>
          </cell>
        </row>
        <row r="10677">
          <cell r="J10677">
            <v>0</v>
          </cell>
          <cell r="L10677">
            <v>100</v>
          </cell>
          <cell r="V10677" t="str">
            <v>Мөнгө,түүнтэй адилтгах хөрөнгө</v>
          </cell>
          <cell r="W10677" t="str">
            <v>Банкин дахь мөнгө</v>
          </cell>
        </row>
        <row r="10678">
          <cell r="J10678">
            <v>100</v>
          </cell>
          <cell r="L10678">
            <v>0</v>
          </cell>
          <cell r="V10678" t="str">
            <v>Ерөнхий ба удирдлагын зардал</v>
          </cell>
          <cell r="W10678" t="str">
            <v>Бусад зардал</v>
          </cell>
        </row>
        <row r="10679">
          <cell r="J10679">
            <v>0</v>
          </cell>
          <cell r="L10679">
            <v>81900</v>
          </cell>
          <cell r="V10679" t="str">
            <v>Мөнгө,түүнтэй адилтгах хөрөнгө</v>
          </cell>
          <cell r="W10679" t="str">
            <v>Банкин дахь мөнгө</v>
          </cell>
        </row>
        <row r="10680">
          <cell r="J10680">
            <v>81900</v>
          </cell>
          <cell r="L10680">
            <v>0</v>
          </cell>
          <cell r="V10680" t="str">
            <v>Урьдчилж төлсөн зардал/тооцоо</v>
          </cell>
          <cell r="W10680" t="str">
            <v>Урьдчилж төлсөн зардал</v>
          </cell>
        </row>
        <row r="10681">
          <cell r="J10681">
            <v>81900</v>
          </cell>
          <cell r="L10681">
            <v>0</v>
          </cell>
          <cell r="V10681" t="str">
            <v>Бусад богино хугацаат өр төлбөр</v>
          </cell>
          <cell r="W10681" t="str">
            <v>Бусад богино хугацаат өр төлбөр</v>
          </cell>
        </row>
        <row r="10682">
          <cell r="J10682">
            <v>0</v>
          </cell>
          <cell r="L10682">
            <v>81900</v>
          </cell>
          <cell r="V10682" t="str">
            <v>Урьдчилж төлсөн зардал/тооцоо</v>
          </cell>
          <cell r="W10682" t="str">
            <v>Урьдчилж төлсөн зардал</v>
          </cell>
        </row>
        <row r="10683">
          <cell r="J10683">
            <v>0</v>
          </cell>
          <cell r="L10683">
            <v>10000000</v>
          </cell>
          <cell r="V10683" t="str">
            <v>Мөнгө,түүнтэй адилтгах хөрөнгө</v>
          </cell>
          <cell r="W10683" t="str">
            <v>Банкин дахь мөнгө</v>
          </cell>
        </row>
        <row r="10684">
          <cell r="J10684">
            <v>0</v>
          </cell>
          <cell r="L10684">
            <v>1883500</v>
          </cell>
          <cell r="V10684" t="str">
            <v>Бусад авлага</v>
          </cell>
          <cell r="W10684" t="str">
            <v>Холбоотой талаас авах авлагын тайлант хугацаанд хамаарах дүн</v>
          </cell>
        </row>
        <row r="10685">
          <cell r="J10685">
            <v>0</v>
          </cell>
          <cell r="L10685">
            <v>87376.75</v>
          </cell>
          <cell r="V10685" t="str">
            <v>Мөнгө,түүнтэй адилтгах хөрөнгө</v>
          </cell>
          <cell r="W10685" t="str">
            <v>Банкин дахь мөнгө</v>
          </cell>
        </row>
        <row r="10686">
          <cell r="J10686">
            <v>24.25</v>
          </cell>
          <cell r="L10686">
            <v>0</v>
          </cell>
          <cell r="V10686" t="str">
            <v>Дансны өглөг</v>
          </cell>
          <cell r="W10686" t="str">
            <v>Дансны өглөг</v>
          </cell>
        </row>
        <row r="10687">
          <cell r="J10687">
            <v>87376.75</v>
          </cell>
          <cell r="L10687">
            <v>0</v>
          </cell>
          <cell r="V10687" t="str">
            <v>Дансны өглөг</v>
          </cell>
          <cell r="W10687" t="str">
            <v>Дансны өглөг</v>
          </cell>
        </row>
        <row r="10688">
          <cell r="J10688">
            <v>0</v>
          </cell>
          <cell r="L10688">
            <v>68181.820000000007</v>
          </cell>
          <cell r="V10688" t="str">
            <v>Бусад богино хугацаат өр төлбөр</v>
          </cell>
          <cell r="W10688" t="str">
            <v>Бусад богино хугацаат өр төлбөр</v>
          </cell>
        </row>
        <row r="10689">
          <cell r="J10689">
            <v>0</v>
          </cell>
          <cell r="L10689">
            <v>681818.18</v>
          </cell>
          <cell r="V10689" t="str">
            <v>Бусад богино хугацаат өр төлбөр</v>
          </cell>
          <cell r="W10689" t="str">
            <v>Бусад богино хугацаат өр төлбөр</v>
          </cell>
        </row>
        <row r="10690">
          <cell r="J10690">
            <v>68181.820000000007</v>
          </cell>
          <cell r="L10690">
            <v>0</v>
          </cell>
          <cell r="V10690" t="str">
            <v>Татвар, НДШ – ийн авлага</v>
          </cell>
          <cell r="W10690" t="str">
            <v>НӨАТ-ын авлага</v>
          </cell>
        </row>
        <row r="10691">
          <cell r="J10691">
            <v>681818.18</v>
          </cell>
          <cell r="L10691">
            <v>0</v>
          </cell>
          <cell r="V10691" t="str">
            <v>Борлуулалт, маркетингийн зардал</v>
          </cell>
          <cell r="W10691" t="str">
            <v>Бусад маркетингийн зардал</v>
          </cell>
        </row>
        <row r="10692">
          <cell r="J10692">
            <v>1000</v>
          </cell>
          <cell r="L10692">
            <v>0</v>
          </cell>
          <cell r="V10692" t="str">
            <v>Мөнгө,түүнтэй адилтгах хөрөнгө</v>
          </cell>
          <cell r="W10692" t="str">
            <v>Банкин дахь мөнгө</v>
          </cell>
        </row>
        <row r="10693">
          <cell r="J10693">
            <v>0</v>
          </cell>
          <cell r="L10693">
            <v>1000</v>
          </cell>
          <cell r="V10693" t="str">
            <v>Бусад богино хугацаат өр төлбөр</v>
          </cell>
          <cell r="W10693" t="str">
            <v>Ажилчдад өгөх өглөг</v>
          </cell>
        </row>
        <row r="10694">
          <cell r="J10694">
            <v>0</v>
          </cell>
          <cell r="L10694">
            <v>45000</v>
          </cell>
          <cell r="V10694" t="str">
            <v>Бусад богино хугацаат өр төлбөр</v>
          </cell>
          <cell r="W10694" t="str">
            <v>Бусад богино хугацаат өр төлбөр</v>
          </cell>
        </row>
        <row r="10695">
          <cell r="J10695">
            <v>0</v>
          </cell>
          <cell r="L10695">
            <v>4500</v>
          </cell>
          <cell r="V10695" t="str">
            <v>Бусад богино хугацаат өр төлбөр</v>
          </cell>
          <cell r="W10695" t="str">
            <v>Бусад богино хугацаат өр төлбөр</v>
          </cell>
        </row>
        <row r="10696">
          <cell r="J10696">
            <v>45000</v>
          </cell>
          <cell r="L10696">
            <v>0</v>
          </cell>
          <cell r="V10696" t="str">
            <v>Ерөнхий ба удирдлагын зардал</v>
          </cell>
          <cell r="W10696" t="str">
            <v>Бичиг хэргийн зардал</v>
          </cell>
        </row>
        <row r="10697">
          <cell r="J10697">
            <v>4500</v>
          </cell>
          <cell r="L10697">
            <v>0</v>
          </cell>
          <cell r="V10697" t="str">
            <v>Татвар, НДШ – ийн авлага</v>
          </cell>
          <cell r="W10697" t="str">
            <v>НӨАТ-ын авлага</v>
          </cell>
        </row>
        <row r="10698">
          <cell r="J10698">
            <v>0</v>
          </cell>
          <cell r="L10698">
            <v>7675.15</v>
          </cell>
          <cell r="V10698" t="str">
            <v>Мөнгө,түүнтэй адилтгах хөрөнгө</v>
          </cell>
          <cell r="W10698" t="str">
            <v>Банкин дахь мөнгө</v>
          </cell>
        </row>
        <row r="10699">
          <cell r="J10699">
            <v>7675.15</v>
          </cell>
          <cell r="L10699">
            <v>0</v>
          </cell>
          <cell r="V10699" t="str">
            <v>Татварын өр</v>
          </cell>
          <cell r="W10699" t="str">
            <v>Бусад татварын өр</v>
          </cell>
        </row>
        <row r="10700">
          <cell r="J10700">
            <v>3000000</v>
          </cell>
          <cell r="L10700">
            <v>0</v>
          </cell>
          <cell r="V10700" t="str">
            <v>Дансны авлага</v>
          </cell>
          <cell r="W10700" t="str">
            <v>Дансны авлага</v>
          </cell>
        </row>
        <row r="10701">
          <cell r="J10701">
            <v>300000</v>
          </cell>
          <cell r="L10701">
            <v>0</v>
          </cell>
          <cell r="V10701" t="str">
            <v>Дансны авлага</v>
          </cell>
          <cell r="W10701" t="str">
            <v>Дансны авлага</v>
          </cell>
        </row>
        <row r="10702">
          <cell r="J10702">
            <v>0</v>
          </cell>
          <cell r="L10702">
            <v>3000000</v>
          </cell>
          <cell r="V10702" t="str">
            <v>Борлуулалтын орлого (цэвэр)</v>
          </cell>
          <cell r="W10702" t="str">
            <v>Ажил, үйлчилгээ борлуулсны орлого:</v>
          </cell>
        </row>
        <row r="10703">
          <cell r="J10703">
            <v>0</v>
          </cell>
          <cell r="L10703">
            <v>300000</v>
          </cell>
          <cell r="V10703" t="str">
            <v>Татварын өр</v>
          </cell>
          <cell r="W10703" t="str">
            <v>НӨАТ -ын өр</v>
          </cell>
        </row>
        <row r="10704">
          <cell r="J10704">
            <v>4000000</v>
          </cell>
          <cell r="L10704">
            <v>0</v>
          </cell>
          <cell r="V10704" t="str">
            <v>Дансны авлага</v>
          </cell>
          <cell r="W10704" t="str">
            <v>Дансны авлага</v>
          </cell>
        </row>
        <row r="10705">
          <cell r="J10705">
            <v>400000</v>
          </cell>
          <cell r="L10705">
            <v>0</v>
          </cell>
          <cell r="V10705" t="str">
            <v>Дансны авлага</v>
          </cell>
          <cell r="W10705" t="str">
            <v>Дансны авлага</v>
          </cell>
        </row>
        <row r="10706">
          <cell r="J10706">
            <v>0</v>
          </cell>
          <cell r="L10706">
            <v>4000000</v>
          </cell>
          <cell r="V10706" t="str">
            <v>Борлуулалтын орлого (цэвэр)</v>
          </cell>
          <cell r="W10706" t="str">
            <v>Ажил, үйлчилгээ борлуулсны орлого:</v>
          </cell>
        </row>
        <row r="10707">
          <cell r="J10707">
            <v>0</v>
          </cell>
          <cell r="L10707">
            <v>400000</v>
          </cell>
          <cell r="V10707" t="str">
            <v>Татварын өр</v>
          </cell>
          <cell r="W10707" t="str">
            <v>НӨАТ -ын өр</v>
          </cell>
        </row>
        <row r="10708">
          <cell r="J10708">
            <v>172800000</v>
          </cell>
          <cell r="L10708">
            <v>0</v>
          </cell>
          <cell r="V10708" t="str">
            <v>Дансны авлага</v>
          </cell>
          <cell r="W10708" t="str">
            <v>Дансны авлага</v>
          </cell>
        </row>
        <row r="10709">
          <cell r="J10709">
            <v>17280000</v>
          </cell>
          <cell r="L10709">
            <v>0</v>
          </cell>
          <cell r="V10709" t="str">
            <v>Дансны авлага</v>
          </cell>
          <cell r="W10709" t="str">
            <v>Дансны авлага</v>
          </cell>
        </row>
        <row r="10710">
          <cell r="J10710">
            <v>0</v>
          </cell>
          <cell r="L10710">
            <v>172800000</v>
          </cell>
          <cell r="V10710" t="str">
            <v>Борлуулалтын орлого (цэвэр)</v>
          </cell>
          <cell r="W10710" t="str">
            <v>Ажил, үйлчилгээ борлуулсны орлого:</v>
          </cell>
        </row>
        <row r="10711">
          <cell r="J10711">
            <v>0</v>
          </cell>
          <cell r="L10711">
            <v>17280000</v>
          </cell>
          <cell r="V10711" t="str">
            <v>Татварын өр</v>
          </cell>
          <cell r="W10711" t="str">
            <v>НӨАТ -ын өр</v>
          </cell>
        </row>
        <row r="10712">
          <cell r="J10712">
            <v>10000000</v>
          </cell>
          <cell r="L10712">
            <v>0</v>
          </cell>
          <cell r="V10712" t="str">
            <v>Мөнгө,түүнтэй адилтгах хөрөнгө</v>
          </cell>
          <cell r="W10712" t="str">
            <v>Банкин дахь мөнгө</v>
          </cell>
        </row>
        <row r="10713">
          <cell r="J10713">
            <v>0</v>
          </cell>
          <cell r="L10713">
            <v>10000000</v>
          </cell>
          <cell r="V10713" t="str">
            <v>Мөнгө,түүнтэй адилтгах хөрөнгө</v>
          </cell>
          <cell r="W10713" t="str">
            <v>Банкин дахь мөнгө</v>
          </cell>
        </row>
        <row r="10714">
          <cell r="J10714">
            <v>0</v>
          </cell>
          <cell r="L10714">
            <v>300</v>
          </cell>
          <cell r="V10714" t="str">
            <v>Мөнгө,түүнтэй адилтгах хөрөнгө</v>
          </cell>
          <cell r="W10714" t="str">
            <v>Банкин дахь мөнгө</v>
          </cell>
        </row>
        <row r="10715">
          <cell r="J10715">
            <v>300</v>
          </cell>
          <cell r="L10715">
            <v>0</v>
          </cell>
          <cell r="V10715" t="str">
            <v>Ерөнхий ба удирдлагын зардал</v>
          </cell>
          <cell r="W10715" t="str">
            <v>Бусад зардал</v>
          </cell>
        </row>
        <row r="10716">
          <cell r="J10716">
            <v>0</v>
          </cell>
          <cell r="L10716">
            <v>300</v>
          </cell>
          <cell r="V10716" t="str">
            <v>Мөнгө,түүнтэй адилтгах хөрөнгө</v>
          </cell>
          <cell r="W10716" t="str">
            <v>Банкин дахь мөнгө</v>
          </cell>
        </row>
        <row r="10717">
          <cell r="J10717">
            <v>300</v>
          </cell>
          <cell r="L10717">
            <v>0</v>
          </cell>
          <cell r="V10717" t="str">
            <v>Ерөнхий ба удирдлагын зардал</v>
          </cell>
          <cell r="W10717" t="str">
            <v>Бусад зардал</v>
          </cell>
        </row>
        <row r="10718">
          <cell r="J10718">
            <v>0</v>
          </cell>
          <cell r="L10718">
            <v>24746866.57</v>
          </cell>
          <cell r="V10718" t="str">
            <v>Мөнгө,түүнтэй адилтгах хөрөнгө</v>
          </cell>
          <cell r="W10718" t="str">
            <v>Банкин дахь мөнгө</v>
          </cell>
        </row>
        <row r="10719">
          <cell r="J10719">
            <v>24746866.57</v>
          </cell>
          <cell r="L10719">
            <v>0</v>
          </cell>
          <cell r="V10719" t="str">
            <v>Татварын өр</v>
          </cell>
          <cell r="W10719" t="str">
            <v>ХХОАТ -ын өр</v>
          </cell>
        </row>
        <row r="10720">
          <cell r="J10720">
            <v>38520000</v>
          </cell>
          <cell r="L10720">
            <v>0</v>
          </cell>
          <cell r="V10720" t="str">
            <v>Дансны авлага</v>
          </cell>
          <cell r="W10720" t="str">
            <v>Дансны авлага</v>
          </cell>
        </row>
        <row r="10721">
          <cell r="J10721">
            <v>3852000</v>
          </cell>
          <cell r="L10721">
            <v>0</v>
          </cell>
          <cell r="V10721" t="str">
            <v>Дансны авлага</v>
          </cell>
          <cell r="W10721" t="str">
            <v>Дансны авлага</v>
          </cell>
        </row>
        <row r="10722">
          <cell r="J10722">
            <v>0</v>
          </cell>
          <cell r="L10722">
            <v>38520000</v>
          </cell>
          <cell r="V10722" t="str">
            <v>Борлуулалтын орлого (цэвэр)</v>
          </cell>
          <cell r="W10722" t="str">
            <v>Ажил, үйлчилгээ борлуулсны орлого:</v>
          </cell>
        </row>
        <row r="10723">
          <cell r="J10723">
            <v>0</v>
          </cell>
          <cell r="L10723">
            <v>3852000</v>
          </cell>
          <cell r="V10723" t="str">
            <v>Татварын өр</v>
          </cell>
          <cell r="W10723" t="str">
            <v>НӨАТ -ын өр</v>
          </cell>
        </row>
        <row r="10724">
          <cell r="J10724">
            <v>3000000</v>
          </cell>
          <cell r="L10724">
            <v>0</v>
          </cell>
          <cell r="V10724" t="str">
            <v>Дансны авлага</v>
          </cell>
          <cell r="W10724" t="str">
            <v>Дансны авлага</v>
          </cell>
        </row>
        <row r="10725">
          <cell r="J10725">
            <v>300000</v>
          </cell>
          <cell r="L10725">
            <v>0</v>
          </cell>
          <cell r="V10725" t="str">
            <v>Дансны авлага</v>
          </cell>
          <cell r="W10725" t="str">
            <v>Дансны авлага</v>
          </cell>
        </row>
        <row r="10726">
          <cell r="J10726">
            <v>0</v>
          </cell>
          <cell r="L10726">
            <v>3000000</v>
          </cell>
          <cell r="V10726" t="str">
            <v>Борлуулалтын орлого (цэвэр)</v>
          </cell>
          <cell r="W10726" t="str">
            <v>Ажил, үйлчилгээ борлуулсны орлого:</v>
          </cell>
        </row>
        <row r="10727">
          <cell r="J10727">
            <v>0</v>
          </cell>
          <cell r="L10727">
            <v>300000</v>
          </cell>
          <cell r="V10727" t="str">
            <v>Татварын өр</v>
          </cell>
          <cell r="W10727" t="str">
            <v>НӨАТ -ын өр</v>
          </cell>
        </row>
        <row r="10728">
          <cell r="J10728">
            <v>0</v>
          </cell>
          <cell r="L10728">
            <v>74454.55</v>
          </cell>
          <cell r="V10728" t="str">
            <v>Бусад богино хугацаат өр төлбөр</v>
          </cell>
          <cell r="W10728" t="str">
            <v>Бусад богино хугацаат өр төлбөр</v>
          </cell>
        </row>
        <row r="10729">
          <cell r="J10729">
            <v>0</v>
          </cell>
          <cell r="L10729">
            <v>7445.45</v>
          </cell>
          <cell r="V10729" t="str">
            <v>Бусад богино хугацаат өр төлбөр</v>
          </cell>
          <cell r="W10729" t="str">
            <v>Бусад богино хугацаат өр төлбөр</v>
          </cell>
        </row>
        <row r="10730">
          <cell r="J10730">
            <v>74454.55</v>
          </cell>
          <cell r="L10730">
            <v>0</v>
          </cell>
          <cell r="V10730" t="str">
            <v>Ерөнхий ба удирдлагын зардал</v>
          </cell>
          <cell r="W10730" t="str">
            <v>Бусад зардал</v>
          </cell>
        </row>
        <row r="10731">
          <cell r="J10731">
            <v>7445.45</v>
          </cell>
          <cell r="L10731">
            <v>0</v>
          </cell>
          <cell r="V10731" t="str">
            <v>Татвар, НДШ – ийн авлага</v>
          </cell>
          <cell r="W10731" t="str">
            <v>НӨАТ-ын авлага</v>
          </cell>
        </row>
        <row r="10732">
          <cell r="J10732">
            <v>0</v>
          </cell>
          <cell r="L10732">
            <v>24.25</v>
          </cell>
          <cell r="V10732" t="str">
            <v>Гадаад валютын ханшийн зөрүүний  олз (гарз)</v>
          </cell>
          <cell r="W10732">
            <v>0</v>
          </cell>
        </row>
        <row r="10733">
          <cell r="J10733">
            <v>0</v>
          </cell>
          <cell r="L10733">
            <v>18000</v>
          </cell>
          <cell r="V10733" t="str">
            <v>Бусад богино хугацаат өр төлбөр</v>
          </cell>
          <cell r="W10733" t="str">
            <v>Бусад богино хугацаат өр төлбөр</v>
          </cell>
        </row>
        <row r="10734">
          <cell r="J10734">
            <v>987</v>
          </cell>
          <cell r="L10734">
            <v>0</v>
          </cell>
          <cell r="V10734" t="str">
            <v>Дансны өглөг</v>
          </cell>
          <cell r="W10734" t="str">
            <v>Дансны өглөг</v>
          </cell>
        </row>
        <row r="10735">
          <cell r="J10735">
            <v>18000</v>
          </cell>
          <cell r="L10735">
            <v>0</v>
          </cell>
          <cell r="V10735" t="str">
            <v>Ерөнхий ба удирдлагын зардал</v>
          </cell>
          <cell r="W10735" t="str">
            <v>Бичиг хэргийн зардал</v>
          </cell>
        </row>
        <row r="10736">
          <cell r="J10736">
            <v>1800</v>
          </cell>
          <cell r="L10736">
            <v>0</v>
          </cell>
          <cell r="V10736" t="str">
            <v>Татвар, НДШ – ийн авлага</v>
          </cell>
          <cell r="W10736" t="str">
            <v>НӨАТ-ын авлага</v>
          </cell>
        </row>
        <row r="10737">
          <cell r="J10737">
            <v>19800</v>
          </cell>
          <cell r="L10737">
            <v>0</v>
          </cell>
          <cell r="V10737" t="str">
            <v>Бусад богино хугацаат өр төлбөр</v>
          </cell>
          <cell r="W10737" t="str">
            <v>Бусад богино хугацаат өр төлбөр</v>
          </cell>
        </row>
        <row r="10738">
          <cell r="J10738">
            <v>0</v>
          </cell>
          <cell r="L10738">
            <v>19800</v>
          </cell>
          <cell r="V10738" t="str">
            <v>Бусад богино хугацаат өр төлбөр</v>
          </cell>
          <cell r="W10738" t="str">
            <v>Ажилчдад өгөх өглөг</v>
          </cell>
        </row>
        <row r="10739">
          <cell r="J10739">
            <v>0</v>
          </cell>
          <cell r="L10739">
            <v>30000</v>
          </cell>
          <cell r="V10739" t="str">
            <v>Мөнгө,түүнтэй адилтгах хөрөнгө</v>
          </cell>
          <cell r="W10739" t="str">
            <v>Банкин дахь мөнгө</v>
          </cell>
        </row>
        <row r="10740">
          <cell r="J10740">
            <v>30000</v>
          </cell>
          <cell r="L10740">
            <v>0</v>
          </cell>
          <cell r="V10740" t="str">
            <v>Бусад богино хугацаат өр төлбөр</v>
          </cell>
          <cell r="W10740" t="str">
            <v>Бусад богино хугацаат өр төлбөр</v>
          </cell>
        </row>
        <row r="10741">
          <cell r="J10741">
            <v>0</v>
          </cell>
          <cell r="L10741">
            <v>30000</v>
          </cell>
          <cell r="V10741" t="str">
            <v>Бусад богино хугацаат өр төлбөр</v>
          </cell>
          <cell r="W10741" t="str">
            <v>Бусад богино хугацаат өр төлбөр</v>
          </cell>
        </row>
        <row r="10742">
          <cell r="J10742">
            <v>30000</v>
          </cell>
          <cell r="L10742">
            <v>0</v>
          </cell>
          <cell r="V10742" t="str">
            <v>Ерөнхий ба удирдлагын зардал</v>
          </cell>
          <cell r="W10742" t="str">
            <v>Засварын зардал</v>
          </cell>
        </row>
        <row r="10743">
          <cell r="J10743">
            <v>0</v>
          </cell>
          <cell r="L10743">
            <v>100</v>
          </cell>
          <cell r="V10743" t="str">
            <v>Мөнгө,түүнтэй адилтгах хөрөнгө</v>
          </cell>
          <cell r="W10743" t="str">
            <v>Банкин дахь мөнгө</v>
          </cell>
        </row>
        <row r="10744">
          <cell r="J10744">
            <v>100</v>
          </cell>
          <cell r="L10744">
            <v>0</v>
          </cell>
          <cell r="V10744" t="str">
            <v>Ерөнхий ба удирдлагын зардал</v>
          </cell>
          <cell r="W10744" t="str">
            <v>Бусад зардал</v>
          </cell>
        </row>
        <row r="10745">
          <cell r="J10745">
            <v>0</v>
          </cell>
          <cell r="L10745">
            <v>100</v>
          </cell>
          <cell r="V10745" t="str">
            <v>Мөнгө,түүнтэй адилтгах хөрөнгө</v>
          </cell>
          <cell r="W10745" t="str">
            <v>Банкин дахь мөнгө</v>
          </cell>
        </row>
        <row r="10746">
          <cell r="J10746">
            <v>100</v>
          </cell>
          <cell r="L10746">
            <v>0</v>
          </cell>
          <cell r="V10746" t="str">
            <v>Ерөнхий ба удирдлагын зардал</v>
          </cell>
          <cell r="W10746" t="str">
            <v>Бусад зардал</v>
          </cell>
        </row>
        <row r="10747">
          <cell r="J10747">
            <v>0</v>
          </cell>
          <cell r="L10747">
            <v>100</v>
          </cell>
          <cell r="V10747" t="str">
            <v>Мөнгө,түүнтэй адилтгах хөрөнгө</v>
          </cell>
          <cell r="W10747" t="str">
            <v>Банкин дахь мөнгө</v>
          </cell>
        </row>
        <row r="10748">
          <cell r="J10748">
            <v>100</v>
          </cell>
          <cell r="L10748">
            <v>0</v>
          </cell>
          <cell r="V10748" t="str">
            <v>Ерөнхий ба удирдлагын зардал</v>
          </cell>
          <cell r="W10748" t="str">
            <v>Бусад зардал</v>
          </cell>
        </row>
        <row r="10749">
          <cell r="J10749">
            <v>0</v>
          </cell>
          <cell r="L10749">
            <v>100</v>
          </cell>
          <cell r="V10749" t="str">
            <v>Мөнгө,түүнтэй адилтгах хөрөнгө</v>
          </cell>
          <cell r="W10749" t="str">
            <v>Банкин дахь мөнгө</v>
          </cell>
        </row>
        <row r="10750">
          <cell r="J10750">
            <v>100</v>
          </cell>
          <cell r="L10750">
            <v>0</v>
          </cell>
          <cell r="V10750" t="str">
            <v>Ерөнхий ба удирдлагын зардал</v>
          </cell>
          <cell r="W10750" t="str">
            <v>Бусад зардал</v>
          </cell>
        </row>
        <row r="10751">
          <cell r="J10751">
            <v>0</v>
          </cell>
          <cell r="L10751">
            <v>200</v>
          </cell>
          <cell r="V10751" t="str">
            <v>Мөнгө,түүнтэй адилтгах хөрөнгө</v>
          </cell>
          <cell r="W10751" t="str">
            <v>Банкин дахь мөнгө</v>
          </cell>
        </row>
        <row r="10752">
          <cell r="J10752">
            <v>200</v>
          </cell>
          <cell r="L10752">
            <v>0</v>
          </cell>
          <cell r="V10752" t="str">
            <v>Ерөнхий ба удирдлагын зардал</v>
          </cell>
          <cell r="W10752" t="str">
            <v>Бусад зардал</v>
          </cell>
        </row>
        <row r="10753">
          <cell r="J10753">
            <v>0</v>
          </cell>
          <cell r="L10753">
            <v>1485000</v>
          </cell>
          <cell r="V10753" t="str">
            <v>Мөнгө,түүнтэй адилтгах хөрөнгө</v>
          </cell>
          <cell r="W10753" t="str">
            <v>Банкин дахь мөнгө</v>
          </cell>
        </row>
        <row r="10754">
          <cell r="J10754">
            <v>1485000</v>
          </cell>
          <cell r="L10754">
            <v>0</v>
          </cell>
          <cell r="V10754" t="str">
            <v>Бусад богино хугацаат өр төлбөр</v>
          </cell>
          <cell r="W10754" t="str">
            <v>Бусад богино хугацаат өр төлбөр</v>
          </cell>
        </row>
        <row r="10755">
          <cell r="J10755">
            <v>0</v>
          </cell>
          <cell r="L10755">
            <v>200</v>
          </cell>
          <cell r="V10755" t="str">
            <v>Мөнгө,түүнтэй адилтгах хөрөнгө</v>
          </cell>
          <cell r="W10755" t="str">
            <v>Банкин дахь мөнгө</v>
          </cell>
        </row>
        <row r="10756">
          <cell r="J10756">
            <v>200</v>
          </cell>
          <cell r="L10756">
            <v>0</v>
          </cell>
          <cell r="V10756" t="str">
            <v>Ерөнхий ба удирдлагын зардал</v>
          </cell>
          <cell r="W10756" t="str">
            <v>Бусад зардал</v>
          </cell>
        </row>
        <row r="10757">
          <cell r="J10757">
            <v>0</v>
          </cell>
          <cell r="L10757">
            <v>400</v>
          </cell>
          <cell r="V10757" t="str">
            <v>Мөнгө,түүнтэй адилтгах хөрөнгө</v>
          </cell>
          <cell r="W10757" t="str">
            <v>Банкин дахь мөнгө</v>
          </cell>
        </row>
        <row r="10758">
          <cell r="J10758">
            <v>400</v>
          </cell>
          <cell r="L10758">
            <v>0</v>
          </cell>
          <cell r="V10758" t="str">
            <v>Ерөнхий ба удирдлагын зардал</v>
          </cell>
          <cell r="W10758" t="str">
            <v>Бусад зардал</v>
          </cell>
        </row>
        <row r="10759">
          <cell r="J10759">
            <v>0</v>
          </cell>
          <cell r="L10759">
            <v>400</v>
          </cell>
          <cell r="V10759" t="str">
            <v>Мөнгө,түүнтэй адилтгах хөрөнгө</v>
          </cell>
          <cell r="W10759" t="str">
            <v>Банкин дахь мөнгө</v>
          </cell>
        </row>
        <row r="10760">
          <cell r="J10760">
            <v>400</v>
          </cell>
          <cell r="L10760">
            <v>0</v>
          </cell>
          <cell r="V10760" t="str">
            <v>Ерөнхий ба удирдлагын зардал</v>
          </cell>
          <cell r="W10760" t="str">
            <v>Бусад зардал</v>
          </cell>
        </row>
        <row r="10761">
          <cell r="J10761">
            <v>0</v>
          </cell>
          <cell r="L10761">
            <v>9000000</v>
          </cell>
          <cell r="V10761" t="str">
            <v>Мөнгө,түүнтэй адилтгах хөрөнгө</v>
          </cell>
          <cell r="W10761" t="str">
            <v>Банкин дахь мөнгө</v>
          </cell>
        </row>
        <row r="10762">
          <cell r="J10762">
            <v>9000000</v>
          </cell>
          <cell r="L10762">
            <v>0</v>
          </cell>
          <cell r="V10762" t="str">
            <v>Урьдчилж төлсөн зардал/тооцоо</v>
          </cell>
          <cell r="W10762" t="str">
            <v>Бэлтгэн нийлүүлэгчдэд төлсөн урьдчилгаа төлбөр</v>
          </cell>
        </row>
        <row r="10763">
          <cell r="J10763">
            <v>611807</v>
          </cell>
          <cell r="L10763">
            <v>0</v>
          </cell>
          <cell r="V10763" t="str">
            <v>Дансны өглөг</v>
          </cell>
          <cell r="W10763" t="str">
            <v>Дансны өглөг</v>
          </cell>
        </row>
        <row r="10764">
          <cell r="J10764">
            <v>0</v>
          </cell>
          <cell r="L10764">
            <v>987</v>
          </cell>
          <cell r="V10764" t="str">
            <v>Гадаад валютын ханшийн зөрүүний  олз (гарз)</v>
          </cell>
          <cell r="W10764">
            <v>0</v>
          </cell>
        </row>
        <row r="10765">
          <cell r="J10765">
            <v>0</v>
          </cell>
          <cell r="L10765">
            <v>611807</v>
          </cell>
          <cell r="V10765" t="str">
            <v>Мөнгө,түүнтэй адилтгах хөрөнгө</v>
          </cell>
          <cell r="W10765" t="str">
            <v>Банкин дахь мөнгө</v>
          </cell>
        </row>
        <row r="10766">
          <cell r="J10766">
            <v>0</v>
          </cell>
          <cell r="L10766">
            <v>1800</v>
          </cell>
          <cell r="V10766" t="str">
            <v>Бусад богино хугацаат өр төлбөр</v>
          </cell>
          <cell r="W10766" t="str">
            <v>Бусад богино хугацаат өр төлбөр</v>
          </cell>
        </row>
        <row r="10767">
          <cell r="J10767">
            <v>87401</v>
          </cell>
          <cell r="L10767">
            <v>0</v>
          </cell>
          <cell r="V10767" t="str">
            <v>Борлуулалт, маркетингийн зардал</v>
          </cell>
          <cell r="W10767" t="str">
            <v>Зар сурталчилгааны зардал</v>
          </cell>
        </row>
        <row r="10768">
          <cell r="J10768">
            <v>0</v>
          </cell>
          <cell r="L10768">
            <v>87401</v>
          </cell>
          <cell r="V10768" t="str">
            <v>Дансны өглөг</v>
          </cell>
          <cell r="W10768" t="str">
            <v>Дансны өглөг</v>
          </cell>
        </row>
        <row r="10769">
          <cell r="J10769">
            <v>0</v>
          </cell>
          <cell r="L10769">
            <v>7968149.96</v>
          </cell>
          <cell r="V10769" t="str">
            <v>НДШ - ийн  өглөг</v>
          </cell>
          <cell r="W10769" t="str">
            <v>НДШ - ийн  өглөг</v>
          </cell>
        </row>
        <row r="10770">
          <cell r="J10770">
            <v>0</v>
          </cell>
          <cell r="L10770">
            <v>69667</v>
          </cell>
          <cell r="V10770" t="str">
            <v>Бусад авлага</v>
          </cell>
          <cell r="W10770" t="str">
            <v>Ажиллагчдаас авах авлага</v>
          </cell>
        </row>
        <row r="10771">
          <cell r="J10771">
            <v>0</v>
          </cell>
          <cell r="L10771">
            <v>375000</v>
          </cell>
          <cell r="V10771" t="str">
            <v>Бусад авлага</v>
          </cell>
          <cell r="W10771" t="str">
            <v>Ажиллагчдаас авах авлага</v>
          </cell>
        </row>
        <row r="10772">
          <cell r="J10772">
            <v>0</v>
          </cell>
          <cell r="L10772">
            <v>250000</v>
          </cell>
          <cell r="V10772" t="str">
            <v>Бусад авлага</v>
          </cell>
          <cell r="W10772" t="str">
            <v>Ажиллагчдаас авах авлага</v>
          </cell>
        </row>
        <row r="10773">
          <cell r="J10773">
            <v>0</v>
          </cell>
          <cell r="L10773">
            <v>500000</v>
          </cell>
          <cell r="V10773" t="str">
            <v>Бусад авлага</v>
          </cell>
          <cell r="W10773" t="str">
            <v>Ажиллагчдаас авах авлага</v>
          </cell>
        </row>
        <row r="10774">
          <cell r="J10774">
            <v>0</v>
          </cell>
          <cell r="L10774">
            <v>65346665.799999997</v>
          </cell>
          <cell r="V10774" t="str">
            <v>Цалингийн  өглөг</v>
          </cell>
          <cell r="W10774" t="str">
            <v>Цалингийн  өглөг</v>
          </cell>
        </row>
        <row r="10775">
          <cell r="J10775">
            <v>0</v>
          </cell>
          <cell r="L10775">
            <v>6353293.2300000004</v>
          </cell>
          <cell r="V10775" t="str">
            <v>Татварын өр</v>
          </cell>
          <cell r="W10775" t="str">
            <v>ХХОАТ -ын өр</v>
          </cell>
        </row>
        <row r="10776">
          <cell r="J10776">
            <v>7968149.96</v>
          </cell>
          <cell r="L10776">
            <v>0</v>
          </cell>
          <cell r="V10776" t="str">
            <v>Түр данс</v>
          </cell>
          <cell r="W10776">
            <v>0</v>
          </cell>
        </row>
        <row r="10777">
          <cell r="J10777">
            <v>69667</v>
          </cell>
          <cell r="L10777">
            <v>0</v>
          </cell>
          <cell r="V10777" t="str">
            <v>Түр данс</v>
          </cell>
          <cell r="W10777">
            <v>0</v>
          </cell>
        </row>
        <row r="10778">
          <cell r="J10778">
            <v>375000</v>
          </cell>
          <cell r="L10778">
            <v>0</v>
          </cell>
          <cell r="V10778" t="str">
            <v>Түр данс</v>
          </cell>
          <cell r="W10778">
            <v>0</v>
          </cell>
        </row>
        <row r="10779">
          <cell r="J10779">
            <v>250000</v>
          </cell>
          <cell r="L10779">
            <v>0</v>
          </cell>
          <cell r="V10779" t="str">
            <v>Түр данс</v>
          </cell>
          <cell r="W10779">
            <v>0</v>
          </cell>
        </row>
        <row r="10780">
          <cell r="J10780">
            <v>500000</v>
          </cell>
          <cell r="L10780">
            <v>0</v>
          </cell>
          <cell r="V10780" t="str">
            <v>Түр данс</v>
          </cell>
          <cell r="W10780">
            <v>0</v>
          </cell>
        </row>
        <row r="10781">
          <cell r="J10781">
            <v>65346665.799999997</v>
          </cell>
          <cell r="L10781">
            <v>0</v>
          </cell>
          <cell r="V10781" t="str">
            <v>Түр данс</v>
          </cell>
          <cell r="W10781">
            <v>0</v>
          </cell>
        </row>
        <row r="10782">
          <cell r="J10782">
            <v>6353293.2300000004</v>
          </cell>
          <cell r="L10782">
            <v>0</v>
          </cell>
          <cell r="V10782" t="str">
            <v>Түр данс</v>
          </cell>
          <cell r="W10782">
            <v>0</v>
          </cell>
        </row>
        <row r="10783">
          <cell r="J10783">
            <v>600</v>
          </cell>
          <cell r="L10783">
            <v>0</v>
          </cell>
          <cell r="V10783" t="str">
            <v>Бусад богино хугацаат өр төлбөр</v>
          </cell>
          <cell r="W10783" t="str">
            <v>Бусад богино хугацаат өр төлбөр</v>
          </cell>
        </row>
        <row r="10784">
          <cell r="J10784">
            <v>0</v>
          </cell>
          <cell r="L10784">
            <v>600</v>
          </cell>
          <cell r="V10784" t="str">
            <v>Бусад богино хугацаат өр төлбөр</v>
          </cell>
          <cell r="W10784" t="str">
            <v>Ажилчдад өгөх өглөг</v>
          </cell>
        </row>
        <row r="10785">
          <cell r="J10785">
            <v>0</v>
          </cell>
          <cell r="L10785">
            <v>545.45000000000005</v>
          </cell>
          <cell r="V10785" t="str">
            <v>Бусад богино хугацаат өр төлбөр</v>
          </cell>
          <cell r="W10785" t="str">
            <v>Бусад богино хугацаат өр төлбөр</v>
          </cell>
        </row>
        <row r="10786">
          <cell r="J10786">
            <v>0</v>
          </cell>
          <cell r="L10786">
            <v>54.55</v>
          </cell>
          <cell r="V10786" t="str">
            <v>Бусад богино хугацаат өр төлбөр</v>
          </cell>
          <cell r="W10786" t="str">
            <v>Бусад богино хугацаат өр төлбөр</v>
          </cell>
        </row>
        <row r="10787">
          <cell r="J10787">
            <v>0</v>
          </cell>
          <cell r="L10787">
            <v>4400000</v>
          </cell>
          <cell r="V10787" t="str">
            <v>Дансны авлага</v>
          </cell>
          <cell r="W10787" t="str">
            <v>Дансны авлага</v>
          </cell>
        </row>
        <row r="10788">
          <cell r="J10788">
            <v>54.55</v>
          </cell>
          <cell r="L10788">
            <v>0</v>
          </cell>
          <cell r="V10788" t="str">
            <v>Татвар, НДШ – ийн авлага</v>
          </cell>
          <cell r="W10788" t="str">
            <v>НӨАТ-ын авлага</v>
          </cell>
        </row>
        <row r="10789">
          <cell r="J10789">
            <v>600</v>
          </cell>
          <cell r="L10789">
            <v>0</v>
          </cell>
          <cell r="V10789" t="str">
            <v>Бусад богино хугацаат өр төлбөр</v>
          </cell>
          <cell r="W10789" t="str">
            <v>Бусад богино хугацаат өр төлбөр</v>
          </cell>
        </row>
        <row r="10790">
          <cell r="J10790">
            <v>0</v>
          </cell>
          <cell r="L10790">
            <v>600</v>
          </cell>
          <cell r="V10790" t="str">
            <v>Бусад богино хугацаат өр төлбөр</v>
          </cell>
          <cell r="W10790" t="str">
            <v>Ажилчдад өгөх өглөг</v>
          </cell>
        </row>
        <row r="10791">
          <cell r="J10791">
            <v>4400000</v>
          </cell>
          <cell r="L10791">
            <v>0</v>
          </cell>
          <cell r="V10791" t="str">
            <v>Мөнгө,түүнтэй адилтгах хөрөнгө</v>
          </cell>
          <cell r="W10791" t="str">
            <v>Банкин дахь мөнгө</v>
          </cell>
        </row>
        <row r="10792">
          <cell r="J10792">
            <v>545.45000000000005</v>
          </cell>
          <cell r="L10792">
            <v>0</v>
          </cell>
          <cell r="V10792" t="str">
            <v>Ерөнхий ба удирдлагын зардал</v>
          </cell>
          <cell r="W10792" t="str">
            <v>Бусад зардал</v>
          </cell>
        </row>
        <row r="10793">
          <cell r="J10793">
            <v>0</v>
          </cell>
          <cell r="L10793">
            <v>54404.99</v>
          </cell>
          <cell r="V10793" t="str">
            <v>Урьдчилж төлсөн зардал/тооцоо</v>
          </cell>
          <cell r="W10793" t="str">
            <v>Урьдчилж төлсөн зардал</v>
          </cell>
        </row>
        <row r="10794">
          <cell r="J10794">
            <v>0</v>
          </cell>
          <cell r="L10794">
            <v>612794</v>
          </cell>
          <cell r="V10794" t="str">
            <v>Дансны өглөг</v>
          </cell>
          <cell r="W10794" t="str">
            <v>Дансны өглөг</v>
          </cell>
        </row>
        <row r="10795">
          <cell r="J10795">
            <v>1200</v>
          </cell>
          <cell r="L10795">
            <v>0</v>
          </cell>
          <cell r="V10795" t="str">
            <v>Ерөнхий ба удирдлагын зардал</v>
          </cell>
          <cell r="W10795" t="str">
            <v>Бусад зардал</v>
          </cell>
        </row>
        <row r="10796">
          <cell r="J10796">
            <v>64180.15</v>
          </cell>
          <cell r="L10796">
            <v>0</v>
          </cell>
          <cell r="V10796" t="str">
            <v>Бусад богино хугацаат өр төлбөр</v>
          </cell>
          <cell r="W10796" t="str">
            <v>Ажилчдад өгөх өглөг</v>
          </cell>
        </row>
        <row r="10797">
          <cell r="J10797">
            <v>0</v>
          </cell>
          <cell r="L10797">
            <v>1200</v>
          </cell>
          <cell r="V10797" t="str">
            <v>Урьдчилж төлсөн зардал/тооцоо</v>
          </cell>
          <cell r="W10797" t="str">
            <v>Урьдчилж төлсөн зардал</v>
          </cell>
        </row>
        <row r="10798">
          <cell r="J10798">
            <v>0</v>
          </cell>
          <cell r="L10798">
            <v>64180.15</v>
          </cell>
          <cell r="V10798" t="str">
            <v>Урьдчилж төлсөн зардал/тооцоо</v>
          </cell>
          <cell r="W10798" t="str">
            <v>Урьдчилж төлсөн зардал</v>
          </cell>
        </row>
        <row r="10799">
          <cell r="J10799">
            <v>54404.99</v>
          </cell>
          <cell r="L10799">
            <v>0</v>
          </cell>
          <cell r="V10799" t="str">
            <v>Ерөнхий ба удирдлагын зардал</v>
          </cell>
          <cell r="W10799" t="str">
            <v>Бусад зардал</v>
          </cell>
        </row>
        <row r="10800">
          <cell r="J10800">
            <v>65665</v>
          </cell>
          <cell r="L10800">
            <v>0</v>
          </cell>
          <cell r="V10800" t="str">
            <v>Татвар, НДШ – ийн авлага</v>
          </cell>
          <cell r="W10800" t="str">
            <v>НӨАТ-ын авлага</v>
          </cell>
        </row>
        <row r="10801">
          <cell r="J10801">
            <v>80000</v>
          </cell>
          <cell r="L10801">
            <v>0</v>
          </cell>
          <cell r="V10801" t="str">
            <v>Бусад авлага</v>
          </cell>
          <cell r="W10801" t="str">
            <v>Холбоотой талаас авах авлагын тайлант хугацаанд хамаарах дүн</v>
          </cell>
        </row>
        <row r="10802">
          <cell r="J10802">
            <v>0</v>
          </cell>
          <cell r="L10802">
            <v>656650</v>
          </cell>
          <cell r="V10802" t="str">
            <v>Бусад богино хугацаат өр төлбөр</v>
          </cell>
          <cell r="W10802" t="str">
            <v>Бусад богино хугацаат өр төлбөр</v>
          </cell>
        </row>
        <row r="10803">
          <cell r="J10803">
            <v>0</v>
          </cell>
          <cell r="L10803">
            <v>65665</v>
          </cell>
          <cell r="V10803" t="str">
            <v>Бусад богино хугацаат өр төлбөр</v>
          </cell>
          <cell r="W10803" t="str">
            <v>Бусад богино хугацаат өр төлбөр</v>
          </cell>
        </row>
        <row r="10804">
          <cell r="J10804">
            <v>0</v>
          </cell>
          <cell r="L10804">
            <v>6955</v>
          </cell>
          <cell r="V10804" t="str">
            <v>Бусад богино хугацаат өр төлбөр</v>
          </cell>
          <cell r="W10804" t="str">
            <v>Бусад богино хугацаат өр төлбөр</v>
          </cell>
        </row>
        <row r="10805">
          <cell r="J10805">
            <v>656650</v>
          </cell>
          <cell r="L10805">
            <v>0</v>
          </cell>
          <cell r="V10805" t="str">
            <v>Ерөнхий ба удирдлагын зардал</v>
          </cell>
          <cell r="W10805" t="str">
            <v>Бусад зардал</v>
          </cell>
        </row>
        <row r="10806">
          <cell r="J10806">
            <v>0</v>
          </cell>
          <cell r="L10806">
            <v>4167.2700000000004</v>
          </cell>
          <cell r="V10806" t="str">
            <v>Бусад богино хугацаат өр төлбөр</v>
          </cell>
          <cell r="W10806" t="str">
            <v>Бусад богино хугацаат өр төлбөр</v>
          </cell>
        </row>
        <row r="10807">
          <cell r="J10807">
            <v>41672.730000000003</v>
          </cell>
          <cell r="L10807">
            <v>0</v>
          </cell>
          <cell r="V10807" t="str">
            <v>Ерөнхий ба удирдлагын зардал</v>
          </cell>
          <cell r="W10807" t="str">
            <v>Бусад зардал</v>
          </cell>
        </row>
        <row r="10808">
          <cell r="J10808">
            <v>4167.2700000000004</v>
          </cell>
          <cell r="L10808">
            <v>0</v>
          </cell>
          <cell r="V10808" t="str">
            <v>Татвар, НДШ – ийн авлага</v>
          </cell>
          <cell r="W10808" t="str">
            <v>НӨАТ-ын авлага</v>
          </cell>
        </row>
        <row r="10809">
          <cell r="J10809">
            <v>0</v>
          </cell>
          <cell r="L10809">
            <v>41672.730000000003</v>
          </cell>
          <cell r="V10809" t="str">
            <v>Бусад богино хугацаат өр төлбөр</v>
          </cell>
          <cell r="W10809" t="str">
            <v>Бусад богино хугацаат өр төлбөр</v>
          </cell>
        </row>
        <row r="10810">
          <cell r="J10810">
            <v>0</v>
          </cell>
          <cell r="L10810">
            <v>14930</v>
          </cell>
          <cell r="V10810" t="str">
            <v>Бусад богино хугацаат өр төлбөр</v>
          </cell>
          <cell r="W10810" t="str">
            <v>Бусад богино хугацаат өр төлбөр</v>
          </cell>
        </row>
        <row r="10811">
          <cell r="J10811">
            <v>14930</v>
          </cell>
          <cell r="L10811">
            <v>0</v>
          </cell>
          <cell r="V10811" t="str">
            <v>Ерөнхий ба удирдлагын зардал</v>
          </cell>
          <cell r="W10811" t="str">
            <v>Бичиг хэргийн зардал</v>
          </cell>
        </row>
        <row r="10812">
          <cell r="J10812">
            <v>14930</v>
          </cell>
          <cell r="L10812">
            <v>0</v>
          </cell>
          <cell r="V10812" t="str">
            <v>Бусад богино хугацаат өр төлбөр</v>
          </cell>
          <cell r="W10812" t="str">
            <v>Бусад богино хугацаат өр төлбөр</v>
          </cell>
        </row>
        <row r="10813">
          <cell r="J10813">
            <v>0</v>
          </cell>
          <cell r="L10813">
            <v>14930</v>
          </cell>
          <cell r="V10813" t="str">
            <v>Бусад богино хугацаат өр төлбөр</v>
          </cell>
          <cell r="W10813" t="str">
            <v>Ажилчдад өгөх өглөг</v>
          </cell>
        </row>
        <row r="10814">
          <cell r="J10814">
            <v>6955</v>
          </cell>
          <cell r="L10814">
            <v>0</v>
          </cell>
          <cell r="V10814" t="str">
            <v>Ерөнхий ба удирдлагын зардал</v>
          </cell>
          <cell r="W10814" t="str">
            <v>Албан татвар, төлбөр, хураамжийн зардал</v>
          </cell>
        </row>
        <row r="10815">
          <cell r="J10815">
            <v>0</v>
          </cell>
          <cell r="L10815">
            <v>100</v>
          </cell>
          <cell r="V10815" t="str">
            <v>Мөнгө,түүнтэй адилтгах хөрөнгө</v>
          </cell>
          <cell r="W10815" t="str">
            <v>Банкин дахь мөнгө</v>
          </cell>
        </row>
        <row r="10816">
          <cell r="J10816">
            <v>100</v>
          </cell>
          <cell r="L10816">
            <v>0</v>
          </cell>
          <cell r="V10816" t="str">
            <v>Ерөнхий ба удирдлагын зардал</v>
          </cell>
          <cell r="W10816" t="str">
            <v>Бусад зардал</v>
          </cell>
        </row>
        <row r="10817">
          <cell r="J10817">
            <v>100</v>
          </cell>
          <cell r="L10817">
            <v>0</v>
          </cell>
          <cell r="V10817" t="str">
            <v>Ерөнхий ба удирдлагын зардал</v>
          </cell>
          <cell r="W10817" t="str">
            <v>Бусад зардал</v>
          </cell>
        </row>
        <row r="10818">
          <cell r="J10818">
            <v>0</v>
          </cell>
          <cell r="L10818">
            <v>200</v>
          </cell>
          <cell r="V10818" t="str">
            <v>Мөнгө,түүнтэй адилтгах хөрөнгө</v>
          </cell>
          <cell r="W10818" t="str">
            <v>Банкин дахь мөнгө</v>
          </cell>
        </row>
        <row r="10819">
          <cell r="J10819">
            <v>200</v>
          </cell>
          <cell r="L10819">
            <v>0</v>
          </cell>
          <cell r="V10819" t="str">
            <v>Ерөнхий ба удирдлагын зардал</v>
          </cell>
          <cell r="W10819" t="str">
            <v>Бусад зардал</v>
          </cell>
        </row>
        <row r="10820">
          <cell r="J10820">
            <v>0</v>
          </cell>
          <cell r="L10820">
            <v>19800</v>
          </cell>
          <cell r="V10820" t="str">
            <v>Мөнгө,түүнтэй адилтгах хөрөнгө</v>
          </cell>
          <cell r="W10820" t="str">
            <v>Банкин дахь мөнгө</v>
          </cell>
        </row>
        <row r="10821">
          <cell r="J10821">
            <v>19800</v>
          </cell>
          <cell r="L10821">
            <v>0</v>
          </cell>
          <cell r="V10821" t="str">
            <v>Бусад богино хугацаат өр төлбөр</v>
          </cell>
          <cell r="W10821" t="str">
            <v>Бусад богино хугацаат өр төлбөр</v>
          </cell>
        </row>
        <row r="10822">
          <cell r="J10822">
            <v>0</v>
          </cell>
          <cell r="L10822">
            <v>18000</v>
          </cell>
          <cell r="V10822" t="str">
            <v>Бусад богино хугацаат өр төлбөр</v>
          </cell>
          <cell r="W10822" t="str">
            <v>Бусад богино хугацаат өр төлбөр</v>
          </cell>
        </row>
        <row r="10823">
          <cell r="J10823">
            <v>0</v>
          </cell>
          <cell r="L10823">
            <v>1800</v>
          </cell>
          <cell r="V10823" t="str">
            <v>Бусад богино хугацаат өр төлбөр</v>
          </cell>
          <cell r="W10823" t="str">
            <v>Бусад богино хугацаат өр төлбөр</v>
          </cell>
        </row>
        <row r="10824">
          <cell r="J10824">
            <v>18000</v>
          </cell>
          <cell r="L10824">
            <v>0</v>
          </cell>
          <cell r="V10824" t="str">
            <v>Ерөнхий ба удирдлагын зардал</v>
          </cell>
          <cell r="W10824" t="str">
            <v>Бичиг хэргийн зардал</v>
          </cell>
        </row>
        <row r="10825">
          <cell r="J10825">
            <v>1800</v>
          </cell>
          <cell r="L10825">
            <v>0</v>
          </cell>
          <cell r="V10825" t="str">
            <v>Татвар, НДШ – ийн авлага</v>
          </cell>
          <cell r="W10825" t="str">
            <v>НӨАТ-ын авлага</v>
          </cell>
        </row>
        <row r="10826">
          <cell r="J10826">
            <v>0</v>
          </cell>
          <cell r="L10826">
            <v>320000</v>
          </cell>
          <cell r="V10826" t="str">
            <v>Мөнгө,түүнтэй адилтгах хөрөнгө</v>
          </cell>
          <cell r="W10826" t="str">
            <v>Банкин дахь мөнгө</v>
          </cell>
        </row>
        <row r="10827">
          <cell r="J10827">
            <v>0</v>
          </cell>
          <cell r="L10827">
            <v>32000</v>
          </cell>
          <cell r="V10827" t="str">
            <v>Мөнгө,түүнтэй адилтгах хөрөнгө</v>
          </cell>
          <cell r="W10827" t="str">
            <v>Банкин дахь мөнгө</v>
          </cell>
        </row>
        <row r="10828">
          <cell r="J10828">
            <v>320000</v>
          </cell>
          <cell r="L10828">
            <v>0</v>
          </cell>
          <cell r="V10828" t="str">
            <v>Дансны өглөг</v>
          </cell>
          <cell r="W10828" t="str">
            <v>Дансны өглөг</v>
          </cell>
        </row>
        <row r="10829">
          <cell r="J10829">
            <v>32000</v>
          </cell>
          <cell r="L10829">
            <v>0</v>
          </cell>
          <cell r="V10829" t="str">
            <v>Татвар, НДШ – ийн авлага</v>
          </cell>
          <cell r="W10829" t="str">
            <v>НӨАТ-ын авлага</v>
          </cell>
        </row>
        <row r="10830">
          <cell r="J10830">
            <v>0</v>
          </cell>
          <cell r="L10830">
            <v>100</v>
          </cell>
          <cell r="V10830" t="str">
            <v>Мөнгө,түүнтэй адилтгах хөрөнгө</v>
          </cell>
          <cell r="W10830" t="str">
            <v>Банкин дахь мөнгө</v>
          </cell>
        </row>
        <row r="10831">
          <cell r="J10831">
            <v>100</v>
          </cell>
          <cell r="L10831">
            <v>0</v>
          </cell>
          <cell r="V10831" t="str">
            <v>Ерөнхий ба удирдлагын зардал</v>
          </cell>
          <cell r="W10831" t="str">
            <v>Бусад зардал</v>
          </cell>
        </row>
        <row r="10832">
          <cell r="J10832">
            <v>0</v>
          </cell>
          <cell r="L10832">
            <v>100</v>
          </cell>
          <cell r="V10832" t="str">
            <v>Мөнгө,түүнтэй адилтгах хөрөнгө</v>
          </cell>
          <cell r="W10832" t="str">
            <v>Банкин дахь мөнгө</v>
          </cell>
        </row>
        <row r="10833">
          <cell r="J10833">
            <v>100</v>
          </cell>
          <cell r="L10833">
            <v>0</v>
          </cell>
          <cell r="V10833" t="str">
            <v>Ерөнхий ба удирдлагын зардал</v>
          </cell>
          <cell r="W10833" t="str">
            <v>Бусад зардал</v>
          </cell>
        </row>
        <row r="10834">
          <cell r="J10834">
            <v>0</v>
          </cell>
          <cell r="L10834">
            <v>100</v>
          </cell>
          <cell r="V10834" t="str">
            <v>Мөнгө,түүнтэй адилтгах хөрөнгө</v>
          </cell>
          <cell r="W10834" t="str">
            <v>Банкин дахь мөнгө</v>
          </cell>
        </row>
        <row r="10835">
          <cell r="J10835">
            <v>0</v>
          </cell>
          <cell r="L10835">
            <v>199785.14</v>
          </cell>
          <cell r="V10835" t="str">
            <v>Мөнгө,түүнтэй адилтгах хөрөнгө</v>
          </cell>
          <cell r="W10835" t="str">
            <v>Банкин дахь мөнгө</v>
          </cell>
        </row>
        <row r="10836">
          <cell r="J10836">
            <v>199785.14</v>
          </cell>
          <cell r="L10836">
            <v>0</v>
          </cell>
          <cell r="V10836" t="str">
            <v>Урьдчилж төлсөн зардал/тооцоо</v>
          </cell>
          <cell r="W10836" t="str">
            <v>Урьдчилж төлсөн зардал</v>
          </cell>
        </row>
        <row r="10837">
          <cell r="J10837">
            <v>0</v>
          </cell>
          <cell r="L10837">
            <v>729270</v>
          </cell>
          <cell r="V10837" t="str">
            <v>Урьдчилж төлсөн зардал/тооцоо</v>
          </cell>
          <cell r="W10837" t="str">
            <v>Урьдчилж төлсөн зардал</v>
          </cell>
        </row>
        <row r="10838">
          <cell r="J10838">
            <v>0</v>
          </cell>
          <cell r="L10838">
            <v>270730</v>
          </cell>
          <cell r="V10838" t="str">
            <v>Урьдчилж төлсөн зардал/тооцоо</v>
          </cell>
          <cell r="W10838" t="str">
            <v>Урьдчилж төлсөн зардал</v>
          </cell>
        </row>
        <row r="10839">
          <cell r="J10839">
            <v>0</v>
          </cell>
          <cell r="L10839">
            <v>514670</v>
          </cell>
          <cell r="V10839" t="str">
            <v>Бусад богино хугацаат өр төлбөр</v>
          </cell>
          <cell r="W10839" t="str">
            <v>Ажилчдад өгөх өглөг</v>
          </cell>
        </row>
        <row r="10840">
          <cell r="J10840">
            <v>729270</v>
          </cell>
          <cell r="L10840">
            <v>0</v>
          </cell>
          <cell r="V10840" t="str">
            <v>Бусад богино хугацаат өр төлбөр</v>
          </cell>
          <cell r="W10840" t="str">
            <v>Бусад богино хугацаат өр төлбөр</v>
          </cell>
        </row>
        <row r="10841">
          <cell r="J10841">
            <v>270730</v>
          </cell>
          <cell r="L10841">
            <v>0</v>
          </cell>
          <cell r="V10841" t="str">
            <v>Бусад богино хугацаат өр төлбөр</v>
          </cell>
          <cell r="W10841" t="str">
            <v>Бусад богино хугацаат өр төлбөр</v>
          </cell>
        </row>
        <row r="10842">
          <cell r="J10842">
            <v>514670</v>
          </cell>
          <cell r="L10842">
            <v>0</v>
          </cell>
          <cell r="V10842" t="str">
            <v>Бусад богино хугацаат өр төлбөр</v>
          </cell>
          <cell r="W10842" t="str">
            <v>Бусад богино хугацаат өр төлбөр</v>
          </cell>
        </row>
        <row r="10843">
          <cell r="J10843">
            <v>0</v>
          </cell>
          <cell r="L10843">
            <v>514670</v>
          </cell>
          <cell r="V10843" t="str">
            <v>Мөнгө,түүнтэй адилтгах хөрөнгө</v>
          </cell>
          <cell r="W10843" t="str">
            <v>Банкин дахь мөнгө</v>
          </cell>
        </row>
        <row r="10844">
          <cell r="J10844">
            <v>514670</v>
          </cell>
          <cell r="L10844">
            <v>0</v>
          </cell>
          <cell r="V10844" t="str">
            <v>Бусад богино хугацаат өр төлбөр</v>
          </cell>
          <cell r="W10844" t="str">
            <v>Ажилчдад өгөх өглөг</v>
          </cell>
        </row>
        <row r="10845">
          <cell r="J10845">
            <v>612794</v>
          </cell>
          <cell r="L10845">
            <v>0</v>
          </cell>
          <cell r="V10845" t="str">
            <v>Борлуулалт, маркетингийн зардал</v>
          </cell>
          <cell r="W10845" t="str">
            <v>Зар сурталчилгааны зардал</v>
          </cell>
        </row>
        <row r="10846">
          <cell r="J10846">
            <v>0</v>
          </cell>
          <cell r="L10846">
            <v>80000</v>
          </cell>
          <cell r="V10846" t="str">
            <v>Урьдчилж төлсөн зардал/тооцоо</v>
          </cell>
          <cell r="W10846" t="str">
            <v>Урьдчилж төлсөн зардал</v>
          </cell>
        </row>
        <row r="10847">
          <cell r="J10847">
            <v>20000000</v>
          </cell>
          <cell r="L10847">
            <v>0</v>
          </cell>
          <cell r="V10847" t="str">
            <v>Урьдчилж төлсөн зардал/тооцоо</v>
          </cell>
          <cell r="W10847" t="str">
            <v>Бэлтгэн нийлүүлэгчдэд төлсөн урьдчилгаа төлбөр</v>
          </cell>
        </row>
        <row r="10848">
          <cell r="J10848">
            <v>70756.759999999995</v>
          </cell>
          <cell r="L10848">
            <v>0</v>
          </cell>
          <cell r="V10848" t="str">
            <v>Татвар, НДШ – ийн авлага</v>
          </cell>
          <cell r="W10848" t="str">
            <v>НӨАТ-ын авлага</v>
          </cell>
        </row>
        <row r="10849">
          <cell r="J10849">
            <v>0</v>
          </cell>
          <cell r="L10849">
            <v>7075.68</v>
          </cell>
          <cell r="V10849" t="str">
            <v>Бусад богино хугацаат өр төлбөр</v>
          </cell>
          <cell r="W10849" t="str">
            <v>Бусад богино хугацаат өр төлбөр</v>
          </cell>
        </row>
        <row r="10850">
          <cell r="J10850">
            <v>0</v>
          </cell>
          <cell r="L10850">
            <v>707567.56</v>
          </cell>
          <cell r="V10850" t="str">
            <v>Бусад богино хугацаат өр төлбөр</v>
          </cell>
          <cell r="W10850" t="str">
            <v>Бусад богино хугацаат өр төлбөр</v>
          </cell>
        </row>
        <row r="10851">
          <cell r="J10851">
            <v>7075.68</v>
          </cell>
          <cell r="L10851">
            <v>0</v>
          </cell>
          <cell r="V10851" t="str">
            <v>Ерөнхий ба удирдлагын зардал</v>
          </cell>
          <cell r="W10851" t="str">
            <v>Албан татвар, төлбөр, хураамжийн зардал</v>
          </cell>
        </row>
        <row r="10852">
          <cell r="J10852">
            <v>0</v>
          </cell>
          <cell r="L10852">
            <v>20000000</v>
          </cell>
          <cell r="V10852" t="str">
            <v>Мөнгө,түүнтэй адилтгах хөрөнгө</v>
          </cell>
          <cell r="W10852" t="str">
            <v>Банкин дахь мөнгө</v>
          </cell>
        </row>
        <row r="10853">
          <cell r="J10853">
            <v>0</v>
          </cell>
          <cell r="L10853">
            <v>2000000</v>
          </cell>
          <cell r="V10853" t="str">
            <v>Мөнгө,түүнтэй адилтгах хөрөнгө</v>
          </cell>
          <cell r="W10853" t="str">
            <v>Банкин дахь мөнгө</v>
          </cell>
        </row>
        <row r="10854">
          <cell r="J10854">
            <v>0</v>
          </cell>
          <cell r="L10854">
            <v>70756.759999999995</v>
          </cell>
          <cell r="V10854" t="str">
            <v>Бусад богино хугацаат өр төлбөр</v>
          </cell>
          <cell r="W10854" t="str">
            <v>Бусад богино хугацаат өр төлбөр</v>
          </cell>
        </row>
        <row r="10855">
          <cell r="J10855">
            <v>0</v>
          </cell>
          <cell r="L10855">
            <v>100</v>
          </cell>
          <cell r="V10855" t="str">
            <v>Мөнгө,түүнтэй адилтгах хөрөнгө</v>
          </cell>
          <cell r="W10855" t="str">
            <v>Банкин дахь мөнгө</v>
          </cell>
        </row>
        <row r="10856">
          <cell r="J10856">
            <v>100</v>
          </cell>
          <cell r="L10856">
            <v>0</v>
          </cell>
          <cell r="V10856" t="str">
            <v>Ерөнхий ба удирдлагын зардал</v>
          </cell>
          <cell r="W10856" t="str">
            <v>Бусад зардал</v>
          </cell>
        </row>
        <row r="10857">
          <cell r="J10857">
            <v>0</v>
          </cell>
          <cell r="L10857">
            <v>100</v>
          </cell>
          <cell r="V10857" t="str">
            <v>Мөнгө,түүнтэй адилтгах хөрөнгө</v>
          </cell>
          <cell r="W10857" t="str">
            <v>Банкин дахь мөнгө</v>
          </cell>
        </row>
        <row r="10858">
          <cell r="J10858">
            <v>100</v>
          </cell>
          <cell r="L10858">
            <v>0</v>
          </cell>
          <cell r="V10858" t="str">
            <v>Ерөнхий ба удирдлагын зардал</v>
          </cell>
          <cell r="W10858" t="str">
            <v>Бусад зардал</v>
          </cell>
        </row>
        <row r="10859">
          <cell r="J10859">
            <v>0</v>
          </cell>
          <cell r="L10859">
            <v>100</v>
          </cell>
          <cell r="V10859" t="str">
            <v>Мөнгө,түүнтэй адилтгах хөрөнгө</v>
          </cell>
          <cell r="W10859" t="str">
            <v>Банкин дахь мөнгө</v>
          </cell>
        </row>
        <row r="10860">
          <cell r="J10860">
            <v>100</v>
          </cell>
          <cell r="L10860">
            <v>0</v>
          </cell>
          <cell r="V10860" t="str">
            <v>Ерөнхий ба удирдлагын зардал</v>
          </cell>
          <cell r="W10860" t="str">
            <v>Бусад зардал</v>
          </cell>
        </row>
        <row r="10861">
          <cell r="J10861">
            <v>0</v>
          </cell>
          <cell r="L10861">
            <v>100</v>
          </cell>
          <cell r="V10861" t="str">
            <v>Мөнгө,түүнтэй адилтгах хөрөнгө</v>
          </cell>
          <cell r="W10861" t="str">
            <v>Банкин дахь мөнгө</v>
          </cell>
        </row>
        <row r="10862">
          <cell r="J10862">
            <v>100</v>
          </cell>
          <cell r="L10862">
            <v>0</v>
          </cell>
          <cell r="V10862" t="str">
            <v>Ерөнхий ба удирдлагын зардал</v>
          </cell>
          <cell r="W10862" t="str">
            <v>Бусад зардал</v>
          </cell>
        </row>
        <row r="10863">
          <cell r="J10863">
            <v>0</v>
          </cell>
          <cell r="L10863">
            <v>100</v>
          </cell>
          <cell r="V10863" t="str">
            <v>Мөнгө,түүнтэй адилтгах хөрөнгө</v>
          </cell>
          <cell r="W10863" t="str">
            <v>Банкин дахь мөнгө</v>
          </cell>
        </row>
        <row r="10864">
          <cell r="J10864">
            <v>100</v>
          </cell>
          <cell r="L10864">
            <v>0</v>
          </cell>
          <cell r="V10864" t="str">
            <v>Ерөнхий ба удирдлагын зардал</v>
          </cell>
          <cell r="W10864" t="str">
            <v>Бусад зардал</v>
          </cell>
        </row>
        <row r="10865">
          <cell r="J10865">
            <v>0</v>
          </cell>
          <cell r="L10865">
            <v>1000000</v>
          </cell>
          <cell r="V10865" t="str">
            <v>Мөнгө,түүнтэй адилтгах хөрөнгө</v>
          </cell>
          <cell r="W10865" t="str">
            <v>Банкин дахь мөнгө</v>
          </cell>
        </row>
        <row r="10866">
          <cell r="J10866">
            <v>1000000</v>
          </cell>
          <cell r="L10866">
            <v>0</v>
          </cell>
          <cell r="V10866" t="str">
            <v>Урьдчилж төлсөн зардал/тооцоо</v>
          </cell>
          <cell r="W10866" t="str">
            <v>Урьдчилж төлсөн зардал</v>
          </cell>
        </row>
        <row r="10867">
          <cell r="J10867">
            <v>0</v>
          </cell>
          <cell r="L10867">
            <v>51700</v>
          </cell>
          <cell r="V10867" t="str">
            <v>Мөнгө,түүнтэй адилтгах хөрөнгө</v>
          </cell>
          <cell r="W10867" t="str">
            <v>Банкин дахь мөнгө</v>
          </cell>
        </row>
        <row r="10868">
          <cell r="J10868">
            <v>51700</v>
          </cell>
          <cell r="L10868">
            <v>0</v>
          </cell>
          <cell r="V10868" t="str">
            <v>Бусад богино хугацаат өр төлбөр</v>
          </cell>
          <cell r="W10868" t="str">
            <v>Бусад богино хугацаат өр төлбөр</v>
          </cell>
        </row>
        <row r="10869">
          <cell r="J10869">
            <v>0</v>
          </cell>
          <cell r="L10869">
            <v>70000</v>
          </cell>
          <cell r="V10869" t="str">
            <v>Мөнгө,түүнтэй адилтгах хөрөнгө</v>
          </cell>
          <cell r="W10869" t="str">
            <v>Банкин дахь мөнгө</v>
          </cell>
        </row>
        <row r="10870">
          <cell r="J10870">
            <v>70000</v>
          </cell>
          <cell r="L10870">
            <v>0</v>
          </cell>
          <cell r="V10870" t="str">
            <v>Урьдчилж төлсөн зардал/тооцоо</v>
          </cell>
          <cell r="W10870" t="str">
            <v>Урьдчилж төлсөн зардал</v>
          </cell>
        </row>
        <row r="10871">
          <cell r="J10871">
            <v>0</v>
          </cell>
          <cell r="L10871">
            <v>150000</v>
          </cell>
          <cell r="V10871" t="str">
            <v>Урьдчилж төлсөн зардал/тооцоо</v>
          </cell>
          <cell r="W10871" t="str">
            <v>Урьдчилж төлсөн зардал</v>
          </cell>
        </row>
        <row r="10872">
          <cell r="J10872">
            <v>150000</v>
          </cell>
          <cell r="L10872">
            <v>0</v>
          </cell>
          <cell r="V10872" t="str">
            <v>Бусад богино хугацаат өр төлбөр</v>
          </cell>
          <cell r="W10872" t="str">
            <v>Бусад богино хугацаат өр төлбөр</v>
          </cell>
        </row>
        <row r="10873">
          <cell r="J10873">
            <v>0</v>
          </cell>
          <cell r="L10873">
            <v>150000</v>
          </cell>
          <cell r="V10873" t="str">
            <v>Бусад богино хугацаат өр төлбөр</v>
          </cell>
          <cell r="W10873" t="str">
            <v>Бусад богино хугацаат өр төлбөр</v>
          </cell>
        </row>
        <row r="10874">
          <cell r="J10874">
            <v>150000</v>
          </cell>
          <cell r="L10874">
            <v>0</v>
          </cell>
          <cell r="V10874" t="str">
            <v>Борлуулалт, маркетингийн зардал</v>
          </cell>
          <cell r="W10874" t="str">
            <v>Бусад маркетингийн зардал</v>
          </cell>
        </row>
        <row r="10875">
          <cell r="J10875">
            <v>0</v>
          </cell>
          <cell r="L10875">
            <v>150000</v>
          </cell>
          <cell r="V10875" t="str">
            <v>Мөнгө,түүнтэй адилтгах хөрөнгө</v>
          </cell>
          <cell r="W10875" t="str">
            <v>Банкин дахь мөнгө</v>
          </cell>
        </row>
        <row r="10876">
          <cell r="J10876">
            <v>150000</v>
          </cell>
          <cell r="L10876">
            <v>0</v>
          </cell>
          <cell r="V10876" t="str">
            <v>Урьдчилж төлсөн зардал/тооцоо</v>
          </cell>
          <cell r="W10876" t="str">
            <v>Урьдчилж төлсөн зардал</v>
          </cell>
        </row>
        <row r="10877">
          <cell r="J10877">
            <v>0</v>
          </cell>
          <cell r="L10877">
            <v>47000</v>
          </cell>
          <cell r="V10877" t="str">
            <v>Бусад богино хугацаат өр төлбөр</v>
          </cell>
          <cell r="W10877" t="str">
            <v>Бусад богино хугацаат өр төлбөр</v>
          </cell>
        </row>
        <row r="10878">
          <cell r="J10878">
            <v>0</v>
          </cell>
          <cell r="L10878">
            <v>4700</v>
          </cell>
          <cell r="V10878" t="str">
            <v>Бусад богино хугацаат өр төлбөр</v>
          </cell>
          <cell r="W10878" t="str">
            <v>Бусад богино хугацаат өр төлбөр</v>
          </cell>
        </row>
        <row r="10879">
          <cell r="J10879">
            <v>47000</v>
          </cell>
          <cell r="L10879">
            <v>0</v>
          </cell>
          <cell r="V10879" t="str">
            <v>Ерөнхий ба удирдлагын зардал</v>
          </cell>
          <cell r="W10879" t="str">
            <v>Бичиг хэргийн зардал</v>
          </cell>
        </row>
        <row r="10880">
          <cell r="J10880">
            <v>4700</v>
          </cell>
          <cell r="L10880">
            <v>0</v>
          </cell>
          <cell r="V10880" t="str">
            <v>Татвар, НДШ – ийн авлага</v>
          </cell>
          <cell r="W10880" t="str">
            <v>НӨАТ-ын авлага</v>
          </cell>
        </row>
        <row r="10881">
          <cell r="J10881">
            <v>707567.56</v>
          </cell>
          <cell r="L10881">
            <v>0</v>
          </cell>
          <cell r="V10881" t="str">
            <v>Ерөнхий ба удирдлагын зардал</v>
          </cell>
          <cell r="W10881" t="str">
            <v>Бусад зардал</v>
          </cell>
        </row>
        <row r="10882">
          <cell r="J10882">
            <v>2000000</v>
          </cell>
          <cell r="L10882">
            <v>0</v>
          </cell>
          <cell r="V10882" t="str">
            <v>Татвар, НДШ – ийн авлага</v>
          </cell>
          <cell r="W10882" t="str">
            <v>НӨАТ-ын авлага</v>
          </cell>
        </row>
        <row r="10883">
          <cell r="J10883">
            <v>25641000</v>
          </cell>
          <cell r="L10883">
            <v>0</v>
          </cell>
          <cell r="V10883" t="str">
            <v>Урьдчилж төлсөн зардал/тооцоо</v>
          </cell>
          <cell r="W10883" t="str">
            <v>Бэлтгэн нийлүүлэгчдэд төлсөн урьдчилгаа төлбөр</v>
          </cell>
        </row>
        <row r="10884">
          <cell r="J10884">
            <v>15000000</v>
          </cell>
          <cell r="L10884">
            <v>0</v>
          </cell>
          <cell r="V10884" t="str">
            <v>Урьдчилж төлсөн зардал/тооцоо</v>
          </cell>
          <cell r="W10884" t="str">
            <v>Бэлтгэн нийлүүлэгчдэд төлсөн урьдчилгаа төлбөр</v>
          </cell>
        </row>
        <row r="10885">
          <cell r="J10885">
            <v>0</v>
          </cell>
          <cell r="L10885">
            <v>140909.09</v>
          </cell>
          <cell r="V10885" t="str">
            <v>Бусад богино хугацаат өр төлбөр</v>
          </cell>
          <cell r="W10885" t="str">
            <v>Бусад богино хугацаат өр төлбөр</v>
          </cell>
        </row>
        <row r="10886">
          <cell r="J10886">
            <v>0</v>
          </cell>
          <cell r="L10886">
            <v>14090.91</v>
          </cell>
          <cell r="V10886" t="str">
            <v>Бусад богино хугацаат өр төлбөр</v>
          </cell>
          <cell r="W10886" t="str">
            <v>Бусад богино хугацаат өр төлбөр</v>
          </cell>
        </row>
        <row r="10887">
          <cell r="J10887">
            <v>140909.09</v>
          </cell>
          <cell r="L10887">
            <v>0</v>
          </cell>
          <cell r="V10887" t="str">
            <v>Ерөнхий ба удирдлагын зардал</v>
          </cell>
          <cell r="W10887" t="str">
            <v>Бичиг хэргийн зардал</v>
          </cell>
        </row>
        <row r="10888">
          <cell r="J10888">
            <v>14090.91</v>
          </cell>
          <cell r="L10888">
            <v>0</v>
          </cell>
          <cell r="V10888" t="str">
            <v>Татвар, НДШ – ийн авлага</v>
          </cell>
          <cell r="W10888" t="str">
            <v>НӨАТ-ын авлага</v>
          </cell>
        </row>
        <row r="10889">
          <cell r="J10889">
            <v>0</v>
          </cell>
          <cell r="L10889">
            <v>545.45000000000005</v>
          </cell>
          <cell r="V10889" t="str">
            <v>Бусад богино хугацаат өр төлбөр</v>
          </cell>
          <cell r="W10889" t="str">
            <v>Бусад богино хугацаат өр төлбөр</v>
          </cell>
        </row>
        <row r="10890">
          <cell r="J10890">
            <v>0</v>
          </cell>
          <cell r="L10890">
            <v>54.55</v>
          </cell>
          <cell r="V10890" t="str">
            <v>Бусад богино хугацаат өр төлбөр</v>
          </cell>
          <cell r="W10890" t="str">
            <v>Бусад богино хугацаат өр төлбөр</v>
          </cell>
        </row>
        <row r="10891">
          <cell r="J10891">
            <v>545.45000000000005</v>
          </cell>
          <cell r="L10891">
            <v>0</v>
          </cell>
          <cell r="V10891" t="str">
            <v>Ерөнхий ба удирдлагын зардал</v>
          </cell>
          <cell r="W10891" t="str">
            <v>Бусад зардал</v>
          </cell>
        </row>
        <row r="10892">
          <cell r="J10892">
            <v>54.55</v>
          </cell>
          <cell r="L10892">
            <v>0</v>
          </cell>
          <cell r="V10892" t="str">
            <v>Татвар, НДШ – ийн авлага</v>
          </cell>
          <cell r="W10892" t="str">
            <v>НӨАТ-ын авлага</v>
          </cell>
        </row>
        <row r="10893">
          <cell r="J10893">
            <v>0</v>
          </cell>
          <cell r="L10893">
            <v>92300</v>
          </cell>
          <cell r="V10893" t="str">
            <v>Мөнгө,түүнтэй адилтгах хөрөнгө</v>
          </cell>
          <cell r="W10893" t="str">
            <v>Банкин дахь мөнгө</v>
          </cell>
        </row>
        <row r="10894">
          <cell r="J10894">
            <v>92300</v>
          </cell>
          <cell r="L10894">
            <v>0</v>
          </cell>
          <cell r="V10894" t="str">
            <v>Бусад богино хугацаат өр төлбөр</v>
          </cell>
          <cell r="W10894" t="str">
            <v>Бусад богино хугацаат өр төлбөр</v>
          </cell>
        </row>
        <row r="10895">
          <cell r="J10895">
            <v>0</v>
          </cell>
          <cell r="L10895">
            <v>174500</v>
          </cell>
          <cell r="V10895" t="str">
            <v>Мөнгө,түүнтэй адилтгах хөрөнгө</v>
          </cell>
          <cell r="W10895" t="str">
            <v>Банкин дахь мөнгө</v>
          </cell>
        </row>
        <row r="10896">
          <cell r="J10896">
            <v>174500</v>
          </cell>
          <cell r="L10896">
            <v>0</v>
          </cell>
          <cell r="V10896" t="str">
            <v>Бусад богино хугацаат өр төлбөр</v>
          </cell>
          <cell r="W10896" t="str">
            <v>Бусад богино хугацаат өр төлбөр</v>
          </cell>
        </row>
        <row r="10897">
          <cell r="J10897">
            <v>0</v>
          </cell>
          <cell r="L10897">
            <v>100</v>
          </cell>
          <cell r="V10897" t="str">
            <v>Мөнгө,түүнтэй адилтгах хөрөнгө</v>
          </cell>
          <cell r="W10897" t="str">
            <v>Банкин дахь мөнгө</v>
          </cell>
        </row>
        <row r="10898">
          <cell r="J10898">
            <v>100</v>
          </cell>
          <cell r="L10898">
            <v>0</v>
          </cell>
          <cell r="V10898" t="str">
            <v>Ерөнхий ба удирдлагын зардал</v>
          </cell>
          <cell r="W10898" t="str">
            <v>Бусад зардал</v>
          </cell>
        </row>
        <row r="10899">
          <cell r="J10899">
            <v>0</v>
          </cell>
          <cell r="L10899">
            <v>100</v>
          </cell>
          <cell r="V10899" t="str">
            <v>Мөнгө,түүнтэй адилтгах хөрөнгө</v>
          </cell>
          <cell r="W10899" t="str">
            <v>Банкин дахь мөнгө</v>
          </cell>
        </row>
        <row r="10900">
          <cell r="J10900">
            <v>100</v>
          </cell>
          <cell r="L10900">
            <v>0</v>
          </cell>
          <cell r="V10900" t="str">
            <v>Ерөнхий ба удирдлагын зардал</v>
          </cell>
          <cell r="W10900" t="str">
            <v>Бусад зардал</v>
          </cell>
        </row>
        <row r="10901">
          <cell r="J10901">
            <v>0</v>
          </cell>
          <cell r="L10901">
            <v>100</v>
          </cell>
          <cell r="V10901" t="str">
            <v>Мөнгө,түүнтэй адилтгах хөрөнгө</v>
          </cell>
          <cell r="W10901" t="str">
            <v>Банкин дахь мөнгө</v>
          </cell>
        </row>
        <row r="10902">
          <cell r="J10902">
            <v>100</v>
          </cell>
          <cell r="L10902">
            <v>0</v>
          </cell>
          <cell r="V10902" t="str">
            <v>Ерөнхий ба удирдлагын зардал</v>
          </cell>
          <cell r="W10902" t="str">
            <v>Бусад зардал</v>
          </cell>
        </row>
        <row r="10903">
          <cell r="J10903">
            <v>0</v>
          </cell>
          <cell r="L10903">
            <v>200</v>
          </cell>
          <cell r="V10903" t="str">
            <v>Мөнгө,түүнтэй адилтгах хөрөнгө</v>
          </cell>
          <cell r="W10903" t="str">
            <v>Банкин дахь мөнгө</v>
          </cell>
        </row>
        <row r="10904">
          <cell r="J10904">
            <v>200</v>
          </cell>
          <cell r="L10904">
            <v>0</v>
          </cell>
          <cell r="V10904" t="str">
            <v>Ерөнхий ба удирдлагын зардал</v>
          </cell>
          <cell r="W10904" t="str">
            <v>Бусад зардал</v>
          </cell>
        </row>
        <row r="10905">
          <cell r="J10905">
            <v>0</v>
          </cell>
          <cell r="L10905">
            <v>100</v>
          </cell>
          <cell r="V10905" t="str">
            <v>Мөнгө,түүнтэй адилтгах хөрөнгө</v>
          </cell>
          <cell r="W10905" t="str">
            <v>Банкин дахь мөнгө</v>
          </cell>
        </row>
        <row r="10906">
          <cell r="J10906">
            <v>100</v>
          </cell>
          <cell r="L10906">
            <v>0</v>
          </cell>
          <cell r="V10906" t="str">
            <v>Ерөнхий ба удирдлагын зардал</v>
          </cell>
          <cell r="W10906" t="str">
            <v>Бусад зардал</v>
          </cell>
        </row>
        <row r="10907">
          <cell r="J10907">
            <v>0</v>
          </cell>
          <cell r="L10907">
            <v>200</v>
          </cell>
          <cell r="V10907" t="str">
            <v>Мөнгө,түүнтэй адилтгах хөрөнгө</v>
          </cell>
          <cell r="W10907" t="str">
            <v>Банкин дахь мөнгө</v>
          </cell>
        </row>
        <row r="10908">
          <cell r="J10908">
            <v>200</v>
          </cell>
          <cell r="L10908">
            <v>0</v>
          </cell>
          <cell r="V10908" t="str">
            <v>Ерөнхий ба удирдлагын зардал</v>
          </cell>
          <cell r="W10908" t="str">
            <v>Бусад зардал</v>
          </cell>
        </row>
        <row r="10909">
          <cell r="J10909">
            <v>0</v>
          </cell>
          <cell r="L10909">
            <v>200</v>
          </cell>
          <cell r="V10909" t="str">
            <v>Мөнгө,түүнтэй адилтгах хөрөнгө</v>
          </cell>
          <cell r="W10909" t="str">
            <v>Банкин дахь мөнгө</v>
          </cell>
        </row>
        <row r="10910">
          <cell r="J10910">
            <v>200</v>
          </cell>
          <cell r="L10910">
            <v>0</v>
          </cell>
          <cell r="V10910" t="str">
            <v>Ерөнхий ба удирдлагын зардал</v>
          </cell>
          <cell r="W10910" t="str">
            <v>Бусад зардал</v>
          </cell>
        </row>
        <row r="10911">
          <cell r="J10911">
            <v>0</v>
          </cell>
          <cell r="L10911">
            <v>400</v>
          </cell>
          <cell r="V10911" t="str">
            <v>Мөнгө,түүнтэй адилтгах хөрөнгө</v>
          </cell>
          <cell r="W10911" t="str">
            <v>Банкин дахь мөнгө</v>
          </cell>
        </row>
        <row r="10912">
          <cell r="J10912">
            <v>400</v>
          </cell>
          <cell r="L10912">
            <v>0</v>
          </cell>
          <cell r="V10912" t="str">
            <v>Ерөнхий ба удирдлагын зардал</v>
          </cell>
          <cell r="W10912" t="str">
            <v>Бусад зардал</v>
          </cell>
        </row>
        <row r="10913">
          <cell r="J10913">
            <v>0</v>
          </cell>
          <cell r="L10913">
            <v>400</v>
          </cell>
          <cell r="V10913" t="str">
            <v>Мөнгө,түүнтэй адилтгах хөрөнгө</v>
          </cell>
          <cell r="W10913" t="str">
            <v>Банкин дахь мөнгө</v>
          </cell>
        </row>
        <row r="10914">
          <cell r="J10914">
            <v>400</v>
          </cell>
          <cell r="L10914">
            <v>0</v>
          </cell>
          <cell r="V10914" t="str">
            <v>Ерөнхий ба удирдлагын зардал</v>
          </cell>
          <cell r="W10914" t="str">
            <v>Бусад зардал</v>
          </cell>
        </row>
        <row r="10915">
          <cell r="J10915">
            <v>0</v>
          </cell>
          <cell r="L10915">
            <v>160000000</v>
          </cell>
          <cell r="V10915" t="str">
            <v>Мөнгө,түүнтэй адилтгах хөрөнгө</v>
          </cell>
          <cell r="W10915" t="str">
            <v>Банкин дахь мөнгө</v>
          </cell>
        </row>
        <row r="10916">
          <cell r="J10916">
            <v>160000000</v>
          </cell>
          <cell r="L10916">
            <v>0</v>
          </cell>
          <cell r="V10916" t="str">
            <v>Мөнгө,түүнтэй адилтгах хөрөнгө</v>
          </cell>
          <cell r="W10916" t="str">
            <v>Банкин дахь мөнгө</v>
          </cell>
        </row>
        <row r="10917">
          <cell r="J10917">
            <v>0</v>
          </cell>
          <cell r="L10917">
            <v>1000000</v>
          </cell>
          <cell r="V10917" t="str">
            <v>Мөнгө,түүнтэй адилтгах хөрөнгө</v>
          </cell>
          <cell r="W10917" t="str">
            <v>Банкин дахь мөнгө</v>
          </cell>
        </row>
        <row r="10918">
          <cell r="J10918">
            <v>1000000</v>
          </cell>
          <cell r="L10918">
            <v>0</v>
          </cell>
          <cell r="V10918" t="str">
            <v>Бусад богино хугацаат өр төлбөр</v>
          </cell>
          <cell r="W10918" t="str">
            <v>Бусад богино хугацаат өр төлбөр</v>
          </cell>
        </row>
        <row r="10919">
          <cell r="J10919">
            <v>0</v>
          </cell>
          <cell r="L10919">
            <v>155000</v>
          </cell>
          <cell r="V10919" t="str">
            <v>Мөнгө,түүнтэй адилтгах хөрөнгө</v>
          </cell>
          <cell r="W10919" t="str">
            <v>Банкин дахь мөнгө</v>
          </cell>
        </row>
        <row r="10920">
          <cell r="J10920">
            <v>155000</v>
          </cell>
          <cell r="L10920">
            <v>0</v>
          </cell>
          <cell r="V10920" t="str">
            <v>Бусад богино хугацаат өр төлбөр</v>
          </cell>
          <cell r="W10920" t="str">
            <v>Бусад богино хугацаат өр төлбөр</v>
          </cell>
        </row>
        <row r="10921">
          <cell r="J10921">
            <v>174500</v>
          </cell>
          <cell r="L10921">
            <v>0</v>
          </cell>
          <cell r="V10921" t="str">
            <v>Ерөнхий ба удирдлагын зардал</v>
          </cell>
          <cell r="W10921" t="str">
            <v>Сургалтын зардал</v>
          </cell>
        </row>
        <row r="10922">
          <cell r="J10922">
            <v>0</v>
          </cell>
          <cell r="L10922">
            <v>174500</v>
          </cell>
          <cell r="V10922" t="str">
            <v>Бусад богино хугацаат өр төлбөр</v>
          </cell>
          <cell r="W10922" t="str">
            <v>Бусад богино хугацаат өр төлбөр</v>
          </cell>
        </row>
        <row r="10923">
          <cell r="J10923">
            <v>0</v>
          </cell>
          <cell r="L10923">
            <v>83909.09</v>
          </cell>
          <cell r="V10923" t="str">
            <v>Бусад богино хугацаат өр төлбөр</v>
          </cell>
          <cell r="W10923" t="str">
            <v>Бусад богино хугацаат өр төлбөр</v>
          </cell>
        </row>
        <row r="10924">
          <cell r="J10924">
            <v>0</v>
          </cell>
          <cell r="L10924">
            <v>8390.91</v>
          </cell>
          <cell r="V10924" t="str">
            <v>Бусад богино хугацаат өр төлбөр</v>
          </cell>
          <cell r="W10924" t="str">
            <v>Бусад богино хугацаат өр төлбөр</v>
          </cell>
        </row>
        <row r="10925">
          <cell r="J10925">
            <v>83909.09</v>
          </cell>
          <cell r="L10925">
            <v>0</v>
          </cell>
          <cell r="V10925" t="str">
            <v>Ерөнхий ба удирдлагын зардал</v>
          </cell>
          <cell r="W10925" t="str">
            <v>Бичиг хэргийн зардал</v>
          </cell>
        </row>
        <row r="10926">
          <cell r="J10926">
            <v>8390.91</v>
          </cell>
          <cell r="L10926">
            <v>0</v>
          </cell>
          <cell r="V10926" t="str">
            <v>Татвар, НДШ – ийн авлага</v>
          </cell>
          <cell r="W10926" t="str">
            <v>НӨАТ-ын авлага</v>
          </cell>
        </row>
        <row r="10927">
          <cell r="J10927">
            <v>0</v>
          </cell>
          <cell r="L10927">
            <v>15000000</v>
          </cell>
          <cell r="V10927" t="str">
            <v>Мөнгө,түүнтэй адилтгах хөрөнгө</v>
          </cell>
          <cell r="W10927" t="str">
            <v>Банкин дахь мөнгө</v>
          </cell>
        </row>
        <row r="10928">
          <cell r="J10928">
            <v>0</v>
          </cell>
          <cell r="L10928">
            <v>25641000</v>
          </cell>
          <cell r="V10928" t="str">
            <v>Мөнгө,түүнтэй адилтгах хөрөнгө</v>
          </cell>
          <cell r="W10928" t="str">
            <v>Банкин дахь мөнгө</v>
          </cell>
        </row>
        <row r="10929">
          <cell r="J10929">
            <v>2545.4499999999998</v>
          </cell>
          <cell r="L10929">
            <v>0</v>
          </cell>
          <cell r="V10929" t="str">
            <v>Татвар, НДШ – ийн авлага</v>
          </cell>
          <cell r="W10929" t="str">
            <v>НӨАТ-ын авлага</v>
          </cell>
        </row>
        <row r="10930">
          <cell r="J10930">
            <v>405000</v>
          </cell>
          <cell r="L10930">
            <v>0</v>
          </cell>
          <cell r="V10930" t="str">
            <v>Бусад богино хугацаат өр төлбөр</v>
          </cell>
          <cell r="W10930" t="str">
            <v>Бусад богино хугацаат өр төлбөр</v>
          </cell>
        </row>
        <row r="10931">
          <cell r="J10931">
            <v>0</v>
          </cell>
          <cell r="L10931">
            <v>2545.4499999999998</v>
          </cell>
          <cell r="V10931" t="str">
            <v>Бусад богино хугацаат өр төлбөр</v>
          </cell>
          <cell r="W10931" t="str">
            <v>Бусад богино хугацаат өр төлбөр</v>
          </cell>
        </row>
        <row r="10932">
          <cell r="J10932">
            <v>0</v>
          </cell>
          <cell r="L10932">
            <v>49085.120000000003</v>
          </cell>
          <cell r="V10932" t="str">
            <v>Мөнгө,түүнтэй адилтгах хөрөнгө</v>
          </cell>
          <cell r="W10932" t="str">
            <v>Банкин дахь мөнгө</v>
          </cell>
        </row>
        <row r="10933">
          <cell r="J10933">
            <v>0</v>
          </cell>
          <cell r="L10933">
            <v>4908.51</v>
          </cell>
          <cell r="V10933" t="str">
            <v>Мөнгө,түүнтэй адилтгах хөрөнгө</v>
          </cell>
          <cell r="W10933" t="str">
            <v>Банкин дахь мөнгө</v>
          </cell>
        </row>
        <row r="10934">
          <cell r="J10934">
            <v>49085.120000000003</v>
          </cell>
          <cell r="L10934">
            <v>0</v>
          </cell>
          <cell r="V10934" t="str">
            <v>Дансны өглөг</v>
          </cell>
          <cell r="W10934" t="str">
            <v>Дансны өглөг</v>
          </cell>
        </row>
        <row r="10935">
          <cell r="J10935">
            <v>4908.51</v>
          </cell>
          <cell r="L10935">
            <v>0</v>
          </cell>
          <cell r="V10935" t="str">
            <v>Татвар, НДШ – ийн авлага</v>
          </cell>
          <cell r="W10935" t="str">
            <v>НӨАТ-ын авлага</v>
          </cell>
        </row>
        <row r="10936">
          <cell r="J10936">
            <v>0</v>
          </cell>
          <cell r="L10936">
            <v>36818.18</v>
          </cell>
          <cell r="V10936" t="str">
            <v>Бусад богино хугацаат өр төлбөр</v>
          </cell>
          <cell r="W10936" t="str">
            <v>Бусад богино хугацаат өр төлбөр</v>
          </cell>
        </row>
        <row r="10937">
          <cell r="J10937">
            <v>0</v>
          </cell>
          <cell r="L10937">
            <v>368181.82</v>
          </cell>
          <cell r="V10937" t="str">
            <v>Бусад богино хугацаат өр төлбөр</v>
          </cell>
          <cell r="W10937" t="str">
            <v>Бусад богино хугацаат өр төлбөр</v>
          </cell>
        </row>
        <row r="10938">
          <cell r="J10938">
            <v>36818.18</v>
          </cell>
          <cell r="L10938">
            <v>0</v>
          </cell>
          <cell r="V10938" t="str">
            <v>Татвар, НДШ – ийн авлага</v>
          </cell>
          <cell r="W10938" t="str">
            <v>НӨАТ-ын авлага</v>
          </cell>
        </row>
        <row r="10939">
          <cell r="J10939">
            <v>368181.82</v>
          </cell>
          <cell r="L10939">
            <v>0</v>
          </cell>
          <cell r="V10939" t="str">
            <v>Ерөнхий ба удирдлагын зардал</v>
          </cell>
          <cell r="W10939" t="str">
            <v>Бусад зардал</v>
          </cell>
        </row>
        <row r="10940">
          <cell r="J10940">
            <v>0</v>
          </cell>
          <cell r="L10940">
            <v>983500</v>
          </cell>
          <cell r="V10940" t="str">
            <v>Бусад авлага</v>
          </cell>
          <cell r="W10940" t="str">
            <v>Холбоотой талаас авах авлагын тайлант хугацаанд хамаарах дүн</v>
          </cell>
        </row>
        <row r="10941">
          <cell r="J10941">
            <v>175050000</v>
          </cell>
          <cell r="L10941">
            <v>0</v>
          </cell>
          <cell r="V10941" t="str">
            <v>Мөнгө,түүнтэй адилтгах хөрөнгө</v>
          </cell>
          <cell r="W10941" t="str">
            <v>Банкин дахь мөнгө</v>
          </cell>
        </row>
        <row r="10942">
          <cell r="J10942">
            <v>43274.34</v>
          </cell>
          <cell r="L10942">
            <v>0</v>
          </cell>
          <cell r="V10942" t="str">
            <v>Орлогын татварын зардал</v>
          </cell>
          <cell r="W10942">
            <v>0</v>
          </cell>
        </row>
        <row r="10943">
          <cell r="J10943">
            <v>432743.42</v>
          </cell>
          <cell r="L10943">
            <v>0</v>
          </cell>
          <cell r="V10943" t="str">
            <v>Бусад авлага</v>
          </cell>
          <cell r="W10943" t="str">
            <v>Холбоотой талаас авах авлагын тайлант хугацаанд хамаарах дүн</v>
          </cell>
        </row>
        <row r="10944">
          <cell r="J10944">
            <v>0</v>
          </cell>
          <cell r="L10944">
            <v>175050000</v>
          </cell>
          <cell r="V10944" t="str">
            <v>Бусад авлага</v>
          </cell>
          <cell r="W10944" t="str">
            <v>Холбоотой талаас авах авлагын тайлант хугацаанд хамаарах дүн</v>
          </cell>
        </row>
        <row r="10945">
          <cell r="J10945">
            <v>983500</v>
          </cell>
          <cell r="L10945">
            <v>0</v>
          </cell>
          <cell r="V10945" t="str">
            <v>Гадаад валютын ханшийн зөрүүний  олз (гарз)</v>
          </cell>
          <cell r="W10945">
            <v>0</v>
          </cell>
        </row>
        <row r="10946">
          <cell r="J10946">
            <v>0</v>
          </cell>
          <cell r="L10946">
            <v>43274.34</v>
          </cell>
          <cell r="V10946" t="str">
            <v>Татварын өр</v>
          </cell>
          <cell r="W10946" t="str">
            <v>Бусад татварын өр</v>
          </cell>
        </row>
        <row r="10947">
          <cell r="J10947">
            <v>0</v>
          </cell>
          <cell r="L10947">
            <v>432743.42</v>
          </cell>
          <cell r="V10947" t="str">
            <v>Хүүний орлого</v>
          </cell>
          <cell r="W10947" t="str">
            <v>Хүүний орлого</v>
          </cell>
        </row>
        <row r="10948">
          <cell r="J10948">
            <v>28000</v>
          </cell>
          <cell r="L10948">
            <v>0</v>
          </cell>
          <cell r="V10948" t="str">
            <v>Бусад богино хугацаат өр төлбөр</v>
          </cell>
          <cell r="W10948" t="str">
            <v>Бусад богино хугацаат өр төлбөр</v>
          </cell>
        </row>
        <row r="10949">
          <cell r="J10949">
            <v>0</v>
          </cell>
          <cell r="L10949">
            <v>28000</v>
          </cell>
          <cell r="V10949" t="str">
            <v>Бусад богино хугацаат өр төлбөр</v>
          </cell>
          <cell r="W10949" t="str">
            <v>Ажилчдад өгөх өглөг</v>
          </cell>
        </row>
        <row r="10950">
          <cell r="J10950">
            <v>25454.55</v>
          </cell>
          <cell r="L10950">
            <v>0</v>
          </cell>
          <cell r="V10950" t="str">
            <v>Ерөнхий ба удирдлагын зардал</v>
          </cell>
          <cell r="W10950" t="str">
            <v>Бичиг хэргийн зардал</v>
          </cell>
        </row>
        <row r="10951">
          <cell r="J10951">
            <v>3000</v>
          </cell>
          <cell r="L10951">
            <v>0</v>
          </cell>
          <cell r="V10951" t="str">
            <v>Бусад богино хугацаат өр төлбөр</v>
          </cell>
          <cell r="W10951" t="str">
            <v>Бусад богино хугацаат өр төлбөр</v>
          </cell>
        </row>
        <row r="10952">
          <cell r="J10952">
            <v>0</v>
          </cell>
          <cell r="L10952">
            <v>3000</v>
          </cell>
          <cell r="V10952" t="str">
            <v>Бусад богино хугацаат өр төлбөр</v>
          </cell>
          <cell r="W10952" t="str">
            <v>Ажилчдад өгөх өглөг</v>
          </cell>
        </row>
        <row r="10953">
          <cell r="J10953">
            <v>0</v>
          </cell>
          <cell r="L10953">
            <v>2727.27</v>
          </cell>
          <cell r="V10953" t="str">
            <v>Бусад богино хугацаат өр төлбөр</v>
          </cell>
          <cell r="W10953" t="str">
            <v>Бусад богино хугацаат өр төлбөр</v>
          </cell>
        </row>
        <row r="10954">
          <cell r="J10954">
            <v>0</v>
          </cell>
          <cell r="L10954">
            <v>272.73</v>
          </cell>
          <cell r="V10954" t="str">
            <v>Бусад богино хугацаат өр төлбөр</v>
          </cell>
          <cell r="W10954" t="str">
            <v>Бусад богино хугацаат өр төлбөр</v>
          </cell>
        </row>
        <row r="10955">
          <cell r="J10955">
            <v>2727.27</v>
          </cell>
          <cell r="L10955">
            <v>0</v>
          </cell>
          <cell r="V10955" t="str">
            <v>Ерөнхий ба удирдлагын зардал</v>
          </cell>
          <cell r="W10955" t="str">
            <v>Шуудан холбооны зардал</v>
          </cell>
        </row>
        <row r="10956">
          <cell r="J10956">
            <v>272.73</v>
          </cell>
          <cell r="L10956">
            <v>0</v>
          </cell>
          <cell r="V10956" t="str">
            <v>Татвар, НДШ – ийн авлага</v>
          </cell>
          <cell r="W10956" t="str">
            <v>НӨАТ-ын авлага</v>
          </cell>
        </row>
        <row r="10957">
          <cell r="J10957">
            <v>731500</v>
          </cell>
          <cell r="L10957">
            <v>0</v>
          </cell>
          <cell r="V10957" t="str">
            <v>Мөнгө,түүнтэй адилтгах хөрөнгө</v>
          </cell>
          <cell r="W10957" t="str">
            <v>Банкин дахь мөнгө</v>
          </cell>
        </row>
        <row r="10958">
          <cell r="J10958">
            <v>0</v>
          </cell>
          <cell r="L10958">
            <v>731500</v>
          </cell>
          <cell r="V10958" t="str">
            <v>Бусад авлага</v>
          </cell>
          <cell r="W10958" t="str">
            <v>Бусад талуудаас авах авлага</v>
          </cell>
        </row>
        <row r="10959">
          <cell r="J10959">
            <v>0</v>
          </cell>
          <cell r="L10959">
            <v>290832404.54000002</v>
          </cell>
          <cell r="V10959" t="str">
            <v>Санхүүгийн түрээсийн богино хугацаат өр төлбөр</v>
          </cell>
          <cell r="W10959" t="str">
            <v>Санхүүгийн түрээсийн өр төлбөр - БХНХ</v>
          </cell>
        </row>
        <row r="10960">
          <cell r="J10960">
            <v>290832404.54000002</v>
          </cell>
          <cell r="L10960">
            <v>0</v>
          </cell>
          <cell r="V10960" t="str">
            <v>Бусад эргэлтийн бус хөрөнгө</v>
          </cell>
          <cell r="W10960" t="str">
            <v>Ашиглэх эрх бүхий хөрөнгө</v>
          </cell>
        </row>
        <row r="10961">
          <cell r="J10961">
            <v>0</v>
          </cell>
          <cell r="L10961">
            <v>180000</v>
          </cell>
          <cell r="V10961" t="str">
            <v>Мөнгө,түүнтэй адилтгах хөрөнгө</v>
          </cell>
          <cell r="W10961" t="str">
            <v>Банкин дахь мөнгө</v>
          </cell>
        </row>
        <row r="10962">
          <cell r="J10962">
            <v>180000</v>
          </cell>
          <cell r="L10962">
            <v>0</v>
          </cell>
          <cell r="V10962" t="str">
            <v>Бусад богино хугацаат өр төлбөр</v>
          </cell>
          <cell r="W10962" t="str">
            <v>Бусад богино хугацаат өр төлбөр</v>
          </cell>
        </row>
        <row r="10963">
          <cell r="J10963">
            <v>0</v>
          </cell>
          <cell r="L10963">
            <v>100</v>
          </cell>
          <cell r="V10963" t="str">
            <v>Мөнгө,түүнтэй адилтгах хөрөнгө</v>
          </cell>
          <cell r="W10963" t="str">
            <v>Банкин дахь мөнгө</v>
          </cell>
        </row>
        <row r="10964">
          <cell r="J10964">
            <v>100</v>
          </cell>
          <cell r="L10964">
            <v>0</v>
          </cell>
          <cell r="V10964" t="str">
            <v>Ерөнхий ба удирдлагын зардал</v>
          </cell>
          <cell r="W10964" t="str">
            <v>Бусад зардал</v>
          </cell>
        </row>
        <row r="10965">
          <cell r="J10965">
            <v>0</v>
          </cell>
          <cell r="L10965">
            <v>100</v>
          </cell>
          <cell r="V10965" t="str">
            <v>Мөнгө,түүнтэй адилтгах хөрөнгө</v>
          </cell>
          <cell r="W10965" t="str">
            <v>Банкин дахь мөнгө</v>
          </cell>
        </row>
        <row r="10966">
          <cell r="J10966">
            <v>100</v>
          </cell>
          <cell r="L10966">
            <v>0</v>
          </cell>
          <cell r="V10966" t="str">
            <v>Ерөнхий ба удирдлагын зардал</v>
          </cell>
          <cell r="W10966" t="str">
            <v>Бусад зардал</v>
          </cell>
        </row>
        <row r="10967">
          <cell r="J10967">
            <v>0</v>
          </cell>
          <cell r="L10967">
            <v>100</v>
          </cell>
          <cell r="V10967" t="str">
            <v>Мөнгө,түүнтэй адилтгах хөрөнгө</v>
          </cell>
          <cell r="W10967" t="str">
            <v>Банкин дахь мөнгө</v>
          </cell>
        </row>
        <row r="10968">
          <cell r="J10968">
            <v>100</v>
          </cell>
          <cell r="L10968">
            <v>0</v>
          </cell>
          <cell r="V10968" t="str">
            <v>Ерөнхий ба удирдлагын зардал</v>
          </cell>
          <cell r="W10968" t="str">
            <v>Бусад зардал</v>
          </cell>
        </row>
        <row r="10969">
          <cell r="J10969">
            <v>0</v>
          </cell>
          <cell r="L10969">
            <v>100</v>
          </cell>
          <cell r="V10969" t="str">
            <v>Мөнгө,түүнтэй адилтгах хөрөнгө</v>
          </cell>
          <cell r="W10969" t="str">
            <v>Банкин дахь мөнгө</v>
          </cell>
        </row>
        <row r="10970">
          <cell r="J10970">
            <v>100</v>
          </cell>
          <cell r="L10970">
            <v>0</v>
          </cell>
          <cell r="V10970" t="str">
            <v>Ерөнхий ба удирдлагын зардал</v>
          </cell>
          <cell r="W10970" t="str">
            <v>Бусад зардал</v>
          </cell>
        </row>
        <row r="10971">
          <cell r="J10971">
            <v>0</v>
          </cell>
          <cell r="L10971">
            <v>100</v>
          </cell>
          <cell r="V10971" t="str">
            <v>Мөнгө,түүнтэй адилтгах хөрөнгө</v>
          </cell>
          <cell r="W10971" t="str">
            <v>Банкин дахь мөнгө</v>
          </cell>
        </row>
        <row r="10972">
          <cell r="J10972">
            <v>100</v>
          </cell>
          <cell r="L10972">
            <v>0</v>
          </cell>
          <cell r="V10972" t="str">
            <v>Ерөнхий ба удирдлагын зардал</v>
          </cell>
          <cell r="W10972" t="str">
            <v>Бусад зардал</v>
          </cell>
        </row>
        <row r="10973">
          <cell r="J10973">
            <v>0</v>
          </cell>
          <cell r="L10973">
            <v>250000</v>
          </cell>
          <cell r="V10973" t="str">
            <v>Мөнгө,түүнтэй адилтгах хөрөнгө</v>
          </cell>
          <cell r="W10973" t="str">
            <v>Банкин дахь мөнгө</v>
          </cell>
        </row>
        <row r="10974">
          <cell r="J10974">
            <v>0</v>
          </cell>
          <cell r="L10974">
            <v>25000</v>
          </cell>
          <cell r="V10974" t="str">
            <v>Мөнгө,түүнтэй адилтгах хөрөнгө</v>
          </cell>
          <cell r="W10974" t="str">
            <v>Банкин дахь мөнгө</v>
          </cell>
        </row>
        <row r="10975">
          <cell r="J10975">
            <v>250000</v>
          </cell>
          <cell r="L10975">
            <v>0</v>
          </cell>
          <cell r="V10975" t="str">
            <v>Дансны өглөг</v>
          </cell>
          <cell r="W10975" t="str">
            <v>Дансны өглөг</v>
          </cell>
        </row>
        <row r="10976">
          <cell r="J10976">
            <v>25000</v>
          </cell>
          <cell r="L10976">
            <v>0</v>
          </cell>
          <cell r="V10976" t="str">
            <v>Татвар, НДШ – ийн авлага</v>
          </cell>
          <cell r="W10976" t="str">
            <v>НӨАТ-ын авлага</v>
          </cell>
        </row>
        <row r="10977">
          <cell r="J10977">
            <v>0</v>
          </cell>
          <cell r="L10977">
            <v>909090.91</v>
          </cell>
          <cell r="V10977" t="str">
            <v>Бусад богино хугацаат өр төлбөр</v>
          </cell>
          <cell r="W10977" t="str">
            <v>Бусад богино хугацаат өр төлбөр</v>
          </cell>
        </row>
        <row r="10978">
          <cell r="J10978">
            <v>0</v>
          </cell>
          <cell r="L10978">
            <v>90909.09</v>
          </cell>
          <cell r="V10978" t="str">
            <v>Бусад богино хугацаат өр төлбөр</v>
          </cell>
          <cell r="W10978" t="str">
            <v>Бусад богино хугацаат өр төлбөр</v>
          </cell>
        </row>
        <row r="10979">
          <cell r="J10979">
            <v>909090.91</v>
          </cell>
          <cell r="L10979">
            <v>0</v>
          </cell>
          <cell r="V10979" t="str">
            <v>Ерөнхий ба удирдлагын зардал</v>
          </cell>
          <cell r="W10979" t="str">
            <v>Мэргэжлийн үйлчилгээний зардал</v>
          </cell>
        </row>
        <row r="10980">
          <cell r="J10980">
            <v>90909.09</v>
          </cell>
          <cell r="L10980">
            <v>0</v>
          </cell>
          <cell r="V10980" t="str">
            <v>Татвар, НДШ – ийн авлага</v>
          </cell>
          <cell r="W10980" t="str">
            <v>НӨАТ-ын авлага</v>
          </cell>
        </row>
        <row r="10981">
          <cell r="J10981">
            <v>0</v>
          </cell>
          <cell r="L10981">
            <v>300000</v>
          </cell>
          <cell r="V10981" t="str">
            <v>Мөнгө,түүнтэй адилтгах хөрөнгө</v>
          </cell>
          <cell r="W10981" t="str">
            <v>Банкин дахь мөнгө</v>
          </cell>
        </row>
        <row r="10982">
          <cell r="J10982">
            <v>0</v>
          </cell>
          <cell r="L10982">
            <v>30000</v>
          </cell>
          <cell r="V10982" t="str">
            <v>Мөнгө,түүнтэй адилтгах хөрөнгө</v>
          </cell>
          <cell r="W10982" t="str">
            <v>Банкин дахь мөнгө</v>
          </cell>
        </row>
        <row r="10983">
          <cell r="J10983">
            <v>300000</v>
          </cell>
          <cell r="L10983">
            <v>0</v>
          </cell>
          <cell r="V10983" t="str">
            <v>Дансны өглөг</v>
          </cell>
          <cell r="W10983" t="str">
            <v>Дансны өглөг</v>
          </cell>
        </row>
        <row r="10984">
          <cell r="J10984">
            <v>30000</v>
          </cell>
          <cell r="L10984">
            <v>0</v>
          </cell>
          <cell r="V10984" t="str">
            <v>Татвар, НДШ – ийн авлага</v>
          </cell>
          <cell r="W10984" t="str">
            <v>НӨАТ-ын авлага</v>
          </cell>
        </row>
        <row r="10985">
          <cell r="J10985">
            <v>0</v>
          </cell>
          <cell r="L10985">
            <v>405000</v>
          </cell>
          <cell r="V10985" t="str">
            <v>Мөнгө,түүнтэй адилтгах хөрөнгө</v>
          </cell>
          <cell r="W10985" t="str">
            <v>Банкин дахь мөнгө</v>
          </cell>
        </row>
        <row r="10986">
          <cell r="J10986">
            <v>0</v>
          </cell>
          <cell r="L10986">
            <v>25454.55</v>
          </cell>
          <cell r="V10986" t="str">
            <v>Бусад богино хугацаат өр төлбөр</v>
          </cell>
          <cell r="W10986" t="str">
            <v>Бусад богино хугацаат өр төлбөр</v>
          </cell>
        </row>
        <row r="10987">
          <cell r="J10987">
            <v>113189.12</v>
          </cell>
          <cell r="L10987">
            <v>0</v>
          </cell>
          <cell r="V10987" t="str">
            <v>Санхүүгийн зардал</v>
          </cell>
          <cell r="W10987">
            <v>0</v>
          </cell>
        </row>
        <row r="10988">
          <cell r="J10988">
            <v>0</v>
          </cell>
          <cell r="L10988">
            <v>113189.12</v>
          </cell>
          <cell r="V10988" t="str">
            <v>Санхүүгийн түрээсийн богино хугацаат өр төлбөр</v>
          </cell>
          <cell r="W10988" t="str">
            <v>Санхүүгийн түрээсийн өр төлбөр - БХНХ</v>
          </cell>
        </row>
        <row r="10989">
          <cell r="J10989">
            <v>4213019.37</v>
          </cell>
          <cell r="L10989">
            <v>0</v>
          </cell>
          <cell r="V10989" t="str">
            <v>Санхүүгийн түрээсийн богино хугацаат өр төлбөр</v>
          </cell>
          <cell r="W10989" t="str">
            <v>Санхүүгийн түрээсийн өр төлбөр - БХНХ</v>
          </cell>
        </row>
        <row r="10990">
          <cell r="J10990">
            <v>0</v>
          </cell>
          <cell r="L10990">
            <v>183694211.03999999</v>
          </cell>
          <cell r="V10990" t="str">
            <v>Бусад эргэлтийн бус хөрөнгө</v>
          </cell>
          <cell r="W10990" t="str">
            <v>Ашиглэх эрх бүхий хөрөнгө</v>
          </cell>
        </row>
        <row r="10991">
          <cell r="J10991">
            <v>0</v>
          </cell>
          <cell r="L10991">
            <v>4213019.37</v>
          </cell>
          <cell r="V10991" t="str">
            <v>Бусад эргэлтийн бус хөрөнгө</v>
          </cell>
          <cell r="W10991" t="str">
            <v>Ашиглэх эрх бүхий хөрөнгө</v>
          </cell>
        </row>
        <row r="10992">
          <cell r="J10992">
            <v>1795.45</v>
          </cell>
          <cell r="L10992">
            <v>0</v>
          </cell>
          <cell r="V10992" t="str">
            <v>Татвар, НДШ – ийн авлага</v>
          </cell>
          <cell r="W10992" t="str">
            <v>НӨАТ-ын авлага</v>
          </cell>
        </row>
        <row r="10993">
          <cell r="J10993">
            <v>0</v>
          </cell>
          <cell r="L10993">
            <v>19750</v>
          </cell>
          <cell r="V10993" t="str">
            <v>Бусад богино хугацаат өр төлбөр</v>
          </cell>
          <cell r="W10993" t="str">
            <v>Ажилчдад өгөх өглөг</v>
          </cell>
        </row>
        <row r="10994">
          <cell r="J10994">
            <v>19750</v>
          </cell>
          <cell r="L10994">
            <v>0</v>
          </cell>
          <cell r="V10994" t="str">
            <v>Бусад богино хугацаат өр төлбөр</v>
          </cell>
          <cell r="W10994" t="str">
            <v>Бусад богино хугацаат өр төлбөр</v>
          </cell>
        </row>
        <row r="10995">
          <cell r="J10995">
            <v>0</v>
          </cell>
          <cell r="L10995">
            <v>1795.45</v>
          </cell>
          <cell r="V10995" t="str">
            <v>Бусад богино хугацаат өр төлбөр</v>
          </cell>
          <cell r="W10995" t="str">
            <v>Бусад богино хугацаат өр төлбөр</v>
          </cell>
        </row>
        <row r="10996">
          <cell r="J10996">
            <v>17954.55</v>
          </cell>
          <cell r="L10996">
            <v>0</v>
          </cell>
          <cell r="V10996" t="str">
            <v>Ерөнхий ба удирдлагын зардал</v>
          </cell>
          <cell r="W10996" t="str">
            <v>Бусад зардал</v>
          </cell>
        </row>
        <row r="10997">
          <cell r="J10997">
            <v>0</v>
          </cell>
          <cell r="L10997">
            <v>17954.55</v>
          </cell>
          <cell r="V10997" t="str">
            <v>Бусад богино хугацаат өр төлбөр</v>
          </cell>
          <cell r="W10997" t="str">
            <v>Бусад богино хугацаат өр төлбөр</v>
          </cell>
        </row>
        <row r="10998">
          <cell r="J10998">
            <v>183694211.03999999</v>
          </cell>
          <cell r="L10998">
            <v>0</v>
          </cell>
          <cell r="V10998" t="str">
            <v>Бусад эргэлтийн бус хөрөнгө</v>
          </cell>
          <cell r="W10998" t="str">
            <v>Ашиглэх эрх бүхий хөрөнгө</v>
          </cell>
        </row>
        <row r="10999">
          <cell r="J10999">
            <v>9182</v>
          </cell>
          <cell r="L10999">
            <v>0</v>
          </cell>
          <cell r="V10999" t="str">
            <v>Ерөнхий ба удирдлагын зардал</v>
          </cell>
          <cell r="W10999" t="str">
            <v>Албан татвар, төлбөр, хураамжийн зардал</v>
          </cell>
        </row>
        <row r="11000">
          <cell r="J11000">
            <v>0</v>
          </cell>
          <cell r="L11000">
            <v>490</v>
          </cell>
          <cell r="V11000" t="str">
            <v>Гадаад валютын ханшийн зөрүүний  олз (гарз)</v>
          </cell>
          <cell r="W11000">
            <v>0</v>
          </cell>
        </row>
        <row r="11001">
          <cell r="J11001">
            <v>0</v>
          </cell>
          <cell r="L11001">
            <v>91818.91</v>
          </cell>
          <cell r="V11001" t="str">
            <v>Бусад богино хугацаат өр төлбөр</v>
          </cell>
          <cell r="W11001" t="str">
            <v>Ажилчдад өгөх өглөг</v>
          </cell>
        </row>
        <row r="11002">
          <cell r="J11002">
            <v>0</v>
          </cell>
          <cell r="L11002">
            <v>9182</v>
          </cell>
          <cell r="V11002" t="str">
            <v>Бусад богино хугацаат өр төлбөр</v>
          </cell>
          <cell r="W11002" t="str">
            <v>Ажилчдад өгөх өглөг</v>
          </cell>
        </row>
        <row r="11003">
          <cell r="J11003">
            <v>918189.09</v>
          </cell>
          <cell r="L11003">
            <v>0</v>
          </cell>
          <cell r="V11003" t="str">
            <v>Ерөнхий ба удирдлагын зардал</v>
          </cell>
          <cell r="W11003" t="str">
            <v>Хүлээн авалтын зардал</v>
          </cell>
        </row>
        <row r="11004">
          <cell r="J11004">
            <v>91818.91</v>
          </cell>
          <cell r="L11004">
            <v>0</v>
          </cell>
          <cell r="V11004" t="str">
            <v>Татвар, НДШ – ийн авлага</v>
          </cell>
          <cell r="W11004" t="str">
            <v>НӨАТ-ын авлага</v>
          </cell>
        </row>
        <row r="11005">
          <cell r="J11005">
            <v>0</v>
          </cell>
          <cell r="L11005">
            <v>34500</v>
          </cell>
          <cell r="V11005" t="str">
            <v>Татвар, НДШ – ийн авлага</v>
          </cell>
          <cell r="W11005" t="str">
            <v>НӨАТ-ын авлага</v>
          </cell>
        </row>
        <row r="11006">
          <cell r="J11006">
            <v>34500</v>
          </cell>
          <cell r="L11006">
            <v>0</v>
          </cell>
          <cell r="V11006" t="str">
            <v>Татвар, НДШ – ийн авлага</v>
          </cell>
          <cell r="W11006" t="str">
            <v>НӨАТ-ын авлага</v>
          </cell>
        </row>
        <row r="11007">
          <cell r="J11007">
            <v>0</v>
          </cell>
          <cell r="L11007">
            <v>500000</v>
          </cell>
          <cell r="V11007" t="str">
            <v>Мөнгө,түүнтэй адилтгах хөрөнгө</v>
          </cell>
          <cell r="W11007" t="str">
            <v>Банкин дахь мөнгө</v>
          </cell>
        </row>
        <row r="11008">
          <cell r="J11008">
            <v>500000</v>
          </cell>
          <cell r="L11008">
            <v>0</v>
          </cell>
          <cell r="V11008" t="str">
            <v>Бусад богино хугацаат өр төлбөр</v>
          </cell>
          <cell r="W11008" t="str">
            <v>Бусад богино хугацаат өр төлбөр</v>
          </cell>
        </row>
        <row r="11009">
          <cell r="J11009">
            <v>0</v>
          </cell>
          <cell r="L11009">
            <v>1019190</v>
          </cell>
          <cell r="V11009" t="str">
            <v>Мөнгө,түүнтэй адилтгах хөрөнгө</v>
          </cell>
          <cell r="W11009" t="str">
            <v>Банкин дахь мөнгө</v>
          </cell>
        </row>
        <row r="11010">
          <cell r="J11010">
            <v>1019190</v>
          </cell>
          <cell r="L11010">
            <v>0</v>
          </cell>
          <cell r="V11010" t="str">
            <v>Бусад богино хугацаат өр төлбөр</v>
          </cell>
          <cell r="W11010" t="str">
            <v>Ажилчдад өгөх өглөг</v>
          </cell>
        </row>
        <row r="11011">
          <cell r="J11011">
            <v>0</v>
          </cell>
          <cell r="L11011">
            <v>100</v>
          </cell>
          <cell r="V11011" t="str">
            <v>Мөнгө,түүнтэй адилтгах хөрөнгө</v>
          </cell>
          <cell r="W11011" t="str">
            <v>Банкин дахь мөнгө</v>
          </cell>
        </row>
        <row r="11012">
          <cell r="J11012">
            <v>100</v>
          </cell>
          <cell r="L11012">
            <v>0</v>
          </cell>
          <cell r="V11012" t="str">
            <v>Ерөнхий ба удирдлагын зардал</v>
          </cell>
          <cell r="W11012" t="str">
            <v>Бусад зардал</v>
          </cell>
        </row>
        <row r="11013">
          <cell r="J11013">
            <v>0</v>
          </cell>
          <cell r="L11013">
            <v>100</v>
          </cell>
          <cell r="V11013" t="str">
            <v>Мөнгө,түүнтэй адилтгах хөрөнгө</v>
          </cell>
          <cell r="W11013" t="str">
            <v>Банкин дахь мөнгө</v>
          </cell>
        </row>
        <row r="11014">
          <cell r="J11014">
            <v>100</v>
          </cell>
          <cell r="L11014">
            <v>0</v>
          </cell>
          <cell r="V11014" t="str">
            <v>Ерөнхий ба удирдлагын зардал</v>
          </cell>
          <cell r="W11014" t="str">
            <v>Бусад зардал</v>
          </cell>
        </row>
        <row r="11015">
          <cell r="J11015">
            <v>0</v>
          </cell>
          <cell r="L11015">
            <v>200</v>
          </cell>
          <cell r="V11015" t="str">
            <v>Мөнгө,түүнтэй адилтгах хөрөнгө</v>
          </cell>
          <cell r="W11015" t="str">
            <v>Банкин дахь мөнгө</v>
          </cell>
        </row>
        <row r="11016">
          <cell r="J11016">
            <v>200</v>
          </cell>
          <cell r="L11016">
            <v>0</v>
          </cell>
          <cell r="V11016" t="str">
            <v>Ерөнхий ба удирдлагын зардал</v>
          </cell>
          <cell r="W11016" t="str">
            <v>Бусад зардал</v>
          </cell>
        </row>
        <row r="11017">
          <cell r="J11017">
            <v>0</v>
          </cell>
          <cell r="L11017">
            <v>500000</v>
          </cell>
          <cell r="V11017" t="str">
            <v>Бусад богино хугацаат өр төлбөр</v>
          </cell>
          <cell r="W11017" t="str">
            <v>Бусад богино хугацаат өр төлбөр</v>
          </cell>
        </row>
        <row r="11018">
          <cell r="J11018">
            <v>500000</v>
          </cell>
          <cell r="L11018">
            <v>0</v>
          </cell>
          <cell r="V11018" t="str">
            <v>Бусад зардал</v>
          </cell>
          <cell r="W11018" t="str">
            <v>Алданги, торгуулийн зардал</v>
          </cell>
        </row>
        <row r="11019">
          <cell r="J11019">
            <v>0</v>
          </cell>
          <cell r="L11019">
            <v>438887.5</v>
          </cell>
          <cell r="V11019" t="str">
            <v>Мөнгө,түүнтэй адилтгах хөрөнгө</v>
          </cell>
          <cell r="W11019" t="str">
            <v>Банкин дахь мөнгө</v>
          </cell>
        </row>
        <row r="11020">
          <cell r="J11020">
            <v>490</v>
          </cell>
          <cell r="L11020">
            <v>0</v>
          </cell>
          <cell r="V11020" t="str">
            <v>Дансны өглөг</v>
          </cell>
          <cell r="W11020" t="str">
            <v>Дансны өглөг</v>
          </cell>
        </row>
        <row r="11021">
          <cell r="J11021">
            <v>438887.5</v>
          </cell>
          <cell r="L11021">
            <v>0</v>
          </cell>
          <cell r="V11021" t="str">
            <v>Дансны өглөг</v>
          </cell>
          <cell r="W11021" t="str">
            <v>Дансны өглөг</v>
          </cell>
        </row>
        <row r="11022">
          <cell r="J11022">
            <v>0</v>
          </cell>
          <cell r="L11022">
            <v>918189.09</v>
          </cell>
          <cell r="V11022" t="str">
            <v>Бусад богино хугацаат өр төлбөр</v>
          </cell>
          <cell r="W11022" t="str">
            <v>Ажилчдад өгөх өглөг</v>
          </cell>
        </row>
        <row r="11023">
          <cell r="J11023">
            <v>0</v>
          </cell>
          <cell r="L11023">
            <v>24000</v>
          </cell>
          <cell r="V11023" t="str">
            <v>Мөнгө,түүнтэй адилтгах хөрөнгө</v>
          </cell>
          <cell r="W11023" t="str">
            <v>Банкин дахь мөнгө</v>
          </cell>
        </row>
        <row r="11024">
          <cell r="J11024">
            <v>24000</v>
          </cell>
          <cell r="L11024">
            <v>0</v>
          </cell>
          <cell r="V11024" t="str">
            <v>Бусад богино хугацаат өр төлбөр</v>
          </cell>
          <cell r="W11024" t="str">
            <v>Бусад богино хугацаат өр төлбөр</v>
          </cell>
        </row>
        <row r="11025">
          <cell r="J11025">
            <v>0</v>
          </cell>
          <cell r="L11025">
            <v>7727.27</v>
          </cell>
          <cell r="V11025" t="str">
            <v>Татвар, НДШ – ийн авлага</v>
          </cell>
          <cell r="W11025" t="str">
            <v>НӨАТ-ын авлага</v>
          </cell>
        </row>
        <row r="11026">
          <cell r="J11026">
            <v>7727.27</v>
          </cell>
          <cell r="L11026">
            <v>0</v>
          </cell>
          <cell r="V11026" t="str">
            <v>Татвар, НДШ – ийн авлага</v>
          </cell>
          <cell r="W11026" t="str">
            <v>НӨАТ-ын авлага</v>
          </cell>
        </row>
        <row r="11027">
          <cell r="J11027">
            <v>0</v>
          </cell>
          <cell r="L11027">
            <v>200</v>
          </cell>
          <cell r="V11027" t="str">
            <v>Мөнгө,түүнтэй адилтгах хөрөнгө</v>
          </cell>
          <cell r="W11027" t="str">
            <v>Банкин дахь мөнгө</v>
          </cell>
        </row>
        <row r="11028">
          <cell r="J11028">
            <v>200</v>
          </cell>
          <cell r="L11028">
            <v>0</v>
          </cell>
          <cell r="V11028" t="str">
            <v>Ерөнхий ба удирдлагын зардал</v>
          </cell>
          <cell r="W11028" t="str">
            <v>Бусад зардал</v>
          </cell>
        </row>
        <row r="11029">
          <cell r="J11029">
            <v>100</v>
          </cell>
          <cell r="L11029">
            <v>0</v>
          </cell>
          <cell r="V11029" t="str">
            <v>Ерөнхий ба удирдлагын зардал</v>
          </cell>
          <cell r="W11029" t="str">
            <v>Бусад зардал</v>
          </cell>
        </row>
        <row r="11030">
          <cell r="J11030">
            <v>1267.94</v>
          </cell>
          <cell r="L11030">
            <v>0</v>
          </cell>
          <cell r="V11030" t="str">
            <v>Дансны өглөг</v>
          </cell>
          <cell r="W11030" t="str">
            <v>Дансны өглөг</v>
          </cell>
        </row>
        <row r="11031">
          <cell r="J11031">
            <v>641958.47</v>
          </cell>
          <cell r="L11031">
            <v>0</v>
          </cell>
          <cell r="V11031" t="str">
            <v>Дансны өглөг</v>
          </cell>
          <cell r="W11031" t="str">
            <v>Дансны өглөг</v>
          </cell>
        </row>
        <row r="11032">
          <cell r="J11032">
            <v>0</v>
          </cell>
          <cell r="L11032">
            <v>1267.94</v>
          </cell>
          <cell r="V11032" t="str">
            <v>Гадаад валютын ханшийн зөрүүний  олз (гарз)</v>
          </cell>
          <cell r="W11032">
            <v>0</v>
          </cell>
        </row>
        <row r="11033">
          <cell r="J11033">
            <v>0</v>
          </cell>
          <cell r="L11033">
            <v>19867654.25</v>
          </cell>
          <cell r="V11033" t="str">
            <v>Мөнгө,түүнтэй адилтгах хөрөнгө</v>
          </cell>
          <cell r="W11033" t="str">
            <v>Банкин дахь мөнгө</v>
          </cell>
        </row>
        <row r="11034">
          <cell r="J11034">
            <v>19867654.25</v>
          </cell>
          <cell r="L11034">
            <v>0</v>
          </cell>
          <cell r="V11034" t="str">
            <v>НДШ - ийн  өглөг</v>
          </cell>
          <cell r="W11034" t="str">
            <v>НДШ - ийн  өглөг</v>
          </cell>
        </row>
        <row r="11035">
          <cell r="J11035">
            <v>0</v>
          </cell>
          <cell r="L11035">
            <v>100</v>
          </cell>
          <cell r="V11035" t="str">
            <v>Мөнгө,түүнтэй адилтгах хөрөнгө</v>
          </cell>
          <cell r="W11035" t="str">
            <v>Банкин дахь мөнгө</v>
          </cell>
        </row>
        <row r="11036">
          <cell r="J11036">
            <v>0</v>
          </cell>
          <cell r="L11036">
            <v>641958.47</v>
          </cell>
          <cell r="V11036" t="str">
            <v>Мөнгө,түүнтэй адилтгах хөрөнгө</v>
          </cell>
          <cell r="W11036" t="str">
            <v>Банкин дахь мөнгө</v>
          </cell>
        </row>
        <row r="11037">
          <cell r="J11037">
            <v>0</v>
          </cell>
          <cell r="L11037">
            <v>7838.49</v>
          </cell>
          <cell r="V11037" t="str">
            <v>Мөнгө,түүнтэй адилтгах хөрөнгө</v>
          </cell>
          <cell r="W11037" t="str">
            <v>Банкин дахь мөнгө</v>
          </cell>
        </row>
        <row r="11038">
          <cell r="J11038">
            <v>118800</v>
          </cell>
          <cell r="L11038">
            <v>0</v>
          </cell>
          <cell r="V11038" t="str">
            <v>Бусад богино хугацаат өр төлбөр</v>
          </cell>
          <cell r="W11038" t="str">
            <v>Бусад богино хугацаат өр төлбөр</v>
          </cell>
        </row>
        <row r="11039">
          <cell r="J11039">
            <v>0</v>
          </cell>
          <cell r="L11039">
            <v>7838.49</v>
          </cell>
          <cell r="V11039" t="str">
            <v>Бусад богино хугацаат өр төлбөр</v>
          </cell>
          <cell r="W11039" t="str">
            <v>Бусад богино хугацаат өр төлбөр</v>
          </cell>
        </row>
        <row r="11040">
          <cell r="J11040">
            <v>7838.49</v>
          </cell>
          <cell r="L11040">
            <v>0</v>
          </cell>
          <cell r="V11040" t="str">
            <v>Борлуулалт, маркетингийн зардал</v>
          </cell>
          <cell r="W11040" t="str">
            <v>Зар сурталчилгааны зардал</v>
          </cell>
        </row>
        <row r="11041">
          <cell r="J11041">
            <v>0</v>
          </cell>
          <cell r="L11041">
            <v>32820086.530000001</v>
          </cell>
          <cell r="V11041" t="str">
            <v>Мөнгө,түүнтэй адилтгах хөрөнгө</v>
          </cell>
          <cell r="W11041" t="str">
            <v>Банкин дахь мөнгө</v>
          </cell>
        </row>
        <row r="11042">
          <cell r="J11042">
            <v>32820086.530000001</v>
          </cell>
          <cell r="L11042">
            <v>0</v>
          </cell>
          <cell r="V11042" t="str">
            <v>Бусад авлага</v>
          </cell>
          <cell r="W11042" t="str">
            <v>Холбоотой талаас авах авлагын тайлант хугацаанд хамаарах дүн</v>
          </cell>
        </row>
        <row r="11043">
          <cell r="J11043">
            <v>0</v>
          </cell>
          <cell r="L11043">
            <v>5280000</v>
          </cell>
          <cell r="V11043" t="str">
            <v>Мөнгө,түүнтэй адилтгах хөрөнгө</v>
          </cell>
          <cell r="W11043" t="str">
            <v>Банкин дахь мөнгө</v>
          </cell>
        </row>
        <row r="11044">
          <cell r="J11044">
            <v>5280000</v>
          </cell>
          <cell r="L11044">
            <v>0</v>
          </cell>
          <cell r="V11044" t="str">
            <v>Урьдчилж төлсөн зардал/тооцоо</v>
          </cell>
          <cell r="W11044" t="str">
            <v>Бэлтгэн нийлүүлэгчдэд төлсөн урьдчилгаа төлбөр</v>
          </cell>
        </row>
        <row r="11045">
          <cell r="J11045">
            <v>0</v>
          </cell>
          <cell r="L11045">
            <v>108000</v>
          </cell>
          <cell r="V11045" t="str">
            <v>Бусад богино хугацаат өр төлбөр</v>
          </cell>
          <cell r="W11045" t="str">
            <v>Бусад богино хугацаат өр төлбөр</v>
          </cell>
        </row>
        <row r="11046">
          <cell r="J11046">
            <v>0</v>
          </cell>
          <cell r="L11046">
            <v>10800</v>
          </cell>
          <cell r="V11046" t="str">
            <v>Бусад богино хугацаат өр төлбөр</v>
          </cell>
          <cell r="W11046" t="str">
            <v>Бусад богино хугацаат өр төлбөр</v>
          </cell>
        </row>
        <row r="11047">
          <cell r="J11047">
            <v>108000</v>
          </cell>
          <cell r="L11047">
            <v>0</v>
          </cell>
          <cell r="V11047" t="str">
            <v>Ерөнхий ба удирдлагын зардал</v>
          </cell>
          <cell r="W11047" t="str">
            <v>Засварын зардал</v>
          </cell>
        </row>
        <row r="11048">
          <cell r="J11048">
            <v>10800</v>
          </cell>
          <cell r="L11048">
            <v>0</v>
          </cell>
          <cell r="V11048" t="str">
            <v>Татвар, НДШ – ийн авлага</v>
          </cell>
          <cell r="W11048" t="str">
            <v>НӨАТ-ын авлага</v>
          </cell>
        </row>
        <row r="11049">
          <cell r="J11049">
            <v>0</v>
          </cell>
          <cell r="L11049">
            <v>24919845.859999999</v>
          </cell>
          <cell r="V11049" t="str">
            <v>Мөнгө,түүнтэй адилтгах хөрөнгө</v>
          </cell>
          <cell r="W11049" t="str">
            <v>Банкин дахь мөнгө</v>
          </cell>
        </row>
        <row r="11050">
          <cell r="J11050">
            <v>24919845.859999999</v>
          </cell>
          <cell r="L11050">
            <v>0</v>
          </cell>
          <cell r="V11050" t="str">
            <v>Цалингийн  өглөг</v>
          </cell>
          <cell r="W11050" t="str">
            <v>Цалингийн  өглөг</v>
          </cell>
        </row>
        <row r="11051">
          <cell r="J11051">
            <v>0</v>
          </cell>
          <cell r="L11051">
            <v>21818.18</v>
          </cell>
          <cell r="V11051" t="str">
            <v>Бусад богино хугацаат өр төлбөр</v>
          </cell>
          <cell r="W11051" t="str">
            <v>Бусад богино хугацаат өр төлбөр</v>
          </cell>
        </row>
        <row r="11052">
          <cell r="J11052">
            <v>0</v>
          </cell>
          <cell r="L11052">
            <v>2181.8200000000002</v>
          </cell>
          <cell r="V11052" t="str">
            <v>Бусад богино хугацаат өр төлбөр</v>
          </cell>
          <cell r="W11052" t="str">
            <v>Бусад богино хугацаат өр төлбөр</v>
          </cell>
        </row>
        <row r="11053">
          <cell r="J11053">
            <v>21818.18</v>
          </cell>
          <cell r="L11053">
            <v>0</v>
          </cell>
          <cell r="V11053" t="str">
            <v>Ерөнхий ба удирдлагын зардал</v>
          </cell>
          <cell r="W11053" t="str">
            <v>Бусад зардал</v>
          </cell>
        </row>
        <row r="11054">
          <cell r="J11054">
            <v>0</v>
          </cell>
          <cell r="L11054">
            <v>439377.5</v>
          </cell>
          <cell r="V11054" t="str">
            <v>Дансны өглөг</v>
          </cell>
          <cell r="W11054" t="str">
            <v>Дансны өглөг</v>
          </cell>
        </row>
        <row r="11055">
          <cell r="J11055">
            <v>439377.5</v>
          </cell>
          <cell r="L11055">
            <v>0</v>
          </cell>
          <cell r="V11055" t="str">
            <v>Борлуулалт, маркетингийн зардал</v>
          </cell>
          <cell r="W11055" t="str">
            <v>Зар сурталчилгааны зардал</v>
          </cell>
        </row>
        <row r="11056">
          <cell r="J11056">
            <v>0</v>
          </cell>
          <cell r="L11056">
            <v>200</v>
          </cell>
          <cell r="V11056" t="str">
            <v>Мөнгө,түүнтэй адилтгах хөрөнгө</v>
          </cell>
          <cell r="W11056" t="str">
            <v>Банкин дахь мөнгө</v>
          </cell>
        </row>
        <row r="11057">
          <cell r="J11057">
            <v>200</v>
          </cell>
          <cell r="L11057">
            <v>0</v>
          </cell>
          <cell r="V11057" t="str">
            <v>Ерөнхий ба удирдлагын зардал</v>
          </cell>
          <cell r="W11057" t="str">
            <v>Бусад зардал</v>
          </cell>
        </row>
        <row r="11058">
          <cell r="J11058">
            <v>0</v>
          </cell>
          <cell r="L11058">
            <v>200</v>
          </cell>
          <cell r="V11058" t="str">
            <v>Мөнгө,түүнтэй адилтгах хөрөнгө</v>
          </cell>
          <cell r="W11058" t="str">
            <v>Банкин дахь мөнгө</v>
          </cell>
        </row>
        <row r="11059">
          <cell r="J11059">
            <v>200</v>
          </cell>
          <cell r="L11059">
            <v>0</v>
          </cell>
          <cell r="V11059" t="str">
            <v>Ерөнхий ба удирдлагын зардал</v>
          </cell>
          <cell r="W11059" t="str">
            <v>Бусад зардал</v>
          </cell>
        </row>
        <row r="11060">
          <cell r="J11060">
            <v>0</v>
          </cell>
          <cell r="L11060">
            <v>400</v>
          </cell>
          <cell r="V11060" t="str">
            <v>Мөнгө,түүнтэй адилтгах хөрөнгө</v>
          </cell>
          <cell r="W11060" t="str">
            <v>Банкин дахь мөнгө</v>
          </cell>
        </row>
        <row r="11061">
          <cell r="J11061">
            <v>400</v>
          </cell>
          <cell r="L11061">
            <v>0</v>
          </cell>
          <cell r="V11061" t="str">
            <v>Ерөнхий ба удирдлагын зардал</v>
          </cell>
          <cell r="W11061" t="str">
            <v>Бусад зардал</v>
          </cell>
        </row>
        <row r="11062">
          <cell r="J11062">
            <v>0</v>
          </cell>
          <cell r="L11062">
            <v>1485000</v>
          </cell>
          <cell r="V11062" t="str">
            <v>Бусад богино хугацаат өр төлбөр</v>
          </cell>
          <cell r="W11062" t="str">
            <v>Бусад богино хугацаат өр төлбөр</v>
          </cell>
        </row>
        <row r="11063">
          <cell r="J11063">
            <v>1485000</v>
          </cell>
          <cell r="L11063">
            <v>0</v>
          </cell>
          <cell r="V11063" t="str">
            <v>Ерөнхий ба удирдлагын зардал</v>
          </cell>
          <cell r="W11063" t="str">
            <v>Сургалтын зардал</v>
          </cell>
        </row>
        <row r="11064">
          <cell r="J11064">
            <v>0</v>
          </cell>
          <cell r="L11064">
            <v>749014.55</v>
          </cell>
          <cell r="V11064" t="str">
            <v>Мөнгө,түүнтэй адилтгах хөрөнгө</v>
          </cell>
          <cell r="W11064" t="str">
            <v>Банкин дахь мөнгө</v>
          </cell>
        </row>
        <row r="11065">
          <cell r="J11065">
            <v>0</v>
          </cell>
          <cell r="L11065">
            <v>74901.45</v>
          </cell>
          <cell r="V11065" t="str">
            <v>Мөнгө,түүнтэй адилтгах хөрөнгө</v>
          </cell>
          <cell r="W11065" t="str">
            <v>Банкин дахь мөнгө</v>
          </cell>
        </row>
        <row r="11066">
          <cell r="J11066">
            <v>749014.55</v>
          </cell>
          <cell r="L11066">
            <v>0</v>
          </cell>
          <cell r="V11066" t="str">
            <v>Дансны өглөг</v>
          </cell>
          <cell r="W11066" t="str">
            <v>Дансны өглөг</v>
          </cell>
        </row>
        <row r="11067">
          <cell r="J11067">
            <v>74901.45</v>
          </cell>
          <cell r="L11067">
            <v>0</v>
          </cell>
          <cell r="V11067" t="str">
            <v>Татвар, НДШ – ийн авлага</v>
          </cell>
          <cell r="W11067" t="str">
            <v>НӨАТ-ын авлага</v>
          </cell>
        </row>
        <row r="11068">
          <cell r="J11068">
            <v>0</v>
          </cell>
          <cell r="L11068">
            <v>100</v>
          </cell>
          <cell r="V11068" t="str">
            <v>Мөнгө,түүнтэй адилтгах хөрөнгө</v>
          </cell>
          <cell r="W11068" t="str">
            <v>Банкин дахь мөнгө</v>
          </cell>
        </row>
        <row r="11069">
          <cell r="J11069">
            <v>100</v>
          </cell>
          <cell r="L11069">
            <v>0</v>
          </cell>
          <cell r="V11069" t="str">
            <v>Ерөнхий ба удирдлагын зардал</v>
          </cell>
          <cell r="W11069" t="str">
            <v>Бусад зардал</v>
          </cell>
        </row>
        <row r="11070">
          <cell r="J11070">
            <v>2181.8200000000002</v>
          </cell>
          <cell r="L11070">
            <v>0</v>
          </cell>
          <cell r="V11070" t="str">
            <v>Татвар, НДШ – ийн авлага</v>
          </cell>
          <cell r="W11070" t="str">
            <v>НӨАТ-ын авлага</v>
          </cell>
        </row>
        <row r="11071">
          <cell r="J11071">
            <v>0</v>
          </cell>
          <cell r="L11071">
            <v>200</v>
          </cell>
          <cell r="V11071" t="str">
            <v>Мөнгө,түүнтэй адилтгах хөрөнгө</v>
          </cell>
          <cell r="W11071" t="str">
            <v>Банкин дахь мөнгө</v>
          </cell>
        </row>
        <row r="11072">
          <cell r="J11072">
            <v>200</v>
          </cell>
          <cell r="L11072">
            <v>0</v>
          </cell>
          <cell r="V11072" t="str">
            <v>Ерөнхий ба удирдлагын зардал</v>
          </cell>
          <cell r="W11072" t="str">
            <v>Бусад зардал</v>
          </cell>
        </row>
        <row r="11073">
          <cell r="J11073">
            <v>0</v>
          </cell>
          <cell r="L11073">
            <v>760750</v>
          </cell>
          <cell r="V11073" t="str">
            <v>Мөнгө,түүнтэй адилтгах хөрөнгө</v>
          </cell>
          <cell r="W11073" t="str">
            <v>Банкин дахь мөнгө</v>
          </cell>
        </row>
        <row r="11074">
          <cell r="J11074">
            <v>760750</v>
          </cell>
          <cell r="L11074">
            <v>0</v>
          </cell>
          <cell r="V11074" t="str">
            <v>Бусад богино хугацаат өр төлбөр</v>
          </cell>
          <cell r="W11074" t="str">
            <v>Ажилчдад өгөх өглөг</v>
          </cell>
        </row>
        <row r="11075">
          <cell r="J11075">
            <v>0</v>
          </cell>
          <cell r="L11075">
            <v>50000</v>
          </cell>
          <cell r="V11075" t="str">
            <v>Бусад богино хугацаат өр төлбөр</v>
          </cell>
          <cell r="W11075" t="str">
            <v>Бусад богино хугацаат өр төлбөр</v>
          </cell>
        </row>
        <row r="11076">
          <cell r="J11076">
            <v>50000</v>
          </cell>
          <cell r="L11076">
            <v>0</v>
          </cell>
          <cell r="V11076" t="str">
            <v>Борлуулалт, маркетингийн зардал</v>
          </cell>
          <cell r="W11076" t="str">
            <v>Бусад маркетингийн зардал</v>
          </cell>
        </row>
        <row r="11077">
          <cell r="J11077">
            <v>0</v>
          </cell>
          <cell r="L11077">
            <v>50000</v>
          </cell>
          <cell r="V11077" t="str">
            <v>Мөнгө,түүнтэй адилтгах хөрөнгө</v>
          </cell>
          <cell r="W11077" t="str">
            <v>Банкин дахь мөнгө</v>
          </cell>
        </row>
        <row r="11078">
          <cell r="J11078">
            <v>50000</v>
          </cell>
          <cell r="L11078">
            <v>0</v>
          </cell>
          <cell r="V11078" t="str">
            <v>Бусад богино хугацаат өр төлбөр</v>
          </cell>
          <cell r="W11078" t="str">
            <v>Бусад богино хугацаат өр төлбөр</v>
          </cell>
        </row>
        <row r="11079">
          <cell r="J11079">
            <v>0</v>
          </cell>
          <cell r="L11079">
            <v>100</v>
          </cell>
          <cell r="V11079" t="str">
            <v>Мөнгө,түүнтэй адилтгах хөрөнгө</v>
          </cell>
          <cell r="W11079" t="str">
            <v>Банкин дахь мөнгө</v>
          </cell>
        </row>
        <row r="11080">
          <cell r="J11080">
            <v>100</v>
          </cell>
          <cell r="L11080">
            <v>0</v>
          </cell>
          <cell r="V11080" t="str">
            <v>Ерөнхий ба удирдлагын зардал</v>
          </cell>
          <cell r="W11080" t="str">
            <v>Бусад зардал</v>
          </cell>
        </row>
        <row r="11081">
          <cell r="J11081">
            <v>0</v>
          </cell>
          <cell r="L11081">
            <v>118800</v>
          </cell>
          <cell r="V11081" t="str">
            <v>Мөнгө,түүнтэй адилтгах хөрөнгө</v>
          </cell>
          <cell r="W11081" t="str">
            <v>Банкин дахь мөнгө</v>
          </cell>
        </row>
        <row r="11082">
          <cell r="J11082">
            <v>7838.49</v>
          </cell>
          <cell r="L11082">
            <v>0</v>
          </cell>
          <cell r="V11082" t="str">
            <v>Бусад богино хугацаат өр төлбөр</v>
          </cell>
          <cell r="W11082" t="str">
            <v>Бусад богино хугацаат өр төлбөр</v>
          </cell>
        </row>
        <row r="11083">
          <cell r="J11083">
            <v>0</v>
          </cell>
          <cell r="L11083">
            <v>115500</v>
          </cell>
          <cell r="V11083" t="str">
            <v>Бусад богино хугацаат өр төлбөр</v>
          </cell>
          <cell r="W11083" t="str">
            <v>Бусад богино хугацаат өр төлбөр</v>
          </cell>
        </row>
        <row r="11084">
          <cell r="J11084">
            <v>665974</v>
          </cell>
          <cell r="L11084">
            <v>0</v>
          </cell>
          <cell r="V11084" t="str">
            <v>Борлуулалт, маркетингийн зардал</v>
          </cell>
          <cell r="W11084" t="str">
            <v>Ивээн тэтгэлэг</v>
          </cell>
        </row>
        <row r="11085">
          <cell r="J11085">
            <v>115500</v>
          </cell>
          <cell r="L11085">
            <v>0</v>
          </cell>
          <cell r="V11085" t="str">
            <v>Татвар, НДШ – ийн авлага</v>
          </cell>
          <cell r="W11085" t="str">
            <v>НӨАТ-ын авлага</v>
          </cell>
        </row>
        <row r="11086">
          <cell r="J11086">
            <v>1155000</v>
          </cell>
          <cell r="L11086">
            <v>0</v>
          </cell>
          <cell r="V11086" t="str">
            <v>Борлуулалт, маркетингийн зардал</v>
          </cell>
          <cell r="W11086" t="str">
            <v>Бусад маркетингийн зардал</v>
          </cell>
        </row>
        <row r="11087">
          <cell r="J11087">
            <v>6500</v>
          </cell>
          <cell r="L11087">
            <v>0</v>
          </cell>
          <cell r="V11087" t="str">
            <v>Бусад богино хугацаат өр төлбөр</v>
          </cell>
          <cell r="W11087" t="str">
            <v>Бусад богино хугацаат өр төлбөр</v>
          </cell>
        </row>
        <row r="11088">
          <cell r="J11088">
            <v>0</v>
          </cell>
          <cell r="L11088">
            <v>6500</v>
          </cell>
          <cell r="V11088" t="str">
            <v>Бусад богино хугацаат өр төлбөр</v>
          </cell>
          <cell r="W11088" t="str">
            <v>Ажилчдад өгөх өглөг</v>
          </cell>
        </row>
        <row r="11089">
          <cell r="J11089">
            <v>0</v>
          </cell>
          <cell r="L11089">
            <v>6500</v>
          </cell>
          <cell r="V11089" t="str">
            <v>Бусад богино хугацаат өр төлбөр</v>
          </cell>
          <cell r="W11089" t="str">
            <v>Бусад богино хугацаат өр төлбөр</v>
          </cell>
        </row>
        <row r="11090">
          <cell r="J11090">
            <v>6500</v>
          </cell>
          <cell r="L11090">
            <v>0</v>
          </cell>
          <cell r="V11090" t="str">
            <v>Ерөнхий ба удирдлагын зардал</v>
          </cell>
          <cell r="W11090" t="str">
            <v>Бусад зардал</v>
          </cell>
        </row>
        <row r="11091">
          <cell r="J11091">
            <v>0</v>
          </cell>
          <cell r="L11091">
            <v>1270500</v>
          </cell>
          <cell r="V11091" t="str">
            <v>Мөнгө,түүнтэй адилтгах хөрөнгө</v>
          </cell>
          <cell r="W11091" t="str">
            <v>Банкин дахь мөнгө</v>
          </cell>
        </row>
        <row r="11092">
          <cell r="J11092">
            <v>0</v>
          </cell>
          <cell r="L11092">
            <v>731500</v>
          </cell>
          <cell r="V11092" t="str">
            <v>Мөнгө,түүнтэй адилтгах хөрөнгө</v>
          </cell>
          <cell r="W11092" t="str">
            <v>Банкин дахь мөнгө</v>
          </cell>
        </row>
        <row r="11093">
          <cell r="J11093">
            <v>1270500</v>
          </cell>
          <cell r="L11093">
            <v>0</v>
          </cell>
          <cell r="V11093" t="str">
            <v>Бусад богино хугацаат өр төлбөр</v>
          </cell>
          <cell r="W11093" t="str">
            <v>Бусад богино хугацаат өр төлбөр</v>
          </cell>
        </row>
        <row r="11094">
          <cell r="J11094">
            <v>731500</v>
          </cell>
          <cell r="L11094">
            <v>0</v>
          </cell>
          <cell r="V11094" t="str">
            <v>Бусад авлага</v>
          </cell>
          <cell r="W11094" t="str">
            <v>Бусад талуудаас авах авлага</v>
          </cell>
        </row>
        <row r="11095">
          <cell r="J11095">
            <v>0</v>
          </cell>
          <cell r="L11095">
            <v>562500</v>
          </cell>
          <cell r="V11095" t="str">
            <v>Бусад богино хугацаат өр төлбөр</v>
          </cell>
          <cell r="W11095" t="str">
            <v>Бусад богино хугацаат өр төлбөр</v>
          </cell>
        </row>
        <row r="11096">
          <cell r="J11096">
            <v>0</v>
          </cell>
          <cell r="L11096">
            <v>56250</v>
          </cell>
          <cell r="V11096" t="str">
            <v>Бусад богино хугацаат өр төлбөр</v>
          </cell>
          <cell r="W11096" t="str">
            <v>Бусад богино хугацаат өр төлбөр</v>
          </cell>
        </row>
        <row r="11097">
          <cell r="J11097">
            <v>562500</v>
          </cell>
          <cell r="L11097">
            <v>0</v>
          </cell>
          <cell r="V11097" t="str">
            <v>Борлуулалт, маркетингийн зардал</v>
          </cell>
          <cell r="W11097" t="str">
            <v>Бусад маркетингийн зардал</v>
          </cell>
        </row>
        <row r="11098">
          <cell r="J11098">
            <v>56250</v>
          </cell>
          <cell r="L11098">
            <v>0</v>
          </cell>
          <cell r="V11098" t="str">
            <v>Татвар, НДШ – ийн авлага</v>
          </cell>
          <cell r="W11098" t="str">
            <v>НӨАТ-ын авлага</v>
          </cell>
        </row>
        <row r="11099">
          <cell r="J11099">
            <v>0</v>
          </cell>
          <cell r="L11099">
            <v>618750</v>
          </cell>
          <cell r="V11099" t="str">
            <v>Мөнгө,түүнтэй адилтгах хөрөнгө</v>
          </cell>
          <cell r="W11099" t="str">
            <v>Банкин дахь мөнгө</v>
          </cell>
        </row>
        <row r="11100">
          <cell r="J11100">
            <v>618750</v>
          </cell>
          <cell r="L11100">
            <v>0</v>
          </cell>
          <cell r="V11100" t="str">
            <v>Бусад богино хугацаат өр төлбөр</v>
          </cell>
          <cell r="W11100" t="str">
            <v>Бусад богино хугацаат өр төлбөр</v>
          </cell>
        </row>
        <row r="11101">
          <cell r="J11101">
            <v>0</v>
          </cell>
          <cell r="L11101">
            <v>546875</v>
          </cell>
          <cell r="V11101" t="str">
            <v>Мөнгө,түүнтэй адилтгах хөрөнгө</v>
          </cell>
          <cell r="W11101" t="str">
            <v>Банкин дахь мөнгө</v>
          </cell>
        </row>
        <row r="11102">
          <cell r="J11102">
            <v>546875</v>
          </cell>
          <cell r="L11102">
            <v>0</v>
          </cell>
          <cell r="V11102" t="str">
            <v>Борлуулалт, маркетингийн зардал</v>
          </cell>
          <cell r="W11102" t="str">
            <v>Ивээн тэтгэлэг</v>
          </cell>
        </row>
        <row r="11103">
          <cell r="J11103">
            <v>0</v>
          </cell>
          <cell r="L11103">
            <v>160750</v>
          </cell>
          <cell r="V11103" t="str">
            <v>Мөнгө,түүнтэй адилтгах хөрөнгө</v>
          </cell>
          <cell r="W11103" t="str">
            <v>Банкин дахь мөнгө</v>
          </cell>
        </row>
        <row r="11104">
          <cell r="J11104">
            <v>160750</v>
          </cell>
          <cell r="L11104">
            <v>0</v>
          </cell>
          <cell r="V11104" t="str">
            <v>Борлуулалт, маркетингийн зардал</v>
          </cell>
          <cell r="W11104" t="str">
            <v>Ивээн тэтгэлэг</v>
          </cell>
        </row>
        <row r="11105">
          <cell r="J11105">
            <v>200</v>
          </cell>
          <cell r="L11105">
            <v>0</v>
          </cell>
          <cell r="V11105" t="str">
            <v>Ерөнхий ба удирдлагын зардал</v>
          </cell>
          <cell r="W11105" t="str">
            <v>Бусад зардал</v>
          </cell>
        </row>
        <row r="11106">
          <cell r="J11106">
            <v>0</v>
          </cell>
          <cell r="L11106">
            <v>200</v>
          </cell>
          <cell r="V11106" t="str">
            <v>Мөнгө,түүнтэй адилтгах хөрөнгө</v>
          </cell>
          <cell r="W11106" t="str">
            <v>Банкин дахь мөнгө</v>
          </cell>
        </row>
        <row r="11107">
          <cell r="J11107">
            <v>200</v>
          </cell>
          <cell r="L11107">
            <v>0</v>
          </cell>
          <cell r="V11107" t="str">
            <v>Ерөнхий ба удирдлагын зардал</v>
          </cell>
          <cell r="W11107" t="str">
            <v>Бусад зардал</v>
          </cell>
        </row>
        <row r="11108">
          <cell r="J11108">
            <v>0</v>
          </cell>
          <cell r="L11108">
            <v>400</v>
          </cell>
          <cell r="V11108" t="str">
            <v>Мөнгө,түүнтэй адилтгах хөрөнгө</v>
          </cell>
          <cell r="W11108" t="str">
            <v>Банкин дахь мөнгө</v>
          </cell>
        </row>
        <row r="11109">
          <cell r="J11109">
            <v>400</v>
          </cell>
          <cell r="L11109">
            <v>0</v>
          </cell>
          <cell r="V11109" t="str">
            <v>Ерөнхий ба удирдлагын зардал</v>
          </cell>
          <cell r="W11109" t="str">
            <v>Бусад зардал</v>
          </cell>
        </row>
        <row r="11110">
          <cell r="J11110">
            <v>0</v>
          </cell>
          <cell r="L11110">
            <v>3202693.64</v>
          </cell>
          <cell r="V11110" t="str">
            <v>Мөнгө,түүнтэй адилтгах хөрөнгө</v>
          </cell>
          <cell r="W11110" t="str">
            <v>Банкин дахь мөнгө</v>
          </cell>
        </row>
        <row r="11111">
          <cell r="J11111">
            <v>320269.36</v>
          </cell>
          <cell r="L11111">
            <v>0</v>
          </cell>
          <cell r="V11111" t="str">
            <v>Татвар, НДШ – ийн авлага</v>
          </cell>
          <cell r="W11111" t="str">
            <v>НӨАТ-ын авлага</v>
          </cell>
        </row>
        <row r="11112">
          <cell r="J11112">
            <v>12309500</v>
          </cell>
          <cell r="L11112">
            <v>0</v>
          </cell>
          <cell r="V11112" t="str">
            <v>Мөнгө,түүнтэй адилтгах хөрөнгө</v>
          </cell>
          <cell r="W11112" t="str">
            <v>Банкин дахь мөнгө</v>
          </cell>
        </row>
        <row r="11113">
          <cell r="J11113">
            <v>175</v>
          </cell>
          <cell r="L11113">
            <v>0</v>
          </cell>
          <cell r="V11113" t="str">
            <v>Мөнгө,түүнтэй адилтгах хөрөнгө</v>
          </cell>
          <cell r="W11113" t="str">
            <v>Банкин дахь мөнгө</v>
          </cell>
        </row>
        <row r="11114">
          <cell r="J11114">
            <v>0</v>
          </cell>
          <cell r="L11114">
            <v>12309500</v>
          </cell>
          <cell r="V11114" t="str">
            <v>Мөнгө,түүнтэй адилтгах хөрөнгө</v>
          </cell>
          <cell r="W11114" t="str">
            <v>Банкин дахь мөнгө</v>
          </cell>
        </row>
        <row r="11115">
          <cell r="J11115">
            <v>0</v>
          </cell>
          <cell r="L11115">
            <v>175</v>
          </cell>
          <cell r="V11115" t="str">
            <v>Гадаад валютын ханшийн зөрүүний  олз (гарз)</v>
          </cell>
          <cell r="W11115">
            <v>0</v>
          </cell>
        </row>
        <row r="11116">
          <cell r="J11116">
            <v>0</v>
          </cell>
          <cell r="L11116">
            <v>6671017.0700000003</v>
          </cell>
          <cell r="V11116" t="str">
            <v>Мөнгө,түүнтэй адилтгах хөрөнгө</v>
          </cell>
          <cell r="W11116" t="str">
            <v>Банкин дахь мөнгө</v>
          </cell>
        </row>
        <row r="11117">
          <cell r="J11117">
            <v>0</v>
          </cell>
          <cell r="L11117">
            <v>667101.71</v>
          </cell>
          <cell r="V11117" t="str">
            <v>Мөнгө,түүнтэй адилтгах хөрөнгө</v>
          </cell>
          <cell r="W11117" t="str">
            <v>Банкин дахь мөнгө</v>
          </cell>
        </row>
        <row r="11118">
          <cell r="J11118">
            <v>6671017.0700000003</v>
          </cell>
          <cell r="L11118">
            <v>0</v>
          </cell>
          <cell r="V11118" t="str">
            <v>Бусад богино хугацаат өр төлбөр</v>
          </cell>
          <cell r="W11118" t="str">
            <v>Бусад богино хугацаат өр төлбөр</v>
          </cell>
        </row>
        <row r="11119">
          <cell r="J11119">
            <v>667101.71</v>
          </cell>
          <cell r="L11119">
            <v>0</v>
          </cell>
          <cell r="V11119" t="str">
            <v>Татвар, НДШ – ийн авлага</v>
          </cell>
          <cell r="W11119" t="str">
            <v>НӨАТ-ын авлага</v>
          </cell>
        </row>
        <row r="11120">
          <cell r="J11120">
            <v>0</v>
          </cell>
          <cell r="L11120">
            <v>100</v>
          </cell>
          <cell r="V11120" t="str">
            <v>Мөнгө,түүнтэй адилтгах хөрөнгө</v>
          </cell>
          <cell r="W11120" t="str">
            <v>Банкин дахь мөнгө</v>
          </cell>
        </row>
        <row r="11121">
          <cell r="J11121">
            <v>100</v>
          </cell>
          <cell r="L11121">
            <v>0</v>
          </cell>
          <cell r="V11121" t="str">
            <v>Ерөнхий ба удирдлагын зардал</v>
          </cell>
          <cell r="W11121" t="str">
            <v>Бусад зардал</v>
          </cell>
        </row>
        <row r="11122">
          <cell r="J11122">
            <v>0</v>
          </cell>
          <cell r="L11122">
            <v>100</v>
          </cell>
          <cell r="V11122" t="str">
            <v>Мөнгө,түүнтэй адилтгах хөрөнгө</v>
          </cell>
          <cell r="W11122" t="str">
            <v>Банкин дахь мөнгө</v>
          </cell>
        </row>
        <row r="11123">
          <cell r="J11123">
            <v>100</v>
          </cell>
          <cell r="L11123">
            <v>0</v>
          </cell>
          <cell r="V11123" t="str">
            <v>Ерөнхий ба удирдлагын зардал</v>
          </cell>
          <cell r="W11123" t="str">
            <v>Бусад зардал</v>
          </cell>
        </row>
        <row r="11124">
          <cell r="J11124">
            <v>0</v>
          </cell>
          <cell r="L11124">
            <v>100</v>
          </cell>
          <cell r="V11124" t="str">
            <v>Мөнгө,түүнтэй адилтгах хөрөнгө</v>
          </cell>
          <cell r="W11124" t="str">
            <v>Банкин дахь мөнгө</v>
          </cell>
        </row>
        <row r="11125">
          <cell r="J11125">
            <v>100</v>
          </cell>
          <cell r="L11125">
            <v>0</v>
          </cell>
          <cell r="V11125" t="str">
            <v>Ерөнхий ба удирдлагын зардал</v>
          </cell>
          <cell r="W11125" t="str">
            <v>Бусад зардал</v>
          </cell>
        </row>
        <row r="11126">
          <cell r="J11126">
            <v>0</v>
          </cell>
          <cell r="L11126">
            <v>200</v>
          </cell>
          <cell r="V11126" t="str">
            <v>Мөнгө,түүнтэй адилтгах хөрөнгө</v>
          </cell>
          <cell r="W11126" t="str">
            <v>Банкин дахь мөнгө</v>
          </cell>
        </row>
        <row r="11127">
          <cell r="J11127">
            <v>200</v>
          </cell>
          <cell r="L11127">
            <v>0</v>
          </cell>
          <cell r="V11127" t="str">
            <v>Ерөнхий ба удирдлагын зардал</v>
          </cell>
          <cell r="W11127" t="str">
            <v>Бусад зардал</v>
          </cell>
        </row>
        <row r="11128">
          <cell r="J11128">
            <v>0</v>
          </cell>
          <cell r="L11128">
            <v>200</v>
          </cell>
          <cell r="V11128" t="str">
            <v>Мөнгө,түүнтэй адилтгах хөрөнгө</v>
          </cell>
          <cell r="W11128" t="str">
            <v>Банкин дахь мөнгө</v>
          </cell>
        </row>
        <row r="11129">
          <cell r="J11129">
            <v>0</v>
          </cell>
          <cell r="L11129">
            <v>320269.36</v>
          </cell>
          <cell r="V11129" t="str">
            <v>Мөнгө,түүнтэй адилтгах хөрөнгө</v>
          </cell>
          <cell r="W11129" t="str">
            <v>Банкин дахь мөнгө</v>
          </cell>
        </row>
        <row r="11130">
          <cell r="J11130">
            <v>3202693.64</v>
          </cell>
          <cell r="L11130">
            <v>0</v>
          </cell>
          <cell r="V11130" t="str">
            <v>Санхүүгийн түрээсийн богино хугацаат өр төлбөр</v>
          </cell>
          <cell r="W11130" t="str">
            <v>Санхүүгийн түрээсийн өр төлбөр - БХНХ</v>
          </cell>
        </row>
        <row r="11131">
          <cell r="J11131">
            <v>0</v>
          </cell>
          <cell r="L11131">
            <v>2791482.59</v>
          </cell>
          <cell r="V11131" t="str">
            <v>Мөнгө,түүнтэй адилтгах хөрөнгө</v>
          </cell>
          <cell r="W11131" t="str">
            <v>Банкин дахь мөнгө</v>
          </cell>
        </row>
        <row r="11132">
          <cell r="J11132">
            <v>2873.19</v>
          </cell>
          <cell r="L11132">
            <v>0</v>
          </cell>
          <cell r="V11132" t="str">
            <v>Дансны өглөг</v>
          </cell>
          <cell r="W11132" t="str">
            <v>Дансны өглөг</v>
          </cell>
        </row>
        <row r="11133">
          <cell r="J11133">
            <v>2791482.59</v>
          </cell>
          <cell r="L11133">
            <v>0</v>
          </cell>
          <cell r="V11133" t="str">
            <v>Дансны өглөг</v>
          </cell>
          <cell r="W11133" t="str">
            <v>Дансны өглөг</v>
          </cell>
        </row>
        <row r="11134">
          <cell r="J11134">
            <v>0</v>
          </cell>
          <cell r="L11134">
            <v>2873.19</v>
          </cell>
          <cell r="V11134" t="str">
            <v>Гадаад валютын ханшийн зөрүүний  олз (гарз)</v>
          </cell>
          <cell r="W11134">
            <v>0</v>
          </cell>
        </row>
        <row r="11135">
          <cell r="J11135">
            <v>0</v>
          </cell>
          <cell r="L11135">
            <v>4391423.8</v>
          </cell>
          <cell r="V11135" t="str">
            <v>Мөнгө,түүнтэй адилтгах хөрөнгө</v>
          </cell>
          <cell r="W11135" t="str">
            <v>Банкин дахь мөнгө</v>
          </cell>
        </row>
        <row r="11136">
          <cell r="J11136">
            <v>4519.97</v>
          </cell>
          <cell r="L11136">
            <v>0</v>
          </cell>
          <cell r="V11136" t="str">
            <v>Дансны өглөг</v>
          </cell>
          <cell r="W11136" t="str">
            <v>Дансны өглөг</v>
          </cell>
        </row>
        <row r="11137">
          <cell r="J11137">
            <v>4391423.8</v>
          </cell>
          <cell r="L11137">
            <v>0</v>
          </cell>
          <cell r="V11137" t="str">
            <v>Дансны өглөг</v>
          </cell>
          <cell r="W11137" t="str">
            <v>Дансны өглөг</v>
          </cell>
        </row>
        <row r="11138">
          <cell r="J11138">
            <v>0</v>
          </cell>
          <cell r="L11138">
            <v>4519.97</v>
          </cell>
          <cell r="V11138" t="str">
            <v>Гадаад валютын ханшийн зөрүүний  олз (гарз)</v>
          </cell>
          <cell r="W11138">
            <v>0</v>
          </cell>
        </row>
        <row r="11139">
          <cell r="J11139">
            <v>0</v>
          </cell>
          <cell r="L11139">
            <v>665974</v>
          </cell>
          <cell r="V11139" t="str">
            <v>Мөнгө,түүнтэй адилтгах хөрөнгө</v>
          </cell>
          <cell r="W11139" t="str">
            <v>Банкин дахь мөнгө</v>
          </cell>
        </row>
        <row r="11140">
          <cell r="J11140">
            <v>0</v>
          </cell>
          <cell r="L11140">
            <v>1155000</v>
          </cell>
          <cell r="V11140" t="str">
            <v>Бусад богино хугацаат өр төлбөр</v>
          </cell>
          <cell r="W11140" t="str">
            <v>Бусад богино хугацаат өр төлбөр</v>
          </cell>
        </row>
        <row r="11141">
          <cell r="J11141">
            <v>0</v>
          </cell>
          <cell r="L11141">
            <v>7036.28</v>
          </cell>
          <cell r="V11141" t="str">
            <v>Бусад богино хугацаат өр төлбөр</v>
          </cell>
          <cell r="W11141" t="str">
            <v>Бусад богино хугацаат өр төлбөр</v>
          </cell>
        </row>
        <row r="11142">
          <cell r="J11142">
            <v>0</v>
          </cell>
          <cell r="L11142">
            <v>1205900</v>
          </cell>
          <cell r="V11142" t="str">
            <v>Бусад авлага</v>
          </cell>
          <cell r="W11142" t="str">
            <v>Ажиллагчдаас авах авлага</v>
          </cell>
        </row>
        <row r="11143">
          <cell r="J11143">
            <v>0</v>
          </cell>
          <cell r="L11143">
            <v>10554.42</v>
          </cell>
          <cell r="V11143" t="str">
            <v>Мөнгө,түүнтэй адилтгах хөрөнгө</v>
          </cell>
          <cell r="W11143" t="str">
            <v>Банкин дахь мөнгө</v>
          </cell>
        </row>
        <row r="11144">
          <cell r="J11144">
            <v>10554.42</v>
          </cell>
          <cell r="L11144">
            <v>0</v>
          </cell>
          <cell r="V11144" t="str">
            <v>Бусад богино хугацаат өр төлбөр</v>
          </cell>
          <cell r="W11144" t="str">
            <v>Бусад богино хугацаат өр төлбөр</v>
          </cell>
        </row>
        <row r="11145">
          <cell r="J11145">
            <v>0</v>
          </cell>
          <cell r="L11145">
            <v>7036.28</v>
          </cell>
          <cell r="V11145" t="str">
            <v>Бусад богино хугацаат өр төлбөр</v>
          </cell>
          <cell r="W11145" t="str">
            <v>Бусад богино хугацаат өр төлбөр</v>
          </cell>
        </row>
        <row r="11146">
          <cell r="J11146">
            <v>7036.28</v>
          </cell>
          <cell r="L11146">
            <v>0</v>
          </cell>
          <cell r="V11146" t="str">
            <v>Борлуулалт, маркетингийн зардал</v>
          </cell>
          <cell r="W11146" t="str">
            <v>Зар сурталчилгааны зардал</v>
          </cell>
        </row>
        <row r="11147">
          <cell r="J11147">
            <v>0</v>
          </cell>
          <cell r="L11147">
            <v>7036.28</v>
          </cell>
          <cell r="V11147" t="str">
            <v>Мөнгө,түүнтэй адилтгах хөрөнгө</v>
          </cell>
          <cell r="W11147" t="str">
            <v>Банкин дахь мөнгө</v>
          </cell>
        </row>
        <row r="11148">
          <cell r="J11148">
            <v>7036.28</v>
          </cell>
          <cell r="L11148">
            <v>0</v>
          </cell>
          <cell r="V11148" t="str">
            <v>Бусад богино хугацаат өр төлбөр</v>
          </cell>
          <cell r="W11148" t="str">
            <v>Бусад богино хугацаат өр төлбөр</v>
          </cell>
        </row>
        <row r="11149">
          <cell r="J11149">
            <v>0</v>
          </cell>
          <cell r="L11149">
            <v>10554.42</v>
          </cell>
          <cell r="V11149" t="str">
            <v>Бусад богино хугацаат өр төлбөр</v>
          </cell>
          <cell r="W11149" t="str">
            <v>Бусад богино хугацаат өр төлбөр</v>
          </cell>
        </row>
        <row r="11150">
          <cell r="J11150">
            <v>10554.42</v>
          </cell>
          <cell r="L11150">
            <v>0</v>
          </cell>
          <cell r="V11150" t="str">
            <v>Борлуулалт, маркетингийн зардал</v>
          </cell>
          <cell r="W11150" t="str">
            <v>Зар сурталчилгааны зардал</v>
          </cell>
        </row>
        <row r="11151">
          <cell r="J11151">
            <v>0</v>
          </cell>
          <cell r="L11151">
            <v>7036.28</v>
          </cell>
          <cell r="V11151" t="str">
            <v>Бусад богино хугацаат өр төлбөр</v>
          </cell>
          <cell r="W11151" t="str">
            <v>Бусад богино хугацаат өр төлбөр</v>
          </cell>
        </row>
        <row r="11152">
          <cell r="J11152">
            <v>7036.28</v>
          </cell>
          <cell r="L11152">
            <v>0</v>
          </cell>
          <cell r="V11152" t="str">
            <v>Борлуулалт, маркетингийн зардал</v>
          </cell>
          <cell r="W11152" t="str">
            <v>Зар сурталчилгааны зардал</v>
          </cell>
        </row>
        <row r="11153">
          <cell r="J11153">
            <v>0</v>
          </cell>
          <cell r="L11153">
            <v>7036.28</v>
          </cell>
          <cell r="V11153" t="str">
            <v>Мөнгө,түүнтэй адилтгах хөрөнгө</v>
          </cell>
          <cell r="W11153" t="str">
            <v>Банкин дахь мөнгө</v>
          </cell>
        </row>
        <row r="11154">
          <cell r="J11154">
            <v>7036.28</v>
          </cell>
          <cell r="L11154">
            <v>0</v>
          </cell>
          <cell r="V11154" t="str">
            <v>Бусад богино хугацаат өр төлбөр</v>
          </cell>
          <cell r="W11154" t="str">
            <v>Бусад богино хугацаат өр төлбөр</v>
          </cell>
        </row>
        <row r="11155">
          <cell r="J11155">
            <v>0</v>
          </cell>
          <cell r="L11155">
            <v>7036.28</v>
          </cell>
          <cell r="V11155" t="str">
            <v>Мөнгө,түүнтэй адилтгах хөрөнгө</v>
          </cell>
          <cell r="W11155" t="str">
            <v>Банкин дахь мөнгө</v>
          </cell>
        </row>
        <row r="11156">
          <cell r="J11156">
            <v>7036.28</v>
          </cell>
          <cell r="L11156">
            <v>0</v>
          </cell>
          <cell r="V11156" t="str">
            <v>Бусад богино хугацаат өр төлбөр</v>
          </cell>
          <cell r="W11156" t="str">
            <v>Бусад богино хугацаат өр төлбөр</v>
          </cell>
        </row>
        <row r="11157">
          <cell r="J11157">
            <v>0</v>
          </cell>
          <cell r="L11157">
            <v>52103.65</v>
          </cell>
          <cell r="V11157" t="str">
            <v>Мөнгө,түүнтэй адилтгах хөрөнгө</v>
          </cell>
          <cell r="W11157" t="str">
            <v>Банкин дахь мөнгө</v>
          </cell>
        </row>
        <row r="11158">
          <cell r="J11158">
            <v>37.47</v>
          </cell>
          <cell r="L11158">
            <v>0</v>
          </cell>
          <cell r="V11158" t="str">
            <v>Дансны өглөг</v>
          </cell>
          <cell r="W11158" t="str">
            <v>Дансны өглөг</v>
          </cell>
        </row>
        <row r="11159">
          <cell r="J11159">
            <v>52103.65</v>
          </cell>
          <cell r="L11159">
            <v>0</v>
          </cell>
          <cell r="V11159" t="str">
            <v>Дансны өглөг</v>
          </cell>
          <cell r="W11159" t="str">
            <v>Дансны өглөг</v>
          </cell>
        </row>
        <row r="11160">
          <cell r="J11160">
            <v>0</v>
          </cell>
          <cell r="L11160">
            <v>37.47</v>
          </cell>
          <cell r="V11160" t="str">
            <v>Гадаад валютын ханшийн зөрүүний  олз (гарз)</v>
          </cell>
          <cell r="W11160">
            <v>0</v>
          </cell>
        </row>
        <row r="11161">
          <cell r="J11161">
            <v>0</v>
          </cell>
          <cell r="L11161">
            <v>3339207.4</v>
          </cell>
          <cell r="V11161" t="str">
            <v>Мөнгө,түүнтэй адилтгах хөрөнгө</v>
          </cell>
          <cell r="W11161" t="str">
            <v>Банкин дахь мөнгө</v>
          </cell>
        </row>
        <row r="11162">
          <cell r="J11162">
            <v>2401.3200000000002</v>
          </cell>
          <cell r="L11162">
            <v>0</v>
          </cell>
          <cell r="V11162" t="str">
            <v>Дансны өглөг</v>
          </cell>
          <cell r="W11162" t="str">
            <v>Дансны өглөг</v>
          </cell>
        </row>
        <row r="11163">
          <cell r="J11163">
            <v>3339207.4</v>
          </cell>
          <cell r="L11163">
            <v>0</v>
          </cell>
          <cell r="V11163" t="str">
            <v>Дансны өглөг</v>
          </cell>
          <cell r="W11163" t="str">
            <v>Дансны өглөг</v>
          </cell>
        </row>
        <row r="11164">
          <cell r="J11164">
            <v>0</v>
          </cell>
          <cell r="L11164">
            <v>2401.3200000000002</v>
          </cell>
          <cell r="V11164" t="str">
            <v>Гадаад валютын ханшийн зөрүүний  олз (гарз)</v>
          </cell>
          <cell r="W11164">
            <v>0</v>
          </cell>
        </row>
        <row r="11165">
          <cell r="J11165">
            <v>1205900</v>
          </cell>
          <cell r="L11165">
            <v>0</v>
          </cell>
          <cell r="V11165" t="str">
            <v>Мөнгө,түүнтэй адилтгах хөрөнгө</v>
          </cell>
          <cell r="W11165" t="str">
            <v>Банкин дахь мөнгө</v>
          </cell>
        </row>
        <row r="11166">
          <cell r="J11166">
            <v>7036.28</v>
          </cell>
          <cell r="L11166">
            <v>0</v>
          </cell>
          <cell r="V11166" t="str">
            <v>Борлуулалт, маркетингийн зардал</v>
          </cell>
          <cell r="W11166" t="str">
            <v>Зар сурталчилгааны зардал</v>
          </cell>
        </row>
        <row r="11167">
          <cell r="J11167">
            <v>0</v>
          </cell>
          <cell r="L11167">
            <v>32472.97</v>
          </cell>
          <cell r="V11167" t="str">
            <v>Урьдчилж төлсөн зардал/тооцоо</v>
          </cell>
          <cell r="W11167" t="str">
            <v>Урьдчилж төлсөн зардал</v>
          </cell>
        </row>
        <row r="11168">
          <cell r="J11168">
            <v>59221.4</v>
          </cell>
          <cell r="L11168">
            <v>0</v>
          </cell>
          <cell r="V11168" t="str">
            <v>Мөнгө,түүнтэй адилтгах хөрөнгө</v>
          </cell>
          <cell r="W11168" t="str">
            <v>Банкин дахь мөнгө</v>
          </cell>
        </row>
        <row r="11169">
          <cell r="J11169">
            <v>0</v>
          </cell>
          <cell r="L11169">
            <v>1945855.85</v>
          </cell>
          <cell r="V11169" t="str">
            <v>Бусад богино хугацаат өр төлбөр</v>
          </cell>
          <cell r="W11169" t="str">
            <v>Бусад богино хугацаат өр төлбөр</v>
          </cell>
        </row>
        <row r="11170">
          <cell r="J11170">
            <v>0</v>
          </cell>
          <cell r="L11170">
            <v>194585.59</v>
          </cell>
          <cell r="V11170" t="str">
            <v>Бусад богино хугацаат өр төлбөр</v>
          </cell>
          <cell r="W11170" t="str">
            <v>Бусад богино хугацаат өр төлбөр</v>
          </cell>
        </row>
        <row r="11171">
          <cell r="J11171">
            <v>0</v>
          </cell>
          <cell r="L11171">
            <v>19458.560000000001</v>
          </cell>
          <cell r="V11171" t="str">
            <v>Бусад богино хугацаат өр төлбөр</v>
          </cell>
          <cell r="W11171" t="str">
            <v>Бусад богино хугацаат өр төлбөр</v>
          </cell>
        </row>
        <row r="11172">
          <cell r="J11172">
            <v>1945855.85</v>
          </cell>
          <cell r="L11172">
            <v>0</v>
          </cell>
          <cell r="V11172" t="str">
            <v>Ерөнхий ба удирдлагын зардал</v>
          </cell>
          <cell r="W11172" t="str">
            <v>Хүлээн авалтын зардал</v>
          </cell>
        </row>
        <row r="11173">
          <cell r="J11173">
            <v>19458.560000000001</v>
          </cell>
          <cell r="L11173">
            <v>0</v>
          </cell>
          <cell r="V11173" t="str">
            <v>Ерөнхий ба удирдлагын зардал</v>
          </cell>
          <cell r="W11173" t="str">
            <v>Албан татвар, төлбөр, хураамжийн зардал</v>
          </cell>
        </row>
        <row r="11174">
          <cell r="J11174">
            <v>194585.59</v>
          </cell>
          <cell r="L11174">
            <v>0</v>
          </cell>
          <cell r="V11174" t="str">
            <v>Татвар, НДШ – ийн авлага</v>
          </cell>
          <cell r="W11174" t="str">
            <v>НӨАТ-ын авлага</v>
          </cell>
        </row>
        <row r="11175">
          <cell r="J11175">
            <v>3247297.3</v>
          </cell>
          <cell r="L11175">
            <v>0</v>
          </cell>
          <cell r="V11175" t="str">
            <v>Ерөнхий ба удирдлагын зардал</v>
          </cell>
          <cell r="W11175" t="str">
            <v>Хүлээн авалтын зардал</v>
          </cell>
        </row>
        <row r="11176">
          <cell r="J11176">
            <v>32472.97</v>
          </cell>
          <cell r="L11176">
            <v>0</v>
          </cell>
          <cell r="V11176" t="str">
            <v>Ерөнхий ба удирдлагын зардал</v>
          </cell>
          <cell r="W11176" t="str">
            <v>Албан татвар, төлбөр, хураамжийн зардал</v>
          </cell>
        </row>
        <row r="11177">
          <cell r="J11177">
            <v>0</v>
          </cell>
          <cell r="L11177">
            <v>324729.73</v>
          </cell>
          <cell r="V11177" t="str">
            <v>Урьдчилж төлсөн зардал/тооцоо</v>
          </cell>
          <cell r="W11177" t="str">
            <v>Урьдчилж төлсөн зардал</v>
          </cell>
        </row>
        <row r="11178">
          <cell r="J11178">
            <v>0</v>
          </cell>
          <cell r="L11178">
            <v>3247297.3</v>
          </cell>
          <cell r="V11178" t="str">
            <v>Урьдчилж төлсөн зардал/тооцоо</v>
          </cell>
          <cell r="W11178" t="str">
            <v>Урьдчилж төлсөн зардал</v>
          </cell>
        </row>
        <row r="11179">
          <cell r="J11179">
            <v>0</v>
          </cell>
          <cell r="L11179">
            <v>122000</v>
          </cell>
          <cell r="V11179" t="str">
            <v>Бусад богино хугацаат өр төлбөр</v>
          </cell>
          <cell r="W11179" t="str">
            <v>Бусад богино хугацаат өр төлбөр</v>
          </cell>
        </row>
        <row r="11180">
          <cell r="J11180">
            <v>0</v>
          </cell>
          <cell r="L11180">
            <v>12200</v>
          </cell>
          <cell r="V11180" t="str">
            <v>Бусад богино хугацаат өр төлбөр</v>
          </cell>
          <cell r="W11180" t="str">
            <v>Бусад богино хугацаат өр төлбөр</v>
          </cell>
        </row>
        <row r="11181">
          <cell r="J11181">
            <v>122000</v>
          </cell>
          <cell r="L11181">
            <v>0</v>
          </cell>
          <cell r="V11181" t="str">
            <v>Ерөнхий ба удирдлагын зардал</v>
          </cell>
          <cell r="W11181" t="str">
            <v>Хүлээн авалтын зардал</v>
          </cell>
        </row>
        <row r="11182">
          <cell r="J11182">
            <v>12200</v>
          </cell>
          <cell r="L11182">
            <v>0</v>
          </cell>
          <cell r="V11182" t="str">
            <v>Татвар, НДШ – ийн авлага</v>
          </cell>
          <cell r="W11182" t="str">
            <v>НӨАТ-ын авлага</v>
          </cell>
        </row>
        <row r="11183">
          <cell r="J11183">
            <v>0</v>
          </cell>
          <cell r="L11183">
            <v>2159900</v>
          </cell>
          <cell r="V11183" t="str">
            <v>Урьдчилж төлсөн зардал/тооцоо</v>
          </cell>
          <cell r="W11183" t="str">
            <v>Урьдчилж төлсөн зардал</v>
          </cell>
        </row>
        <row r="11184">
          <cell r="J11184">
            <v>0</v>
          </cell>
          <cell r="L11184">
            <v>134200</v>
          </cell>
          <cell r="V11184" t="str">
            <v>Урьдчилж төлсөн зардал/тооцоо</v>
          </cell>
          <cell r="W11184" t="str">
            <v>Урьдчилж төлсөн зардал</v>
          </cell>
        </row>
        <row r="11185">
          <cell r="J11185">
            <v>0</v>
          </cell>
          <cell r="L11185">
            <v>1205900</v>
          </cell>
          <cell r="V11185" t="str">
            <v>Урьдчилж төлсөн зардал/тооцоо</v>
          </cell>
          <cell r="W11185" t="str">
            <v>Урьдчилж төлсөн зардал</v>
          </cell>
        </row>
        <row r="11186">
          <cell r="J11186">
            <v>2159900</v>
          </cell>
          <cell r="L11186">
            <v>0</v>
          </cell>
          <cell r="V11186" t="str">
            <v>Бусад богино хугацаат өр төлбөр</v>
          </cell>
          <cell r="W11186" t="str">
            <v>Бусад богино хугацаат өр төлбөр</v>
          </cell>
        </row>
        <row r="11187">
          <cell r="J11187">
            <v>134200</v>
          </cell>
          <cell r="L11187">
            <v>0</v>
          </cell>
          <cell r="V11187" t="str">
            <v>Бусад богино хугацаат өр төлбөр</v>
          </cell>
          <cell r="W11187" t="str">
            <v>Бусад богино хугацаат өр төлбөр</v>
          </cell>
        </row>
        <row r="11188">
          <cell r="J11188">
            <v>1205900</v>
          </cell>
          <cell r="L11188">
            <v>0</v>
          </cell>
          <cell r="V11188" t="str">
            <v>Бусад авлага</v>
          </cell>
          <cell r="W11188" t="str">
            <v>Ажиллагчдаас авах авлага</v>
          </cell>
        </row>
        <row r="11189">
          <cell r="J11189">
            <v>0</v>
          </cell>
          <cell r="L11189">
            <v>59221.4</v>
          </cell>
          <cell r="V11189" t="str">
            <v>Хүүний орлого</v>
          </cell>
          <cell r="W11189" t="str">
            <v>Хүүний орлого</v>
          </cell>
        </row>
        <row r="11190">
          <cell r="J11190">
            <v>324729.73</v>
          </cell>
          <cell r="L11190">
            <v>0</v>
          </cell>
          <cell r="V11190" t="str">
            <v>Татвар, НДШ – ийн авлага</v>
          </cell>
          <cell r="W11190" t="str">
            <v>НӨАТ-ын авлага</v>
          </cell>
        </row>
        <row r="11191">
          <cell r="J11191">
            <v>6699</v>
          </cell>
          <cell r="L11191">
            <v>0</v>
          </cell>
          <cell r="V11191" t="str">
            <v>Бусад богино хугацаат өр төлбөр</v>
          </cell>
          <cell r="W11191" t="str">
            <v>Бусад богино хугацаат өр төлбөр</v>
          </cell>
        </row>
        <row r="11192">
          <cell r="J11192">
            <v>7500</v>
          </cell>
          <cell r="L11192">
            <v>0</v>
          </cell>
          <cell r="V11192" t="str">
            <v>Бусад богино хугацаат өр төлбөр</v>
          </cell>
          <cell r="W11192" t="str">
            <v>Бусад богино хугацаат өр төлбөр</v>
          </cell>
        </row>
        <row r="11193">
          <cell r="J11193">
            <v>10000</v>
          </cell>
          <cell r="L11193">
            <v>0</v>
          </cell>
          <cell r="V11193" t="str">
            <v>Бусад богино хугацаат өр төлбөр</v>
          </cell>
          <cell r="W11193" t="str">
            <v>Бусад богино хугацаат өр төлбөр</v>
          </cell>
        </row>
        <row r="11194">
          <cell r="J11194">
            <v>11960</v>
          </cell>
          <cell r="L11194">
            <v>0</v>
          </cell>
          <cell r="V11194" t="str">
            <v>Бусад богино хугацаат өр төлбөр</v>
          </cell>
          <cell r="W11194" t="str">
            <v>Бусад богино хугацаат өр төлбөр</v>
          </cell>
        </row>
        <row r="11195">
          <cell r="J11195">
            <v>18900</v>
          </cell>
          <cell r="L11195">
            <v>0</v>
          </cell>
          <cell r="V11195" t="str">
            <v>Бусад богино хугацаат өр төлбөр</v>
          </cell>
          <cell r="W11195" t="str">
            <v>Бусад богино хугацаат өр төлбөр</v>
          </cell>
        </row>
        <row r="11196">
          <cell r="J11196">
            <v>23500</v>
          </cell>
          <cell r="L11196">
            <v>0</v>
          </cell>
          <cell r="V11196" t="str">
            <v>Бусад богино хугацаат өр төлбөр</v>
          </cell>
          <cell r="W11196" t="str">
            <v>Бусад богино хугацаат өр төлбөр</v>
          </cell>
        </row>
        <row r="11197">
          <cell r="J11197">
            <v>20420</v>
          </cell>
          <cell r="L11197">
            <v>0</v>
          </cell>
          <cell r="V11197" t="str">
            <v>Бусад богино хугацаат өр төлбөр</v>
          </cell>
          <cell r="W11197" t="str">
            <v>Бусад богино хугацаат өр төлбөр</v>
          </cell>
        </row>
        <row r="11198">
          <cell r="J11198">
            <v>0</v>
          </cell>
          <cell r="L11198">
            <v>40000</v>
          </cell>
          <cell r="V11198" t="str">
            <v>Бусад богино хугацаат өр төлбөр</v>
          </cell>
          <cell r="W11198" t="str">
            <v>Ажилчдад өгөх өглөг</v>
          </cell>
        </row>
        <row r="11199">
          <cell r="J11199">
            <v>0</v>
          </cell>
          <cell r="L11199">
            <v>6600</v>
          </cell>
          <cell r="V11199" t="str">
            <v>Бусад богино хугацаат өр төлбөр</v>
          </cell>
          <cell r="W11199" t="str">
            <v>Ажилчдад өгөх өглөг</v>
          </cell>
        </row>
        <row r="11200">
          <cell r="J11200">
            <v>0</v>
          </cell>
          <cell r="L11200">
            <v>6699</v>
          </cell>
          <cell r="V11200" t="str">
            <v>Бусад богино хугацаат өр төлбөр</v>
          </cell>
          <cell r="W11200" t="str">
            <v>Ажилчдад өгөх өглөг</v>
          </cell>
        </row>
        <row r="11201">
          <cell r="J11201">
            <v>0</v>
          </cell>
          <cell r="L11201">
            <v>7500</v>
          </cell>
          <cell r="V11201" t="str">
            <v>Бусад богино хугацаат өр төлбөр</v>
          </cell>
          <cell r="W11201" t="str">
            <v>Ажилчдад өгөх өглөг</v>
          </cell>
        </row>
        <row r="11202">
          <cell r="J11202">
            <v>163636.35999999999</v>
          </cell>
          <cell r="L11202">
            <v>0</v>
          </cell>
          <cell r="V11202" t="str">
            <v>Бусад зардал</v>
          </cell>
          <cell r="W11202" t="str">
            <v>Бусад</v>
          </cell>
        </row>
        <row r="11203">
          <cell r="J11203">
            <v>16363.64</v>
          </cell>
          <cell r="L11203">
            <v>0</v>
          </cell>
          <cell r="V11203" t="str">
            <v>Татвар, НДШ – ийн авлага</v>
          </cell>
          <cell r="W11203" t="str">
            <v>НӨАТ-ын авлага</v>
          </cell>
        </row>
        <row r="11204">
          <cell r="J11204">
            <v>0</v>
          </cell>
          <cell r="L11204">
            <v>163636.35999999999</v>
          </cell>
          <cell r="V11204" t="str">
            <v>Бусад богино хугацаат өр төлбөр</v>
          </cell>
          <cell r="W11204" t="str">
            <v>Бусад богино хугацаат өр төлбөр</v>
          </cell>
        </row>
        <row r="11205">
          <cell r="J11205">
            <v>0</v>
          </cell>
          <cell r="L11205">
            <v>16363.64</v>
          </cell>
          <cell r="V11205" t="str">
            <v>Бусад богино хугацаат өр төлбөр</v>
          </cell>
          <cell r="W11205" t="str">
            <v>Бусад богино хугацаат өр төлбөр</v>
          </cell>
        </row>
        <row r="11206">
          <cell r="J11206">
            <v>1610801.13</v>
          </cell>
          <cell r="L11206">
            <v>0</v>
          </cell>
          <cell r="V11206" t="str">
            <v>Ерөнхий ба удирдлагын зардал</v>
          </cell>
          <cell r="W11206" t="str">
            <v>Ажиллагчдын цалингийн зардал</v>
          </cell>
        </row>
        <row r="11207">
          <cell r="J11207">
            <v>2382429</v>
          </cell>
          <cell r="L11207">
            <v>0</v>
          </cell>
          <cell r="V11207" t="str">
            <v>Ерөнхий ба удирдлагын зардал</v>
          </cell>
          <cell r="W11207" t="str">
            <v>Аж ахуйн нэгжээс төлсөн НДШ-ийн зардал</v>
          </cell>
        </row>
        <row r="11208">
          <cell r="J11208">
            <v>0</v>
          </cell>
          <cell r="L11208">
            <v>1282631.6299999999</v>
          </cell>
          <cell r="V11208" t="str">
            <v>Татварын өр</v>
          </cell>
          <cell r="W11208" t="str">
            <v>ХХОАТ -ын өр</v>
          </cell>
        </row>
        <row r="11209">
          <cell r="J11209">
            <v>0</v>
          </cell>
          <cell r="L11209">
            <v>1778447.86</v>
          </cell>
          <cell r="V11209" t="str">
            <v>НДШ - ийн  өглөг</v>
          </cell>
          <cell r="W11209" t="str">
            <v>НДШ - ийн  өглөг</v>
          </cell>
        </row>
        <row r="11210">
          <cell r="J11210">
            <v>0</v>
          </cell>
          <cell r="L11210">
            <v>69667</v>
          </cell>
          <cell r="V11210" t="str">
            <v>Бусад авлага</v>
          </cell>
          <cell r="W11210" t="str">
            <v>Ажиллагчдаас авах авлага</v>
          </cell>
        </row>
        <row r="11211">
          <cell r="J11211">
            <v>0</v>
          </cell>
          <cell r="L11211">
            <v>250000</v>
          </cell>
          <cell r="V11211" t="str">
            <v>Бусад авлага</v>
          </cell>
          <cell r="W11211" t="str">
            <v>Ажиллагчдаас авах авлага</v>
          </cell>
        </row>
        <row r="11212">
          <cell r="J11212">
            <v>0</v>
          </cell>
          <cell r="L11212">
            <v>163636.35999999999</v>
          </cell>
          <cell r="V11212" t="str">
            <v>Бусад богино хугацаат өр төлбөр</v>
          </cell>
          <cell r="W11212" t="str">
            <v>Бусад богино хугацаат өр төлбөр</v>
          </cell>
        </row>
        <row r="11213">
          <cell r="J11213">
            <v>0</v>
          </cell>
          <cell r="L11213">
            <v>16363.64</v>
          </cell>
          <cell r="V11213" t="str">
            <v>Бусад богино хугацаат өр төлбөр</v>
          </cell>
          <cell r="W11213" t="str">
            <v>Бусад богино хугацаат өр төлбөр</v>
          </cell>
        </row>
        <row r="11214">
          <cell r="J11214">
            <v>163636.35999999999</v>
          </cell>
          <cell r="L11214">
            <v>0</v>
          </cell>
          <cell r="V11214" t="str">
            <v>Бусад зардал</v>
          </cell>
          <cell r="W11214" t="str">
            <v>Бусад</v>
          </cell>
        </row>
        <row r="11215">
          <cell r="J11215">
            <v>16363.64</v>
          </cell>
          <cell r="L11215">
            <v>0</v>
          </cell>
          <cell r="V11215" t="str">
            <v>Татвар, НДШ – ийн авлага</v>
          </cell>
          <cell r="W11215" t="str">
            <v>НӨАТ-ын авлага</v>
          </cell>
        </row>
        <row r="11216">
          <cell r="J11216">
            <v>1282631.6299999999</v>
          </cell>
          <cell r="L11216">
            <v>0</v>
          </cell>
          <cell r="V11216" t="str">
            <v>Түр данс</v>
          </cell>
          <cell r="W11216">
            <v>0</v>
          </cell>
        </row>
        <row r="11217">
          <cell r="J11217">
            <v>1778447.86</v>
          </cell>
          <cell r="L11217">
            <v>0</v>
          </cell>
          <cell r="V11217" t="str">
            <v>Түр данс</v>
          </cell>
          <cell r="W11217">
            <v>0</v>
          </cell>
        </row>
        <row r="11218">
          <cell r="J11218">
            <v>69667</v>
          </cell>
          <cell r="L11218">
            <v>0</v>
          </cell>
          <cell r="V11218" t="str">
            <v>Түр данс</v>
          </cell>
          <cell r="W11218">
            <v>0</v>
          </cell>
        </row>
        <row r="11219">
          <cell r="J11219">
            <v>250000</v>
          </cell>
          <cell r="L11219">
            <v>0</v>
          </cell>
          <cell r="V11219" t="str">
            <v>Түр данс</v>
          </cell>
          <cell r="W11219">
            <v>0</v>
          </cell>
        </row>
        <row r="11220">
          <cell r="J11220">
            <v>10479685.1</v>
          </cell>
          <cell r="L11220">
            <v>0</v>
          </cell>
          <cell r="V11220" t="str">
            <v>Түр данс</v>
          </cell>
          <cell r="W11220">
            <v>0</v>
          </cell>
        </row>
        <row r="11221">
          <cell r="J11221">
            <v>5199000.66</v>
          </cell>
          <cell r="L11221">
            <v>0</v>
          </cell>
          <cell r="V11221" t="str">
            <v>Түр данс</v>
          </cell>
          <cell r="W11221">
            <v>0</v>
          </cell>
        </row>
        <row r="11222">
          <cell r="J11222">
            <v>17107838.510000002</v>
          </cell>
          <cell r="L11222">
            <v>0</v>
          </cell>
          <cell r="V11222" t="str">
            <v>Ерөнхий ба удирдлагын зардал</v>
          </cell>
          <cell r="W11222" t="str">
            <v>Ажиллагчдын цалингийн зардал</v>
          </cell>
        </row>
        <row r="11223">
          <cell r="J11223">
            <v>340792.61</v>
          </cell>
          <cell r="L11223">
            <v>0</v>
          </cell>
          <cell r="V11223" t="str">
            <v>Ерөнхий ба удирдлагын зардал</v>
          </cell>
          <cell r="W11223" t="str">
            <v>Ажиллагчдын цалингийн зардал</v>
          </cell>
        </row>
        <row r="11224">
          <cell r="J11224">
            <v>22132000</v>
          </cell>
          <cell r="L11224">
            <v>0</v>
          </cell>
          <cell r="V11224" t="str">
            <v>Татварын өр</v>
          </cell>
          <cell r="W11224" t="str">
            <v>НӨАТ -ын өр</v>
          </cell>
        </row>
        <row r="11225">
          <cell r="J11225">
            <v>0</v>
          </cell>
          <cell r="L11225">
            <v>22132000</v>
          </cell>
          <cell r="V11225" t="str">
            <v>Татвар, НДШ – ийн авлага</v>
          </cell>
          <cell r="W11225" t="str">
            <v>НӨАТ-ын авлага</v>
          </cell>
        </row>
        <row r="11226">
          <cell r="J11226">
            <v>6600</v>
          </cell>
          <cell r="L11226">
            <v>0</v>
          </cell>
          <cell r="V11226" t="str">
            <v>Бусад богино хугацаат өр төлбөр</v>
          </cell>
          <cell r="W11226" t="str">
            <v>Бусад богино хугацаат өр төлбөр</v>
          </cell>
        </row>
        <row r="11227">
          <cell r="J11227">
            <v>955340.9</v>
          </cell>
          <cell r="L11227">
            <v>0</v>
          </cell>
          <cell r="V11227" t="str">
            <v>Ерөнхий ба удирдлагын зардал</v>
          </cell>
          <cell r="W11227" t="str">
            <v>Ажиллагчдын цалингийн зардал</v>
          </cell>
        </row>
        <row r="11228">
          <cell r="J11228">
            <v>1870954.2</v>
          </cell>
          <cell r="L11228">
            <v>0</v>
          </cell>
          <cell r="V11228" t="str">
            <v>Ерөнхий ба удирдлагын зардал</v>
          </cell>
          <cell r="W11228" t="str">
            <v>Аж ахуйн нэгжээс төлсөн НДШ-ийн зардал</v>
          </cell>
        </row>
        <row r="11229">
          <cell r="J11229">
            <v>0</v>
          </cell>
          <cell r="L11229">
            <v>1256635.56</v>
          </cell>
          <cell r="V11229" t="str">
            <v>Татварын өр</v>
          </cell>
          <cell r="W11229" t="str">
            <v>ХХОАТ -ын өр</v>
          </cell>
        </row>
        <row r="11230">
          <cell r="J11230">
            <v>0</v>
          </cell>
          <cell r="L11230">
            <v>1721277.86</v>
          </cell>
          <cell r="V11230" t="str">
            <v>НДШ - ийн  өглөг</v>
          </cell>
          <cell r="W11230" t="str">
            <v>НДШ - ийн  өглөг</v>
          </cell>
        </row>
        <row r="11231">
          <cell r="J11231">
            <v>0</v>
          </cell>
          <cell r="L11231">
            <v>6123034.0899999999</v>
          </cell>
          <cell r="V11231" t="str">
            <v>Түр данс</v>
          </cell>
          <cell r="W11231">
            <v>0</v>
          </cell>
        </row>
        <row r="11232">
          <cell r="J11232">
            <v>0</v>
          </cell>
          <cell r="L11232">
            <v>5866685.9500000002</v>
          </cell>
          <cell r="V11232" t="str">
            <v>Цалингийн  өглөг</v>
          </cell>
          <cell r="W11232" t="str">
            <v>Цалингийн  өглөг</v>
          </cell>
        </row>
        <row r="11233">
          <cell r="J11233">
            <v>0</v>
          </cell>
          <cell r="L11233">
            <v>13722065.289999999</v>
          </cell>
          <cell r="V11233" t="str">
            <v>Түр данс</v>
          </cell>
          <cell r="W11233">
            <v>0</v>
          </cell>
        </row>
        <row r="11234">
          <cell r="J11234">
            <v>0</v>
          </cell>
          <cell r="L11234">
            <v>290227.27</v>
          </cell>
          <cell r="V11234" t="str">
            <v>Түр данс</v>
          </cell>
          <cell r="W11234">
            <v>0</v>
          </cell>
        </row>
        <row r="11235">
          <cell r="J11235">
            <v>0</v>
          </cell>
          <cell r="L11235">
            <v>955340.9</v>
          </cell>
          <cell r="V11235" t="str">
            <v>Түр данс</v>
          </cell>
          <cell r="W11235">
            <v>0</v>
          </cell>
        </row>
        <row r="11236">
          <cell r="J11236">
            <v>0</v>
          </cell>
          <cell r="L11236">
            <v>1870954.2</v>
          </cell>
          <cell r="V11236" t="str">
            <v>НДШ - ийн  өглөг</v>
          </cell>
          <cell r="W11236" t="str">
            <v>НДШ - ийн  өглөг</v>
          </cell>
        </row>
        <row r="11237">
          <cell r="J11237">
            <v>0</v>
          </cell>
          <cell r="L11237">
            <v>176000</v>
          </cell>
          <cell r="V11237" t="str">
            <v>Мөнгө,түүнтэй адилтгах хөрөнгө</v>
          </cell>
          <cell r="W11237" t="str">
            <v>Банкин дахь мөнгө</v>
          </cell>
        </row>
        <row r="11238">
          <cell r="J11238">
            <v>176000</v>
          </cell>
          <cell r="L11238">
            <v>0</v>
          </cell>
          <cell r="V11238" t="str">
            <v>Бусад богино хугацаат өр төлбөр</v>
          </cell>
          <cell r="W11238" t="str">
            <v>Бусад богино хугацаат өр төлбөр</v>
          </cell>
        </row>
        <row r="11239">
          <cell r="J11239">
            <v>711750</v>
          </cell>
          <cell r="L11239">
            <v>0</v>
          </cell>
          <cell r="V11239" t="str">
            <v>Түр данс</v>
          </cell>
          <cell r="W11239">
            <v>0</v>
          </cell>
        </row>
        <row r="11240">
          <cell r="J11240">
            <v>632500</v>
          </cell>
          <cell r="L11240">
            <v>0</v>
          </cell>
          <cell r="V11240" t="str">
            <v>Түр данс</v>
          </cell>
          <cell r="W11240">
            <v>0</v>
          </cell>
        </row>
        <row r="11241">
          <cell r="J11241">
            <v>3522727.27</v>
          </cell>
          <cell r="L11241">
            <v>0</v>
          </cell>
          <cell r="V11241" t="str">
            <v>Түр данс</v>
          </cell>
          <cell r="W11241">
            <v>0</v>
          </cell>
        </row>
        <row r="11242">
          <cell r="J11242">
            <v>2883022.73</v>
          </cell>
          <cell r="L11242">
            <v>0</v>
          </cell>
          <cell r="V11242" t="str">
            <v>Түр данс</v>
          </cell>
          <cell r="W11242">
            <v>0</v>
          </cell>
        </row>
        <row r="11243">
          <cell r="J11243">
            <v>5500000</v>
          </cell>
          <cell r="L11243">
            <v>0</v>
          </cell>
          <cell r="V11243" t="str">
            <v>Ерөнхий ба удирдлагын зардал</v>
          </cell>
          <cell r="W11243" t="str">
            <v>Ажиллагчдын цалингийн зардал</v>
          </cell>
        </row>
        <row r="11244">
          <cell r="J11244">
            <v>1650000</v>
          </cell>
          <cell r="L11244">
            <v>0</v>
          </cell>
          <cell r="V11244" t="str">
            <v>Ерөнхий ба удирдлагын зардал</v>
          </cell>
          <cell r="W11244" t="str">
            <v>Ажиллагчдын цалингийн зардал</v>
          </cell>
        </row>
        <row r="11245">
          <cell r="J11245">
            <v>600000</v>
          </cell>
          <cell r="L11245">
            <v>0</v>
          </cell>
          <cell r="V11245" t="str">
            <v>Ерөнхий ба удирдлагын зардал</v>
          </cell>
          <cell r="W11245" t="str">
            <v>Ажиллагчдын цалингийн зардал</v>
          </cell>
        </row>
        <row r="11246">
          <cell r="J11246">
            <v>968750</v>
          </cell>
          <cell r="L11246">
            <v>0</v>
          </cell>
          <cell r="V11246" t="str">
            <v>Ерөнхий ба удирдлагын зардал</v>
          </cell>
          <cell r="W11246" t="str">
            <v>Аж ахуйн нэгжээс төлсөн НДШ-ийн зардал</v>
          </cell>
        </row>
        <row r="11247">
          <cell r="J11247">
            <v>0</v>
          </cell>
          <cell r="L11247">
            <v>3341608.72</v>
          </cell>
          <cell r="V11247" t="str">
            <v>Дансны өглөг</v>
          </cell>
          <cell r="W11247" t="str">
            <v>Дансны өглөг</v>
          </cell>
        </row>
        <row r="11248">
          <cell r="J11248">
            <v>3341608.72</v>
          </cell>
          <cell r="L11248">
            <v>0</v>
          </cell>
          <cell r="V11248" t="str">
            <v>Ерөнхий ба удирдлагын зардал</v>
          </cell>
          <cell r="W11248" t="str">
            <v>Бусад зардал</v>
          </cell>
        </row>
        <row r="11249">
          <cell r="J11249">
            <v>6219629.1799999997</v>
          </cell>
          <cell r="L11249">
            <v>0</v>
          </cell>
          <cell r="V11249" t="str">
            <v>Мөнгө,түүнтэй адилтгах хөрөнгө</v>
          </cell>
          <cell r="W11249" t="str">
            <v>Банкин дахь мөнгө</v>
          </cell>
        </row>
        <row r="11250">
          <cell r="J11250">
            <v>4231988.62</v>
          </cell>
          <cell r="L11250">
            <v>0</v>
          </cell>
          <cell r="V11250" t="str">
            <v>Бусад авлага</v>
          </cell>
          <cell r="W11250" t="str">
            <v>Холбоотой талаас авах авлагын тайлант хугацаанд хамаарах дүн</v>
          </cell>
        </row>
        <row r="11251">
          <cell r="J11251">
            <v>1147000</v>
          </cell>
          <cell r="L11251">
            <v>0</v>
          </cell>
          <cell r="V11251" t="str">
            <v>Бусад авлага</v>
          </cell>
          <cell r="W11251" t="str">
            <v>Холбоотой талаас авах авлагын тайлант хугацаанд хамаарах дүн</v>
          </cell>
        </row>
        <row r="11252">
          <cell r="J11252">
            <v>633019.56999999995</v>
          </cell>
          <cell r="L11252">
            <v>0</v>
          </cell>
          <cell r="V11252" t="str">
            <v>Мөнгө,түүнтэй адилтгах хөрөнгө</v>
          </cell>
          <cell r="W11252" t="str">
            <v>Банкин дахь мөнгө</v>
          </cell>
        </row>
        <row r="11253">
          <cell r="J11253">
            <v>557212.75</v>
          </cell>
          <cell r="L11253">
            <v>0</v>
          </cell>
          <cell r="V11253" t="str">
            <v>Бусад авлага</v>
          </cell>
          <cell r="W11253" t="str">
            <v>Холбоотой талаас авах авлагын тайлант хугацаанд хамаарах дүн</v>
          </cell>
        </row>
        <row r="11254">
          <cell r="J11254">
            <v>351780</v>
          </cell>
          <cell r="L11254">
            <v>0</v>
          </cell>
          <cell r="V11254" t="str">
            <v>Дансны авлага</v>
          </cell>
          <cell r="W11254" t="str">
            <v>Дансны авлага</v>
          </cell>
        </row>
        <row r="11255">
          <cell r="J11255">
            <v>61616.7</v>
          </cell>
          <cell r="L11255">
            <v>0</v>
          </cell>
          <cell r="V11255" t="str">
            <v>Бусад авлага</v>
          </cell>
          <cell r="W11255" t="str">
            <v>Холбоотой талаас авах авлагын тайлант хугацаанд хамаарах дүн</v>
          </cell>
        </row>
        <row r="11256">
          <cell r="J11256">
            <v>41278.67</v>
          </cell>
          <cell r="L11256">
            <v>0</v>
          </cell>
          <cell r="V11256" t="str">
            <v>Мөнгө,түүнтэй адилтгах хөрөнгө</v>
          </cell>
          <cell r="W11256" t="str">
            <v>Банкин дахь мөнгө</v>
          </cell>
        </row>
        <row r="11257">
          <cell r="J11257">
            <v>7449.99</v>
          </cell>
          <cell r="L11257">
            <v>0</v>
          </cell>
          <cell r="V11257" t="str">
            <v>Мөнгө,түүнтэй адилтгах хөрөнгө</v>
          </cell>
          <cell r="W11257" t="str">
            <v>Банкин дахь мөнгө</v>
          </cell>
        </row>
        <row r="11258">
          <cell r="J11258">
            <v>738000</v>
          </cell>
          <cell r="L11258">
            <v>0</v>
          </cell>
          <cell r="V11258" t="str">
            <v>Гадаад валютын ханшийн зөрүүний  олз (гарз)</v>
          </cell>
          <cell r="W11258">
            <v>0</v>
          </cell>
        </row>
        <row r="11259">
          <cell r="J11259">
            <v>640000</v>
          </cell>
          <cell r="L11259">
            <v>0</v>
          </cell>
          <cell r="V11259" t="str">
            <v>Гадаад валютын ханшийн зөрүүний  олз (гарз)</v>
          </cell>
          <cell r="W11259">
            <v>0</v>
          </cell>
        </row>
        <row r="11260">
          <cell r="J11260">
            <v>0</v>
          </cell>
          <cell r="L11260">
            <v>300000</v>
          </cell>
          <cell r="V11260" t="str">
            <v>Дансны өглөг</v>
          </cell>
          <cell r="W11260" t="str">
            <v>Дансны өглөг</v>
          </cell>
        </row>
        <row r="11261">
          <cell r="J11261">
            <v>300000</v>
          </cell>
          <cell r="L11261">
            <v>0</v>
          </cell>
          <cell r="V11261" t="str">
            <v>Ерөнхий ба удирдлагын зардал</v>
          </cell>
          <cell r="W11261" t="str">
            <v>Шуудан холбооны зардал</v>
          </cell>
        </row>
        <row r="11262">
          <cell r="J11262">
            <v>690000</v>
          </cell>
          <cell r="L11262">
            <v>0</v>
          </cell>
          <cell r="V11262" t="str">
            <v>Гадаад валютын ханшийн зөрүүний  олз (гарз)</v>
          </cell>
          <cell r="W11262">
            <v>0</v>
          </cell>
        </row>
        <row r="11263">
          <cell r="J11263">
            <v>137200</v>
          </cell>
          <cell r="L11263">
            <v>0</v>
          </cell>
          <cell r="V11263" t="str">
            <v>Гадаад валютын ханшийн зөрүүний  олз (гарз)</v>
          </cell>
          <cell r="W11263">
            <v>0</v>
          </cell>
        </row>
        <row r="11264">
          <cell r="J11264">
            <v>738000</v>
          </cell>
          <cell r="L11264">
            <v>0</v>
          </cell>
          <cell r="V11264" t="str">
            <v>Гадаад валютын ханшийн зөрүүний  олз (гарз)</v>
          </cell>
          <cell r="W11264">
            <v>0</v>
          </cell>
        </row>
        <row r="11265">
          <cell r="J11265">
            <v>671000</v>
          </cell>
          <cell r="L11265">
            <v>0</v>
          </cell>
          <cell r="V11265" t="str">
            <v>Гадаад валютын ханшийн зөрүүний  олз (гарз)</v>
          </cell>
          <cell r="W11265">
            <v>0</v>
          </cell>
        </row>
        <row r="11266">
          <cell r="J11266">
            <v>0</v>
          </cell>
          <cell r="L11266">
            <v>6219629.1799999997</v>
          </cell>
          <cell r="V11266" t="str">
            <v>Гадаад валютын ханшийн зөрүүний  олз (гарз)</v>
          </cell>
          <cell r="W11266">
            <v>0</v>
          </cell>
        </row>
        <row r="11267">
          <cell r="J11267">
            <v>0</v>
          </cell>
          <cell r="L11267">
            <v>4231988.62</v>
          </cell>
          <cell r="V11267" t="str">
            <v>Гадаад валютын ханшийн зөрүүний  олз (гарз)</v>
          </cell>
          <cell r="W11267">
            <v>0</v>
          </cell>
        </row>
        <row r="11268">
          <cell r="J11268">
            <v>0</v>
          </cell>
          <cell r="L11268">
            <v>1147000</v>
          </cell>
          <cell r="V11268" t="str">
            <v>Гадаад валютын ханшийн зөрүүний  олз (гарз)</v>
          </cell>
          <cell r="W11268">
            <v>0</v>
          </cell>
        </row>
        <row r="11269">
          <cell r="J11269">
            <v>0</v>
          </cell>
          <cell r="L11269">
            <v>633019.56999999995</v>
          </cell>
          <cell r="V11269" t="str">
            <v>Гадаад валютын ханшийн зөрүүний  олз (гарз)</v>
          </cell>
          <cell r="W11269">
            <v>0</v>
          </cell>
        </row>
        <row r="11270">
          <cell r="J11270">
            <v>0</v>
          </cell>
          <cell r="L11270">
            <v>557212.75</v>
          </cell>
          <cell r="V11270" t="str">
            <v>Гадаад валютын ханшийн зөрүүний  олз (гарз)</v>
          </cell>
          <cell r="W11270">
            <v>0</v>
          </cell>
        </row>
        <row r="11271">
          <cell r="J11271">
            <v>0</v>
          </cell>
          <cell r="L11271">
            <v>351780</v>
          </cell>
          <cell r="V11271" t="str">
            <v>Гадаад валютын ханшийн зөрүүний  олз (гарз)</v>
          </cell>
          <cell r="W11271">
            <v>0</v>
          </cell>
        </row>
        <row r="11272">
          <cell r="J11272">
            <v>0</v>
          </cell>
          <cell r="L11272">
            <v>61616.7</v>
          </cell>
          <cell r="V11272" t="str">
            <v>Гадаад валютын ханшийн зөрүүний  олз (гарз)</v>
          </cell>
          <cell r="W11272">
            <v>0</v>
          </cell>
        </row>
        <row r="11273">
          <cell r="J11273">
            <v>0</v>
          </cell>
          <cell r="L11273">
            <v>41278.67</v>
          </cell>
          <cell r="V11273" t="str">
            <v>Гадаад валютын ханшийн зөрүүний  олз (гарз)</v>
          </cell>
          <cell r="W11273">
            <v>0</v>
          </cell>
        </row>
        <row r="11274">
          <cell r="J11274">
            <v>0</v>
          </cell>
          <cell r="L11274">
            <v>7449.99</v>
          </cell>
          <cell r="V11274" t="str">
            <v>Гадаад валютын ханшийн зөрүүний  олз (гарз)</v>
          </cell>
          <cell r="W11274">
            <v>0</v>
          </cell>
        </row>
        <row r="11275">
          <cell r="J11275">
            <v>0</v>
          </cell>
          <cell r="L11275">
            <v>60000</v>
          </cell>
          <cell r="V11275" t="str">
            <v>Мөнгө,түүнтэй адилтгах хөрөнгө</v>
          </cell>
          <cell r="W11275" t="str">
            <v>Банкин дахь мөнгө</v>
          </cell>
        </row>
        <row r="11276">
          <cell r="J11276">
            <v>60000</v>
          </cell>
          <cell r="L11276">
            <v>0</v>
          </cell>
          <cell r="V11276" t="str">
            <v>Бусад богино хугацаат өр төлбөр</v>
          </cell>
          <cell r="W11276" t="str">
            <v>Бусад богино хугацаат өр төлбөр</v>
          </cell>
        </row>
        <row r="11277">
          <cell r="J11277">
            <v>1111112</v>
          </cell>
          <cell r="L11277">
            <v>0</v>
          </cell>
          <cell r="V11277" t="str">
            <v>Бусад авлага</v>
          </cell>
          <cell r="W11277" t="str">
            <v>Холбоотой талаас авах авлагын тайлант хугацаанд хамаарах дүн</v>
          </cell>
        </row>
        <row r="11278">
          <cell r="J11278">
            <v>0</v>
          </cell>
          <cell r="L11278">
            <v>1111112</v>
          </cell>
          <cell r="V11278" t="str">
            <v>Бусад эргэлтийн бус хөрөнгө</v>
          </cell>
          <cell r="W11278" t="str">
            <v>Урт хугацаат зээлийн авлага</v>
          </cell>
        </row>
        <row r="11279">
          <cell r="J11279">
            <v>0</v>
          </cell>
          <cell r="L11279">
            <v>10000</v>
          </cell>
          <cell r="V11279" t="str">
            <v>Бусад богино хугацаат өр төлбөр</v>
          </cell>
          <cell r="W11279" t="str">
            <v>Ажилчдад өгөх өглөг</v>
          </cell>
        </row>
        <row r="11280">
          <cell r="J11280">
            <v>0</v>
          </cell>
          <cell r="L11280">
            <v>11960</v>
          </cell>
          <cell r="V11280" t="str">
            <v>Бусад богино хугацаат өр төлбөр</v>
          </cell>
          <cell r="W11280" t="str">
            <v>Ажилчдад өгөх өглөг</v>
          </cell>
        </row>
        <row r="11281">
          <cell r="J11281">
            <v>0</v>
          </cell>
          <cell r="L11281">
            <v>18900</v>
          </cell>
          <cell r="V11281" t="str">
            <v>Бусад богино хугацаат өр төлбөр</v>
          </cell>
          <cell r="W11281" t="str">
            <v>Ажилчдад өгөх өглөг</v>
          </cell>
        </row>
        <row r="11282">
          <cell r="J11282">
            <v>0</v>
          </cell>
          <cell r="L11282">
            <v>23500</v>
          </cell>
          <cell r="V11282" t="str">
            <v>Бусад богино хугацаат өр төлбөр</v>
          </cell>
          <cell r="W11282" t="str">
            <v>Ажилчдад өгөх өглөг</v>
          </cell>
        </row>
        <row r="11283">
          <cell r="J11283">
            <v>0</v>
          </cell>
          <cell r="L11283">
            <v>20420</v>
          </cell>
          <cell r="V11283" t="str">
            <v>Бусад богино хугацаат өр төлбөр</v>
          </cell>
          <cell r="W11283" t="str">
            <v>Ажилчдад өгөх өглөг</v>
          </cell>
        </row>
        <row r="11284">
          <cell r="J11284">
            <v>40000</v>
          </cell>
          <cell r="L11284">
            <v>0</v>
          </cell>
          <cell r="V11284" t="str">
            <v>Бусад богино хугацаат өр төлбөр</v>
          </cell>
          <cell r="W11284" t="str">
            <v>Бусад богино хугацаат өр төлбөр</v>
          </cell>
        </row>
        <row r="11285">
          <cell r="J11285">
            <v>0</v>
          </cell>
          <cell r="L11285">
            <v>581510.43999999994</v>
          </cell>
          <cell r="V11285" t="str">
            <v>Санхүүгийн түрээсийн богино хугацаат өр төлбөр</v>
          </cell>
          <cell r="W11285" t="str">
            <v>Санхүүгийн түрээсийн өр төлбөр - БХНХ</v>
          </cell>
        </row>
        <row r="11286">
          <cell r="J11286">
            <v>5714618.2199999997</v>
          </cell>
          <cell r="L11286">
            <v>0</v>
          </cell>
          <cell r="V11286" t="str">
            <v>Ерөнхий ба удирдлагын зардал</v>
          </cell>
          <cell r="W11286" t="str">
            <v>Элэгдэл, хорогдлын зардал</v>
          </cell>
        </row>
        <row r="11287">
          <cell r="J11287">
            <v>0</v>
          </cell>
          <cell r="L11287">
            <v>5714618.2199999997</v>
          </cell>
          <cell r="V11287" t="str">
            <v>Бусад эргэлтийн бус хөрөнгө</v>
          </cell>
          <cell r="W11287" t="str">
            <v>Ашиглэх эрх бүхий хөрөнгө</v>
          </cell>
        </row>
        <row r="11288">
          <cell r="J11288">
            <v>581510.43999999994</v>
          </cell>
          <cell r="L11288">
            <v>0</v>
          </cell>
          <cell r="V11288" t="str">
            <v>Санхүүгийн зардал</v>
          </cell>
          <cell r="W11288">
            <v>0</v>
          </cell>
        </row>
        <row r="11289">
          <cell r="J11289">
            <v>0</v>
          </cell>
          <cell r="L11289">
            <v>1052085.24</v>
          </cell>
          <cell r="V11289" t="str">
            <v>Бусад богино хугацаат өр төлбөр</v>
          </cell>
          <cell r="W11289" t="str">
            <v>Бусад богино хугацаат өр төлбөр</v>
          </cell>
        </row>
        <row r="11290">
          <cell r="J11290">
            <v>1052085.24</v>
          </cell>
          <cell r="L11290">
            <v>0</v>
          </cell>
          <cell r="V11290" t="str">
            <v>Ерөнхий ба удирдлагын зардал</v>
          </cell>
          <cell r="W11290" t="str">
            <v>Бусад зардал</v>
          </cell>
        </row>
        <row r="11291">
          <cell r="J11291">
            <v>0</v>
          </cell>
          <cell r="L11291">
            <v>2883022.73</v>
          </cell>
          <cell r="V11291" t="str">
            <v>Цалингийн  өглөг</v>
          </cell>
          <cell r="W11291" t="str">
            <v>Цалингийн  өглөг</v>
          </cell>
        </row>
        <row r="11292">
          <cell r="J11292">
            <v>0</v>
          </cell>
          <cell r="L11292">
            <v>5500000</v>
          </cell>
          <cell r="V11292" t="str">
            <v>Түр данс</v>
          </cell>
          <cell r="W11292">
            <v>0</v>
          </cell>
        </row>
        <row r="11293">
          <cell r="J11293">
            <v>0</v>
          </cell>
          <cell r="L11293">
            <v>1650000</v>
          </cell>
          <cell r="V11293" t="str">
            <v>Түр данс</v>
          </cell>
          <cell r="W11293">
            <v>0</v>
          </cell>
        </row>
        <row r="11294">
          <cell r="J11294">
            <v>0</v>
          </cell>
          <cell r="L11294">
            <v>600000</v>
          </cell>
          <cell r="V11294" t="str">
            <v>Түр данс</v>
          </cell>
          <cell r="W11294">
            <v>0</v>
          </cell>
        </row>
        <row r="11295">
          <cell r="J11295">
            <v>0</v>
          </cell>
          <cell r="L11295">
            <v>968750</v>
          </cell>
          <cell r="V11295" t="str">
            <v>НДШ - ийн  өглөг</v>
          </cell>
          <cell r="W11295" t="str">
            <v>НДШ - ийн  өглөг</v>
          </cell>
        </row>
        <row r="11296">
          <cell r="J11296">
            <v>632500</v>
          </cell>
          <cell r="L11296">
            <v>0</v>
          </cell>
          <cell r="V11296" t="str">
            <v>Түр данс</v>
          </cell>
          <cell r="W11296">
            <v>0</v>
          </cell>
        </row>
        <row r="11297">
          <cell r="J11297">
            <v>2931818.18</v>
          </cell>
          <cell r="L11297">
            <v>0</v>
          </cell>
          <cell r="V11297" t="str">
            <v>Түр данс</v>
          </cell>
          <cell r="W11297">
            <v>0</v>
          </cell>
        </row>
        <row r="11298">
          <cell r="J11298">
            <v>2303931.8199999998</v>
          </cell>
          <cell r="L11298">
            <v>0</v>
          </cell>
          <cell r="V11298" t="str">
            <v>Түр данс</v>
          </cell>
          <cell r="W11298">
            <v>0</v>
          </cell>
        </row>
        <row r="11299">
          <cell r="J11299">
            <v>4500000</v>
          </cell>
          <cell r="L11299">
            <v>0</v>
          </cell>
          <cell r="V11299" t="str">
            <v>Ерөнхий ба удирдлагын зардал</v>
          </cell>
          <cell r="W11299" t="str">
            <v>Ажиллагчдын цалингийн зардал</v>
          </cell>
        </row>
        <row r="11300">
          <cell r="J11300">
            <v>1350000</v>
          </cell>
          <cell r="L11300">
            <v>0</v>
          </cell>
          <cell r="V11300" t="str">
            <v>Ерөнхий ба удирдлагын зардал</v>
          </cell>
          <cell r="W11300" t="str">
            <v>Ажиллагчдын цалингийн зардал</v>
          </cell>
        </row>
        <row r="11301">
          <cell r="J11301">
            <v>600000</v>
          </cell>
          <cell r="L11301">
            <v>0</v>
          </cell>
          <cell r="V11301" t="str">
            <v>Ерөнхий ба удирдлагын зардал</v>
          </cell>
          <cell r="W11301" t="str">
            <v>Ажиллагчдын цалингийн зардал</v>
          </cell>
        </row>
        <row r="11302">
          <cell r="J11302">
            <v>806250</v>
          </cell>
          <cell r="L11302">
            <v>0</v>
          </cell>
          <cell r="V11302" t="str">
            <v>Ерөнхий ба удирдлагын зардал</v>
          </cell>
          <cell r="W11302" t="str">
            <v>Аж ахуйн нэгжээс төлсөн НДШ-ийн зардал</v>
          </cell>
        </row>
        <row r="11303">
          <cell r="J11303">
            <v>0</v>
          </cell>
          <cell r="L11303">
            <v>581750</v>
          </cell>
          <cell r="V11303" t="str">
            <v>Татварын өр</v>
          </cell>
          <cell r="W11303" t="str">
            <v>ХХОАТ -ын өр</v>
          </cell>
        </row>
        <row r="11304">
          <cell r="J11304">
            <v>0</v>
          </cell>
          <cell r="L11304">
            <v>632500</v>
          </cell>
          <cell r="V11304" t="str">
            <v>НДШ - ийн  өглөг</v>
          </cell>
          <cell r="W11304" t="str">
            <v>НДШ - ийн  өглөг</v>
          </cell>
        </row>
        <row r="11305">
          <cell r="J11305">
            <v>0</v>
          </cell>
          <cell r="L11305">
            <v>2931818.18</v>
          </cell>
          <cell r="V11305" t="str">
            <v>Түр данс</v>
          </cell>
          <cell r="W11305">
            <v>0</v>
          </cell>
        </row>
        <row r="11306">
          <cell r="J11306">
            <v>0</v>
          </cell>
          <cell r="L11306">
            <v>2303931.8199999998</v>
          </cell>
          <cell r="V11306" t="str">
            <v>Цалингийн  өглөг</v>
          </cell>
          <cell r="W11306" t="str">
            <v>Цалингийн  өглөг</v>
          </cell>
        </row>
        <row r="11307">
          <cell r="J11307">
            <v>0</v>
          </cell>
          <cell r="L11307">
            <v>4500000</v>
          </cell>
          <cell r="V11307" t="str">
            <v>Түр данс</v>
          </cell>
          <cell r="W11307">
            <v>0</v>
          </cell>
        </row>
        <row r="11308">
          <cell r="J11308">
            <v>0</v>
          </cell>
          <cell r="L11308">
            <v>1350000</v>
          </cell>
          <cell r="V11308" t="str">
            <v>Түр данс</v>
          </cell>
          <cell r="W11308">
            <v>0</v>
          </cell>
        </row>
        <row r="11309">
          <cell r="J11309">
            <v>0</v>
          </cell>
          <cell r="L11309">
            <v>600000</v>
          </cell>
          <cell r="V11309" t="str">
            <v>Түр данс</v>
          </cell>
          <cell r="W11309">
            <v>0</v>
          </cell>
        </row>
        <row r="11310">
          <cell r="J11310">
            <v>0</v>
          </cell>
          <cell r="L11310">
            <v>806250</v>
          </cell>
          <cell r="V11310" t="str">
            <v>НДШ - ийн  өглөг</v>
          </cell>
          <cell r="W11310" t="str">
            <v>НДШ - ийн  өглөг</v>
          </cell>
        </row>
        <row r="11311">
          <cell r="J11311">
            <v>0</v>
          </cell>
          <cell r="L11311">
            <v>398416.66</v>
          </cell>
          <cell r="V11311" t="str">
            <v>Бусад богино хугацаат өр төлбөр</v>
          </cell>
          <cell r="W11311" t="str">
            <v>Ажилчдад өгөх өглөг</v>
          </cell>
        </row>
        <row r="11312">
          <cell r="J11312">
            <v>206668.23</v>
          </cell>
          <cell r="L11312">
            <v>0</v>
          </cell>
          <cell r="V11312" t="str">
            <v>Татварын өр</v>
          </cell>
          <cell r="W11312" t="str">
            <v>ХХОАТ -ын өр</v>
          </cell>
        </row>
        <row r="11313">
          <cell r="J11313">
            <v>0</v>
          </cell>
          <cell r="L11313">
            <v>206668.23</v>
          </cell>
          <cell r="V11313" t="str">
            <v>Бусад богино хугацаат өр төлбөр</v>
          </cell>
          <cell r="W11313" t="str">
            <v>Ажилчдад өгөх өглөг</v>
          </cell>
        </row>
        <row r="11314">
          <cell r="J11314">
            <v>398416.66</v>
          </cell>
          <cell r="L11314">
            <v>0</v>
          </cell>
          <cell r="V11314" t="str">
            <v>Татварын өр</v>
          </cell>
          <cell r="W11314" t="str">
            <v>ХХОАТ -ын өр</v>
          </cell>
        </row>
        <row r="11315">
          <cell r="J11315">
            <v>0</v>
          </cell>
          <cell r="L11315">
            <v>985.79</v>
          </cell>
          <cell r="V11315" t="str">
            <v>Мөнгө,түүнтэй адилтгах хөрөнгө</v>
          </cell>
          <cell r="W11315" t="str">
            <v>Банкин дахь мөнгө</v>
          </cell>
        </row>
        <row r="11316">
          <cell r="J11316">
            <v>985.79</v>
          </cell>
          <cell r="L11316">
            <v>0</v>
          </cell>
          <cell r="V11316" t="str">
            <v>Ерөнхий ба удирдлагын зардал</v>
          </cell>
          <cell r="W11316" t="str">
            <v>Бусад зардал</v>
          </cell>
        </row>
        <row r="11317">
          <cell r="J11317">
            <v>0</v>
          </cell>
          <cell r="L11317">
            <v>1000</v>
          </cell>
          <cell r="V11317" t="str">
            <v>Мөнгө,түүнтэй адилтгах хөрөнгө</v>
          </cell>
          <cell r="W11317" t="str">
            <v>Банкин дахь мөнгө</v>
          </cell>
        </row>
        <row r="11318">
          <cell r="J11318">
            <v>1000</v>
          </cell>
          <cell r="L11318">
            <v>0</v>
          </cell>
          <cell r="V11318" t="str">
            <v>Ерөнхий ба удирдлагын зардал</v>
          </cell>
          <cell r="W11318" t="str">
            <v>Бусад зардал</v>
          </cell>
        </row>
        <row r="11319">
          <cell r="J11319">
            <v>8952483.4499999993</v>
          </cell>
          <cell r="L11319">
            <v>0</v>
          </cell>
          <cell r="V11319" t="str">
            <v>Бусад авлага</v>
          </cell>
          <cell r="W11319" t="str">
            <v>Холбоотой талаас авах авлагын тайлант хугацаанд хамаарах дүн</v>
          </cell>
        </row>
        <row r="11320">
          <cell r="J11320">
            <v>895248.34</v>
          </cell>
          <cell r="L11320">
            <v>0</v>
          </cell>
          <cell r="V11320" t="str">
            <v>Орлогын татварын зардал</v>
          </cell>
          <cell r="W11320">
            <v>0</v>
          </cell>
        </row>
        <row r="11321">
          <cell r="J11321">
            <v>0</v>
          </cell>
          <cell r="L11321">
            <v>8952483.4499999993</v>
          </cell>
          <cell r="V11321" t="str">
            <v>Хүүний орлого</v>
          </cell>
          <cell r="W11321" t="str">
            <v>Хүүний орлого</v>
          </cell>
        </row>
        <row r="11322">
          <cell r="J11322">
            <v>0</v>
          </cell>
          <cell r="L11322">
            <v>895248.34</v>
          </cell>
          <cell r="V11322" t="str">
            <v>Татварын өр</v>
          </cell>
          <cell r="W11322" t="str">
            <v>Бусад татварын өр</v>
          </cell>
        </row>
        <row r="11323">
          <cell r="J11323">
            <v>1098000</v>
          </cell>
          <cell r="L11323">
            <v>0</v>
          </cell>
          <cell r="V11323" t="str">
            <v>Бусад авлага</v>
          </cell>
          <cell r="W11323" t="str">
            <v>Холбоотой талаас авах авлагын тайлант хугацаанд хамаарах дүн</v>
          </cell>
        </row>
        <row r="11324">
          <cell r="J11324">
            <v>0</v>
          </cell>
          <cell r="L11324">
            <v>1098000</v>
          </cell>
          <cell r="V11324" t="str">
            <v>Бусад богино хугацаат өр төлбөр</v>
          </cell>
          <cell r="W11324" t="str">
            <v>Компани хоорондын өглөг</v>
          </cell>
        </row>
        <row r="11325">
          <cell r="J11325">
            <v>790337.15</v>
          </cell>
          <cell r="L11325">
            <v>0</v>
          </cell>
          <cell r="V11325" t="str">
            <v>Бусад авлага</v>
          </cell>
          <cell r="W11325" t="str">
            <v>Ажиллагчдаас авах авлага</v>
          </cell>
        </row>
        <row r="11326">
          <cell r="J11326">
            <v>98792.15</v>
          </cell>
          <cell r="L11326">
            <v>0</v>
          </cell>
          <cell r="V11326" t="str">
            <v>Бусад авлага</v>
          </cell>
          <cell r="W11326" t="str">
            <v>Ажиллагчдаас авах авлага</v>
          </cell>
        </row>
        <row r="11327">
          <cell r="J11327">
            <v>0</v>
          </cell>
          <cell r="L11327">
            <v>790337.15</v>
          </cell>
          <cell r="V11327" t="str">
            <v>Ерөнхий ба удирдлагын зардал</v>
          </cell>
          <cell r="W11327" t="str">
            <v>Ажиллагчдын цалингийн зардал</v>
          </cell>
        </row>
        <row r="11328">
          <cell r="J11328">
            <v>0</v>
          </cell>
          <cell r="L11328">
            <v>98792.15</v>
          </cell>
          <cell r="V11328" t="str">
            <v>Ерөнхий ба удирдлагын зардал</v>
          </cell>
          <cell r="W11328" t="str">
            <v>Аж ахуйн нэгжээс төлсөн НДШ-ийн зардал</v>
          </cell>
        </row>
        <row r="11329">
          <cell r="J11329">
            <v>0</v>
          </cell>
          <cell r="L11329">
            <v>3822.22</v>
          </cell>
          <cell r="V11329" t="str">
            <v>Түр данс</v>
          </cell>
          <cell r="W11329">
            <v>0</v>
          </cell>
        </row>
        <row r="11330">
          <cell r="J11330">
            <v>3822.22</v>
          </cell>
          <cell r="L11330">
            <v>0</v>
          </cell>
          <cell r="V11330" t="str">
            <v>НДШ - ийн  өглөг</v>
          </cell>
          <cell r="W11330" t="str">
            <v>НДШ - ийн  өглөг</v>
          </cell>
        </row>
        <row r="11331">
          <cell r="J11331">
            <v>581750</v>
          </cell>
          <cell r="L11331">
            <v>0</v>
          </cell>
          <cell r="V11331" t="str">
            <v>Түр данс</v>
          </cell>
          <cell r="W11331">
            <v>0</v>
          </cell>
        </row>
        <row r="11332">
          <cell r="J11332">
            <v>195105.19</v>
          </cell>
          <cell r="L11332">
            <v>0</v>
          </cell>
          <cell r="V11332" t="str">
            <v>Ерөнхий ба удирдлагын зардал</v>
          </cell>
          <cell r="W11332" t="str">
            <v>Элэгдэл, хорогдлын зардал</v>
          </cell>
        </row>
        <row r="11333">
          <cell r="J11333">
            <v>560252.67000000004</v>
          </cell>
          <cell r="L11333">
            <v>0</v>
          </cell>
          <cell r="V11333" t="str">
            <v>Ерөнхий ба удирдлагын зардал</v>
          </cell>
          <cell r="W11333" t="str">
            <v>Элэгдэл, хорогдлын зардал</v>
          </cell>
        </row>
        <row r="11334">
          <cell r="J11334">
            <v>270122.53999999998</v>
          </cell>
          <cell r="L11334">
            <v>0</v>
          </cell>
          <cell r="V11334" t="str">
            <v>Ерөнхий ба удирдлагын зардал</v>
          </cell>
          <cell r="W11334" t="str">
            <v>Элэгдэл, хорогдлын зардал</v>
          </cell>
        </row>
        <row r="11335">
          <cell r="J11335">
            <v>2977053.21</v>
          </cell>
          <cell r="L11335">
            <v>0</v>
          </cell>
          <cell r="V11335" t="str">
            <v>Ерөнхий ба удирдлагын зардал</v>
          </cell>
          <cell r="W11335" t="str">
            <v>Элэгдэл, хорогдлын зардал</v>
          </cell>
        </row>
        <row r="11336">
          <cell r="J11336">
            <v>287022.76</v>
          </cell>
          <cell r="L11336">
            <v>0</v>
          </cell>
          <cell r="V11336" t="str">
            <v>Ерөнхий ба удирдлагын зардал</v>
          </cell>
          <cell r="W11336" t="str">
            <v>Элэгдэл, хорогдлын зардал</v>
          </cell>
        </row>
        <row r="11337">
          <cell r="J11337">
            <v>0</v>
          </cell>
          <cell r="L11337">
            <v>738000</v>
          </cell>
          <cell r="V11337" t="str">
            <v>Бусад авлага</v>
          </cell>
          <cell r="W11337" t="str">
            <v>Холбоотой талаас авах авлагын тайлант хугацаанд хамаарах дүн</v>
          </cell>
        </row>
        <row r="11338">
          <cell r="J11338">
            <v>0</v>
          </cell>
          <cell r="L11338">
            <v>640000</v>
          </cell>
          <cell r="V11338" t="str">
            <v>Бусад авлага</v>
          </cell>
          <cell r="W11338" t="str">
            <v>Холбоотой талаас авах авлагын тайлант хугацаанд хамаарах дүн</v>
          </cell>
        </row>
        <row r="11339">
          <cell r="J11339">
            <v>0</v>
          </cell>
          <cell r="L11339">
            <v>690000</v>
          </cell>
          <cell r="V11339" t="str">
            <v>Бусад авлага</v>
          </cell>
          <cell r="W11339" t="str">
            <v>Холбоотой талаас авах авлагын тайлант хугацаанд хамаарах дүн</v>
          </cell>
        </row>
        <row r="11340">
          <cell r="J11340">
            <v>0</v>
          </cell>
          <cell r="L11340">
            <v>137200</v>
          </cell>
          <cell r="V11340" t="str">
            <v>Бусад авлага</v>
          </cell>
          <cell r="W11340" t="str">
            <v>Холбоотой талаас авах авлагын тайлант хугацаанд хамаарах дүн</v>
          </cell>
        </row>
        <row r="11341">
          <cell r="J11341">
            <v>0</v>
          </cell>
          <cell r="L11341">
            <v>738000</v>
          </cell>
          <cell r="V11341" t="str">
            <v>Бусад авлага</v>
          </cell>
          <cell r="W11341" t="str">
            <v>Холбоотой талаас авах авлагын тайлант хугацаанд хамаарах дүн</v>
          </cell>
        </row>
        <row r="11342">
          <cell r="J11342">
            <v>0</v>
          </cell>
          <cell r="L11342">
            <v>671000</v>
          </cell>
          <cell r="V11342" t="str">
            <v>Бусад авлага</v>
          </cell>
          <cell r="W11342" t="str">
            <v>Холбоотой талаас авах авлагын тайлант хугацаанд хамаарах дүн</v>
          </cell>
        </row>
        <row r="11343">
          <cell r="J11343">
            <v>0</v>
          </cell>
          <cell r="L11343">
            <v>998.24</v>
          </cell>
          <cell r="V11343" t="str">
            <v>Мөнгө,түүнтэй адилтгах хөрөнгө</v>
          </cell>
          <cell r="W11343" t="str">
            <v>Банкин дахь мөнгө</v>
          </cell>
        </row>
        <row r="11344">
          <cell r="J11344">
            <v>998.24</v>
          </cell>
          <cell r="L11344">
            <v>0</v>
          </cell>
          <cell r="V11344" t="str">
            <v>Ерөнхий ба удирдлагын зардал</v>
          </cell>
          <cell r="W11344" t="str">
            <v>Бусад зардал</v>
          </cell>
        </row>
        <row r="11345">
          <cell r="J11345">
            <v>4000000</v>
          </cell>
          <cell r="L11345">
            <v>0</v>
          </cell>
          <cell r="V11345" t="str">
            <v>Дансны авлага</v>
          </cell>
          <cell r="W11345" t="str">
            <v>Дансны авлага</v>
          </cell>
        </row>
        <row r="11346">
          <cell r="J11346">
            <v>400000</v>
          </cell>
          <cell r="L11346">
            <v>0</v>
          </cell>
          <cell r="V11346" t="str">
            <v>Дансны авлага</v>
          </cell>
          <cell r="W11346" t="str">
            <v>Дансны авлага</v>
          </cell>
        </row>
        <row r="11347">
          <cell r="J11347">
            <v>0</v>
          </cell>
          <cell r="L11347">
            <v>4000000</v>
          </cell>
          <cell r="V11347" t="str">
            <v>Борлуулалтын орлого (цэвэр)</v>
          </cell>
          <cell r="W11347" t="str">
            <v>Ажил, үйлчилгээ борлуулсны орлого:</v>
          </cell>
        </row>
        <row r="11348">
          <cell r="J11348">
            <v>0</v>
          </cell>
          <cell r="L11348">
            <v>400000</v>
          </cell>
          <cell r="V11348" t="str">
            <v>Татварын өр</v>
          </cell>
          <cell r="W11348" t="str">
            <v>НӨАТ -ын өр</v>
          </cell>
        </row>
        <row r="11349">
          <cell r="J11349">
            <v>1256635.56</v>
          </cell>
          <cell r="L11349">
            <v>0</v>
          </cell>
          <cell r="V11349" t="str">
            <v>Түр данс</v>
          </cell>
          <cell r="W11349">
            <v>0</v>
          </cell>
        </row>
        <row r="11350">
          <cell r="J11350">
            <v>1721277.86</v>
          </cell>
          <cell r="L11350">
            <v>0</v>
          </cell>
          <cell r="V11350" t="str">
            <v>Түр данс</v>
          </cell>
          <cell r="W11350">
            <v>0</v>
          </cell>
        </row>
        <row r="11351">
          <cell r="J11351">
            <v>6123034.0899999999</v>
          </cell>
          <cell r="L11351">
            <v>0</v>
          </cell>
          <cell r="V11351" t="str">
            <v>Түр данс</v>
          </cell>
          <cell r="W11351">
            <v>0</v>
          </cell>
        </row>
        <row r="11352">
          <cell r="J11352">
            <v>5866685.9500000002</v>
          </cell>
          <cell r="L11352">
            <v>0</v>
          </cell>
          <cell r="V11352" t="str">
            <v>Түр данс</v>
          </cell>
          <cell r="W11352">
            <v>0</v>
          </cell>
        </row>
        <row r="11353">
          <cell r="J11353">
            <v>13722065.289999999</v>
          </cell>
          <cell r="L11353">
            <v>0</v>
          </cell>
          <cell r="V11353" t="str">
            <v>Ерөнхий ба удирдлагын зардал</v>
          </cell>
          <cell r="W11353" t="str">
            <v>Ажиллагчдын цалингийн зардал</v>
          </cell>
        </row>
        <row r="11354">
          <cell r="J11354">
            <v>290227.27</v>
          </cell>
          <cell r="L11354">
            <v>0</v>
          </cell>
          <cell r="V11354" t="str">
            <v>Ерөнхий ба удирдлагын зардал</v>
          </cell>
          <cell r="W11354" t="str">
            <v>Ажиллагчдын цалингийн зардал</v>
          </cell>
        </row>
        <row r="11355">
          <cell r="J11355">
            <v>0</v>
          </cell>
          <cell r="L11355">
            <v>609</v>
          </cell>
          <cell r="V11355" t="str">
            <v>Татвар, НДШ – ийн авлага</v>
          </cell>
          <cell r="W11355" t="str">
            <v>НӨАТ-ын авлага</v>
          </cell>
        </row>
        <row r="11356">
          <cell r="J11356">
            <v>0</v>
          </cell>
          <cell r="L11356">
            <v>145454.54999999999</v>
          </cell>
          <cell r="V11356" t="str">
            <v>Татвар, НДШ – ийн авлага</v>
          </cell>
          <cell r="W11356" t="str">
            <v>НӨАТ-ын авлага</v>
          </cell>
        </row>
        <row r="11357">
          <cell r="J11357">
            <v>0</v>
          </cell>
          <cell r="L11357">
            <v>1087.27</v>
          </cell>
          <cell r="V11357" t="str">
            <v>Татвар, НДШ – ийн авлага</v>
          </cell>
          <cell r="W11357" t="str">
            <v>НӨАТ-ын авлага</v>
          </cell>
        </row>
        <row r="11358">
          <cell r="J11358">
            <v>0</v>
          </cell>
          <cell r="L11358">
            <v>555454.55000000005</v>
          </cell>
          <cell r="V11358" t="str">
            <v>Татвар, НДШ – ийн авлага</v>
          </cell>
          <cell r="W11358" t="str">
            <v>НӨАТ-ын авлага</v>
          </cell>
        </row>
        <row r="11359">
          <cell r="J11359">
            <v>0</v>
          </cell>
          <cell r="L11359">
            <v>14236.36</v>
          </cell>
          <cell r="V11359" t="str">
            <v>Татвар, НДШ – ийн авлага</v>
          </cell>
          <cell r="W11359" t="str">
            <v>НӨАТ-ын авлага</v>
          </cell>
        </row>
        <row r="11360">
          <cell r="J11360">
            <v>0</v>
          </cell>
          <cell r="L11360">
            <v>7159.18</v>
          </cell>
          <cell r="V11360" t="str">
            <v>Татвар, НДШ – ийн авлага</v>
          </cell>
          <cell r="W11360" t="str">
            <v>НӨАТ-ын авлага</v>
          </cell>
        </row>
        <row r="11361">
          <cell r="J11361">
            <v>0</v>
          </cell>
          <cell r="L11361">
            <v>1350</v>
          </cell>
          <cell r="V11361" t="str">
            <v>Татвар, НДШ – ийн авлага</v>
          </cell>
          <cell r="W11361" t="str">
            <v>НӨАТ-ын авлага</v>
          </cell>
        </row>
        <row r="11362">
          <cell r="J11362">
            <v>0</v>
          </cell>
          <cell r="L11362">
            <v>20407.36</v>
          </cell>
          <cell r="V11362" t="str">
            <v>Татвар, НДШ – ийн авлага</v>
          </cell>
          <cell r="W11362" t="str">
            <v>НӨАТ-ын авлага</v>
          </cell>
        </row>
        <row r="11363">
          <cell r="J11363">
            <v>0</v>
          </cell>
          <cell r="L11363">
            <v>2181.8200000000002</v>
          </cell>
          <cell r="V11363" t="str">
            <v>Татвар, НДШ – ийн авлага</v>
          </cell>
          <cell r="W11363" t="str">
            <v>НӨАТ-ын авлага</v>
          </cell>
        </row>
        <row r="11364">
          <cell r="J11364">
            <v>79438.84</v>
          </cell>
          <cell r="L11364">
            <v>0</v>
          </cell>
          <cell r="V11364" t="str">
            <v>Бусад зардал</v>
          </cell>
          <cell r="W11364" t="str">
            <v>Бусад</v>
          </cell>
        </row>
        <row r="11365">
          <cell r="J11365">
            <v>9010.91</v>
          </cell>
          <cell r="L11365">
            <v>0</v>
          </cell>
          <cell r="V11365" t="str">
            <v>Бусад зардал</v>
          </cell>
          <cell r="W11365" t="str">
            <v>Бусад</v>
          </cell>
        </row>
        <row r="11366">
          <cell r="J11366">
            <v>14545.45</v>
          </cell>
          <cell r="L11366">
            <v>0</v>
          </cell>
          <cell r="V11366" t="str">
            <v>Бусад зардал</v>
          </cell>
          <cell r="W11366" t="str">
            <v>Бусад</v>
          </cell>
        </row>
        <row r="11367">
          <cell r="J11367">
            <v>16363.64</v>
          </cell>
          <cell r="L11367">
            <v>0</v>
          </cell>
          <cell r="V11367" t="str">
            <v>Бусад зардал</v>
          </cell>
          <cell r="W11367" t="str">
            <v>Бусад</v>
          </cell>
        </row>
        <row r="11368">
          <cell r="J11368">
            <v>22727.27</v>
          </cell>
          <cell r="L11368">
            <v>0</v>
          </cell>
          <cell r="V11368" t="str">
            <v>Бусад зардал</v>
          </cell>
          <cell r="W11368" t="str">
            <v>Бусад</v>
          </cell>
        </row>
        <row r="11369">
          <cell r="J11369">
            <v>6545.45</v>
          </cell>
          <cell r="L11369">
            <v>0</v>
          </cell>
          <cell r="V11369" t="str">
            <v>Бусад зардал</v>
          </cell>
          <cell r="W11369" t="str">
            <v>Бусад</v>
          </cell>
        </row>
        <row r="11370">
          <cell r="J11370">
            <v>1718.18</v>
          </cell>
          <cell r="L11370">
            <v>0</v>
          </cell>
          <cell r="V11370" t="str">
            <v>Бусад зардал</v>
          </cell>
          <cell r="W11370" t="str">
            <v>Бусад</v>
          </cell>
        </row>
        <row r="11371">
          <cell r="J11371">
            <v>609</v>
          </cell>
          <cell r="L11371">
            <v>0</v>
          </cell>
          <cell r="V11371" t="str">
            <v>Бусад зардал</v>
          </cell>
          <cell r="W11371" t="str">
            <v>Бусад</v>
          </cell>
        </row>
        <row r="11372">
          <cell r="J11372">
            <v>145454.54999999999</v>
          </cell>
          <cell r="L11372">
            <v>0</v>
          </cell>
          <cell r="V11372" t="str">
            <v>Бусад зардал</v>
          </cell>
          <cell r="W11372" t="str">
            <v>Бусад</v>
          </cell>
        </row>
        <row r="11373">
          <cell r="J11373">
            <v>1087.27</v>
          </cell>
          <cell r="L11373">
            <v>0</v>
          </cell>
          <cell r="V11373" t="str">
            <v>Бусад зардал</v>
          </cell>
          <cell r="W11373" t="str">
            <v>Бусад</v>
          </cell>
        </row>
        <row r="11374">
          <cell r="J11374">
            <v>555454.55000000005</v>
          </cell>
          <cell r="L11374">
            <v>0</v>
          </cell>
          <cell r="V11374" t="str">
            <v>Бусад зардал</v>
          </cell>
          <cell r="W11374" t="str">
            <v>Бусад</v>
          </cell>
        </row>
        <row r="11375">
          <cell r="J11375">
            <v>14236.36</v>
          </cell>
          <cell r="L11375">
            <v>0</v>
          </cell>
          <cell r="V11375" t="str">
            <v>Бусад зардал</v>
          </cell>
          <cell r="W11375" t="str">
            <v>Бусад</v>
          </cell>
        </row>
        <row r="11376">
          <cell r="J11376">
            <v>7159.18</v>
          </cell>
          <cell r="L11376">
            <v>0</v>
          </cell>
          <cell r="V11376" t="str">
            <v>Бусад зардал</v>
          </cell>
          <cell r="W11376" t="str">
            <v>Бусад</v>
          </cell>
        </row>
        <row r="11377">
          <cell r="J11377">
            <v>1350</v>
          </cell>
          <cell r="L11377">
            <v>0</v>
          </cell>
          <cell r="V11377" t="str">
            <v>Бусад зардал</v>
          </cell>
          <cell r="W11377" t="str">
            <v>Бусад</v>
          </cell>
        </row>
        <row r="11378">
          <cell r="J11378">
            <v>20407.36</v>
          </cell>
          <cell r="L11378">
            <v>0</v>
          </cell>
          <cell r="V11378" t="str">
            <v>Бусад зардал</v>
          </cell>
          <cell r="W11378" t="str">
            <v>Бусад</v>
          </cell>
        </row>
        <row r="11379">
          <cell r="J11379">
            <v>2181.8200000000002</v>
          </cell>
          <cell r="L11379">
            <v>0</v>
          </cell>
          <cell r="V11379" t="str">
            <v>Бусад зардал</v>
          </cell>
          <cell r="W11379" t="str">
            <v>Бусад</v>
          </cell>
        </row>
        <row r="11380">
          <cell r="J11380">
            <v>0</v>
          </cell>
          <cell r="L11380">
            <v>10000</v>
          </cell>
          <cell r="V11380" t="str">
            <v>Татварын өр</v>
          </cell>
          <cell r="W11380" t="str">
            <v>ХХОАТ -ын өр</v>
          </cell>
        </row>
        <row r="11381">
          <cell r="J11381">
            <v>10000</v>
          </cell>
          <cell r="L11381">
            <v>0</v>
          </cell>
          <cell r="V11381" t="str">
            <v>Бусад авлага</v>
          </cell>
          <cell r="W11381" t="str">
            <v>Ажиллагчдаас авах авлага</v>
          </cell>
        </row>
        <row r="11382">
          <cell r="J11382">
            <v>67526.81</v>
          </cell>
          <cell r="L11382">
            <v>0</v>
          </cell>
          <cell r="V11382" t="str">
            <v>Ерөнхий ба удирдлагын зардал</v>
          </cell>
          <cell r="W11382" t="str">
            <v>Элэгдэл, хорогдлын зардал</v>
          </cell>
        </row>
        <row r="11383">
          <cell r="J11383">
            <v>399765.88</v>
          </cell>
          <cell r="L11383">
            <v>0</v>
          </cell>
          <cell r="V11383" t="str">
            <v>Ерөнхий ба удирдлагын зардал</v>
          </cell>
          <cell r="W11383" t="str">
            <v>Элэгдэл, хорогдлын зардал</v>
          </cell>
        </row>
        <row r="11384">
          <cell r="J11384">
            <v>50145.58</v>
          </cell>
          <cell r="L11384">
            <v>0</v>
          </cell>
          <cell r="V11384" t="str">
            <v>Ерөнхий ба удирдлагын зардал</v>
          </cell>
          <cell r="W11384" t="str">
            <v>Элэгдэл, хорогдлын зардал</v>
          </cell>
        </row>
        <row r="11385">
          <cell r="J11385">
            <v>0</v>
          </cell>
          <cell r="L11385">
            <v>399765.88</v>
          </cell>
          <cell r="V11385" t="str">
            <v>Биет бус хөрөнгө</v>
          </cell>
          <cell r="W11385" t="str">
            <v>Компьютерийн программ хангамж</v>
          </cell>
        </row>
        <row r="11386">
          <cell r="J11386">
            <v>0</v>
          </cell>
          <cell r="L11386">
            <v>195105.19</v>
          </cell>
          <cell r="V11386" t="str">
            <v>Биет бус хөрөнгө</v>
          </cell>
          <cell r="W11386" t="str">
            <v>Компьютерийн программ хангамж</v>
          </cell>
        </row>
        <row r="11387">
          <cell r="J11387">
            <v>0</v>
          </cell>
          <cell r="L11387">
            <v>560252.67000000004</v>
          </cell>
          <cell r="V11387" t="str">
            <v>Үндсэн хөрөнгө</v>
          </cell>
          <cell r="W11387" t="str">
            <v>Тавилга эд хогшил</v>
          </cell>
        </row>
        <row r="11388">
          <cell r="J11388">
            <v>0</v>
          </cell>
          <cell r="L11388">
            <v>270122.53999999998</v>
          </cell>
          <cell r="V11388" t="str">
            <v>Үндсэн хөрөнгө</v>
          </cell>
          <cell r="W11388" t="str">
            <v>Тавилга эд хогшил</v>
          </cell>
        </row>
        <row r="11389">
          <cell r="J11389">
            <v>0</v>
          </cell>
          <cell r="L11389">
            <v>2977053.21</v>
          </cell>
          <cell r="V11389" t="str">
            <v>Үндсэн хөрөнгө</v>
          </cell>
          <cell r="W11389" t="str">
            <v>Компьютер, бусад хэрэгсэл</v>
          </cell>
        </row>
        <row r="11390">
          <cell r="J11390">
            <v>0</v>
          </cell>
          <cell r="L11390">
            <v>287022.76</v>
          </cell>
          <cell r="V11390" t="str">
            <v>Үндсэн хөрөнгө</v>
          </cell>
          <cell r="W11390" t="str">
            <v>Компьютер, бусад хэрэгсэл</v>
          </cell>
        </row>
        <row r="11391">
          <cell r="J11391">
            <v>0</v>
          </cell>
          <cell r="L11391">
            <v>67526.81</v>
          </cell>
          <cell r="V11391" t="str">
            <v>Үндсэн хөрөнгө</v>
          </cell>
          <cell r="W11391" t="str">
            <v>Барилга байгууламж</v>
          </cell>
        </row>
        <row r="11392">
          <cell r="J11392">
            <v>0</v>
          </cell>
          <cell r="L11392">
            <v>50145.58</v>
          </cell>
          <cell r="V11392" t="str">
            <v>Үндсэн хөрөнгө</v>
          </cell>
          <cell r="W11392" t="str">
            <v>Барилга байгууламж</v>
          </cell>
        </row>
        <row r="11393">
          <cell r="J11393">
            <v>0</v>
          </cell>
          <cell r="L11393">
            <v>100</v>
          </cell>
          <cell r="V11393" t="str">
            <v>Мөнгө,түүнтэй адилтгах хөрөнгө</v>
          </cell>
          <cell r="W11393" t="str">
            <v>Банкин дахь мөнгө</v>
          </cell>
        </row>
        <row r="11394">
          <cell r="J11394">
            <v>100</v>
          </cell>
          <cell r="L11394">
            <v>0</v>
          </cell>
          <cell r="V11394" t="str">
            <v>Ерөнхий ба удирдлагын зардал</v>
          </cell>
          <cell r="W11394" t="str">
            <v>Бусад зардал</v>
          </cell>
        </row>
        <row r="11395">
          <cell r="J11395">
            <v>0</v>
          </cell>
          <cell r="L11395">
            <v>200</v>
          </cell>
          <cell r="V11395" t="str">
            <v>Мөнгө,түүнтэй адилтгах хөрөнгө</v>
          </cell>
          <cell r="W11395" t="str">
            <v>Банкин дахь мөнгө</v>
          </cell>
        </row>
        <row r="11396">
          <cell r="J11396">
            <v>200</v>
          </cell>
          <cell r="L11396">
            <v>0</v>
          </cell>
          <cell r="V11396" t="str">
            <v>Ерөнхий ба удирдлагын зардал</v>
          </cell>
          <cell r="W11396" t="str">
            <v>Бусад зардал</v>
          </cell>
        </row>
        <row r="11397">
          <cell r="J11397">
            <v>0</v>
          </cell>
          <cell r="L11397">
            <v>200</v>
          </cell>
          <cell r="V11397" t="str">
            <v>Мөнгө,түүнтэй адилтгах хөрөнгө</v>
          </cell>
          <cell r="W11397" t="str">
            <v>Банкин дахь мөнгө</v>
          </cell>
        </row>
        <row r="11398">
          <cell r="J11398">
            <v>200</v>
          </cell>
          <cell r="L11398">
            <v>0</v>
          </cell>
          <cell r="V11398" t="str">
            <v>Ерөнхий ба удирдлагын зардал</v>
          </cell>
          <cell r="W11398" t="str">
            <v>Бусад зардал</v>
          </cell>
        </row>
        <row r="11399">
          <cell r="J11399">
            <v>0</v>
          </cell>
          <cell r="L11399">
            <v>200</v>
          </cell>
          <cell r="V11399" t="str">
            <v>Мөнгө,түүнтэй адилтгах хөрөнгө</v>
          </cell>
          <cell r="W11399" t="str">
            <v>Банкин дахь мөнгө</v>
          </cell>
        </row>
        <row r="11400">
          <cell r="J11400">
            <v>200</v>
          </cell>
          <cell r="L11400">
            <v>0</v>
          </cell>
          <cell r="V11400" t="str">
            <v>Ерөнхий ба удирдлагын зардал</v>
          </cell>
          <cell r="W11400" t="str">
            <v>Бусад зардал</v>
          </cell>
        </row>
        <row r="11401">
          <cell r="J11401">
            <v>599746.77</v>
          </cell>
          <cell r="L11401">
            <v>0</v>
          </cell>
          <cell r="V11401" t="str">
            <v>Мөнгө,түүнтэй адилтгах хөрөнгө</v>
          </cell>
          <cell r="W11401" t="str">
            <v>Банкин дахь мөнгө</v>
          </cell>
        </row>
        <row r="11402">
          <cell r="J11402">
            <v>0</v>
          </cell>
          <cell r="L11402">
            <v>599746.77</v>
          </cell>
          <cell r="V11402" t="str">
            <v>Хүүний орлого</v>
          </cell>
          <cell r="W11402" t="str">
            <v>Хүүний орлого</v>
          </cell>
        </row>
        <row r="11403">
          <cell r="J11403">
            <v>163640.74</v>
          </cell>
          <cell r="L11403">
            <v>0</v>
          </cell>
          <cell r="V11403" t="str">
            <v>Мөнгө,түүнтэй адилтгах хөрөнгө</v>
          </cell>
          <cell r="W11403" t="str">
            <v>Банкин дахь мөнгө</v>
          </cell>
        </row>
        <row r="11404">
          <cell r="J11404">
            <v>0</v>
          </cell>
          <cell r="L11404">
            <v>163640.74</v>
          </cell>
          <cell r="V11404" t="str">
            <v>Хүүний орлого</v>
          </cell>
          <cell r="W11404" t="str">
            <v>Хүүний орлого</v>
          </cell>
        </row>
        <row r="11405">
          <cell r="J11405">
            <v>0</v>
          </cell>
          <cell r="L11405">
            <v>16371.12</v>
          </cell>
          <cell r="V11405" t="str">
            <v>Мөнгө,түүнтэй адилтгах хөрөнгө</v>
          </cell>
          <cell r="W11405" t="str">
            <v>Банкин дахь мөнгө</v>
          </cell>
        </row>
        <row r="11406">
          <cell r="J11406">
            <v>16371.12</v>
          </cell>
          <cell r="L11406">
            <v>0</v>
          </cell>
          <cell r="V11406" t="str">
            <v>Орлогын татварын зардал</v>
          </cell>
          <cell r="W11406">
            <v>0</v>
          </cell>
        </row>
        <row r="11407">
          <cell r="J11407">
            <v>0</v>
          </cell>
          <cell r="L11407">
            <v>59974.68</v>
          </cell>
          <cell r="V11407" t="str">
            <v>Мөнгө,түүнтэй адилтгах хөрөнгө</v>
          </cell>
          <cell r="W11407" t="str">
            <v>Банкин дахь мөнгө</v>
          </cell>
        </row>
        <row r="11408">
          <cell r="J11408">
            <v>59974.68</v>
          </cell>
          <cell r="L11408">
            <v>0</v>
          </cell>
          <cell r="V11408" t="str">
            <v>Орлогын татварын зардал</v>
          </cell>
          <cell r="W11408">
            <v>0</v>
          </cell>
        </row>
        <row r="11409">
          <cell r="J11409">
            <v>0</v>
          </cell>
          <cell r="L11409">
            <v>3500000</v>
          </cell>
          <cell r="V11409" t="str">
            <v>Мөнгө,түүнтэй адилтгах хөрөнгө</v>
          </cell>
          <cell r="W11409" t="str">
            <v>Банкин дахь мөнгө</v>
          </cell>
        </row>
        <row r="11410">
          <cell r="J11410">
            <v>3500000</v>
          </cell>
          <cell r="L11410">
            <v>0</v>
          </cell>
          <cell r="V11410" t="str">
            <v>Урьдчилж төлсөн зардал/тооцоо</v>
          </cell>
          <cell r="W11410" t="str">
            <v>Урьдчилж төлсөн зардал</v>
          </cell>
        </row>
        <row r="11411">
          <cell r="J11411">
            <v>0</v>
          </cell>
          <cell r="L11411">
            <v>10479685.1</v>
          </cell>
          <cell r="V11411" t="str">
            <v>Түр данс</v>
          </cell>
          <cell r="W11411">
            <v>0</v>
          </cell>
        </row>
        <row r="11412">
          <cell r="J11412">
            <v>0</v>
          </cell>
          <cell r="L11412">
            <v>5199000.66</v>
          </cell>
          <cell r="V11412" t="str">
            <v>Цалингийн  өглөг</v>
          </cell>
          <cell r="W11412" t="str">
            <v>Цалингийн  өглөг</v>
          </cell>
        </row>
        <row r="11413">
          <cell r="J11413">
            <v>0</v>
          </cell>
          <cell r="L11413">
            <v>17107838.510000002</v>
          </cell>
          <cell r="V11413" t="str">
            <v>Түр данс</v>
          </cell>
          <cell r="W11413">
            <v>0</v>
          </cell>
        </row>
        <row r="11414">
          <cell r="J11414">
            <v>0</v>
          </cell>
          <cell r="L11414">
            <v>340792.61</v>
          </cell>
          <cell r="V11414" t="str">
            <v>Түр данс</v>
          </cell>
          <cell r="W11414">
            <v>0</v>
          </cell>
        </row>
        <row r="11415">
          <cell r="J11415">
            <v>0</v>
          </cell>
          <cell r="L11415">
            <v>1610801.13</v>
          </cell>
          <cell r="V11415" t="str">
            <v>Түр данс</v>
          </cell>
          <cell r="W11415">
            <v>0</v>
          </cell>
        </row>
        <row r="11416">
          <cell r="J11416">
            <v>0</v>
          </cell>
          <cell r="L11416">
            <v>711750</v>
          </cell>
          <cell r="V11416" t="str">
            <v>Татварын өр</v>
          </cell>
          <cell r="W11416" t="str">
            <v>ХХОАТ -ын өр</v>
          </cell>
        </row>
        <row r="11417">
          <cell r="J11417">
            <v>0</v>
          </cell>
          <cell r="L11417">
            <v>632500</v>
          </cell>
          <cell r="V11417" t="str">
            <v>НДШ - ийн  өглөг</v>
          </cell>
          <cell r="W11417" t="str">
            <v>НДШ - ийн  өглөг</v>
          </cell>
        </row>
        <row r="11418">
          <cell r="J11418">
            <v>0</v>
          </cell>
          <cell r="L11418">
            <v>3522727.27</v>
          </cell>
          <cell r="V11418" t="str">
            <v>Түр данс</v>
          </cell>
          <cell r="W11418">
            <v>0</v>
          </cell>
        </row>
        <row r="11419">
          <cell r="J11419">
            <v>1516149.63</v>
          </cell>
          <cell r="L11419">
            <v>0</v>
          </cell>
          <cell r="V11419" t="str">
            <v>Ерөнхий ба удирдлагын зардал</v>
          </cell>
          <cell r="W11419" t="str">
            <v>Аж ахуйн нэгжээс төлсөн НДШ-ийн зардал</v>
          </cell>
        </row>
        <row r="11420">
          <cell r="J11420">
            <v>0</v>
          </cell>
          <cell r="L11420">
            <v>1017433.92</v>
          </cell>
          <cell r="V11420" t="str">
            <v>Татварын өр</v>
          </cell>
          <cell r="W11420" t="str">
            <v>ХХОАТ -ын өр</v>
          </cell>
        </row>
        <row r="11421">
          <cell r="J11421">
            <v>0</v>
          </cell>
          <cell r="L11421">
            <v>1394857.67</v>
          </cell>
          <cell r="V11421" t="str">
            <v>НДШ - ийн  өглөг</v>
          </cell>
          <cell r="W11421" t="str">
            <v>НДШ - ийн  өглөг</v>
          </cell>
        </row>
        <row r="11422">
          <cell r="J11422">
            <v>0</v>
          </cell>
          <cell r="L11422">
            <v>500000</v>
          </cell>
          <cell r="V11422" t="str">
            <v>Бусад авлага</v>
          </cell>
          <cell r="W11422" t="str">
            <v>Ажиллагчдаас авах авлага</v>
          </cell>
        </row>
        <row r="11423">
          <cell r="J11423">
            <v>0</v>
          </cell>
          <cell r="L11423">
            <v>5399238.6299999999</v>
          </cell>
          <cell r="V11423" t="str">
            <v>Түр данс</v>
          </cell>
          <cell r="W11423">
            <v>0</v>
          </cell>
        </row>
        <row r="11424">
          <cell r="J11424">
            <v>0</v>
          </cell>
          <cell r="L11424">
            <v>3817666.73</v>
          </cell>
          <cell r="V11424" t="str">
            <v>Цалингийн  өглөг</v>
          </cell>
          <cell r="W11424" t="str">
            <v>Цалингийн  өглөг</v>
          </cell>
        </row>
        <row r="11425">
          <cell r="J11425">
            <v>0</v>
          </cell>
          <cell r="L11425">
            <v>10186399.220000001</v>
          </cell>
          <cell r="V11425" t="str">
            <v>Түр данс</v>
          </cell>
          <cell r="W11425">
            <v>0</v>
          </cell>
        </row>
        <row r="11426">
          <cell r="J11426">
            <v>0</v>
          </cell>
          <cell r="L11426">
            <v>1056988.6399999999</v>
          </cell>
          <cell r="V11426" t="str">
            <v>Түр данс</v>
          </cell>
          <cell r="W11426">
            <v>0</v>
          </cell>
        </row>
        <row r="11427">
          <cell r="J11427">
            <v>0</v>
          </cell>
          <cell r="L11427">
            <v>885809.09</v>
          </cell>
          <cell r="V11427" t="str">
            <v>Түр данс</v>
          </cell>
          <cell r="W11427">
            <v>0</v>
          </cell>
        </row>
        <row r="11428">
          <cell r="J11428">
            <v>0</v>
          </cell>
          <cell r="L11428">
            <v>1516149.63</v>
          </cell>
          <cell r="V11428" t="str">
            <v>НДШ - ийн  өглөг</v>
          </cell>
          <cell r="W11428" t="str">
            <v>НДШ - ийн  өглөг</v>
          </cell>
        </row>
        <row r="11429">
          <cell r="J11429">
            <v>1017433.92</v>
          </cell>
          <cell r="L11429">
            <v>0</v>
          </cell>
          <cell r="V11429" t="str">
            <v>Түр данс</v>
          </cell>
          <cell r="W11429">
            <v>0</v>
          </cell>
        </row>
        <row r="11430">
          <cell r="J11430">
            <v>1394857.67</v>
          </cell>
          <cell r="L11430">
            <v>0</v>
          </cell>
          <cell r="V11430" t="str">
            <v>Түр данс</v>
          </cell>
          <cell r="W11430">
            <v>0</v>
          </cell>
        </row>
        <row r="11431">
          <cell r="J11431">
            <v>1148402.22</v>
          </cell>
          <cell r="L11431">
            <v>0</v>
          </cell>
          <cell r="V11431" t="str">
            <v>Түр данс</v>
          </cell>
          <cell r="W11431">
            <v>0</v>
          </cell>
        </row>
        <row r="11432">
          <cell r="J11432">
            <v>1079800</v>
          </cell>
          <cell r="L11432">
            <v>0</v>
          </cell>
          <cell r="V11432" t="str">
            <v>Түр данс</v>
          </cell>
          <cell r="W11432">
            <v>0</v>
          </cell>
        </row>
        <row r="11433">
          <cell r="J11433">
            <v>889129.3</v>
          </cell>
          <cell r="L11433">
            <v>0</v>
          </cell>
          <cell r="V11433" t="str">
            <v>Түр данс</v>
          </cell>
          <cell r="W11433">
            <v>0</v>
          </cell>
        </row>
        <row r="11434">
          <cell r="J11434">
            <v>12502020.210000001</v>
          </cell>
          <cell r="L11434">
            <v>0</v>
          </cell>
          <cell r="V11434" t="str">
            <v>Түр данс</v>
          </cell>
          <cell r="W11434">
            <v>0</v>
          </cell>
        </row>
        <row r="11435">
          <cell r="J11435">
            <v>3595581.61</v>
          </cell>
          <cell r="L11435">
            <v>0</v>
          </cell>
          <cell r="V11435" t="str">
            <v>Түр данс</v>
          </cell>
          <cell r="W11435">
            <v>0</v>
          </cell>
        </row>
        <row r="11436">
          <cell r="J11436">
            <v>16280</v>
          </cell>
          <cell r="L11436">
            <v>0</v>
          </cell>
          <cell r="V11436" t="str">
            <v>Бусад авлага</v>
          </cell>
          <cell r="W11436" t="str">
            <v>Ажиллагчдаас авах авлага</v>
          </cell>
        </row>
        <row r="11437">
          <cell r="J11437">
            <v>16280</v>
          </cell>
          <cell r="L11437">
            <v>0</v>
          </cell>
          <cell r="V11437" t="str">
            <v>Бусад авлага</v>
          </cell>
          <cell r="W11437" t="str">
            <v>Ажиллагчдаас авах авлага</v>
          </cell>
        </row>
        <row r="11438">
          <cell r="J11438">
            <v>14600000</v>
          </cell>
          <cell r="L11438">
            <v>0</v>
          </cell>
          <cell r="V11438" t="str">
            <v>Ерөнхий ба удирдлагын зардал</v>
          </cell>
          <cell r="W11438" t="str">
            <v>Ажиллагчдын цалингийн зардал</v>
          </cell>
        </row>
        <row r="11439">
          <cell r="J11439">
            <v>1911111.12</v>
          </cell>
          <cell r="L11439">
            <v>0</v>
          </cell>
          <cell r="V11439" t="str">
            <v>Ерөнхий ба удирдлагын зардал</v>
          </cell>
          <cell r="W11439" t="str">
            <v>Ажиллагчдын цалингийн зардал</v>
          </cell>
        </row>
        <row r="11440">
          <cell r="J11440">
            <v>1800000</v>
          </cell>
          <cell r="L11440">
            <v>0</v>
          </cell>
          <cell r="V11440" t="str">
            <v>Ерөнхий ба удирдлагын зардал</v>
          </cell>
          <cell r="W11440" t="str">
            <v>Ажиллагчдын цалингийн зардал</v>
          </cell>
        </row>
        <row r="11441">
          <cell r="J11441">
            <v>900000</v>
          </cell>
          <cell r="L11441">
            <v>0</v>
          </cell>
          <cell r="V11441" t="str">
            <v>Ерөнхий ба удирдлагын зардал</v>
          </cell>
          <cell r="W11441" t="str">
            <v>Ажиллагчдын цалингийн зардал</v>
          </cell>
        </row>
        <row r="11442">
          <cell r="J11442">
            <v>2326366.66</v>
          </cell>
          <cell r="L11442">
            <v>0</v>
          </cell>
          <cell r="V11442" t="str">
            <v>Ерөнхий ба удирдлагын зардал</v>
          </cell>
          <cell r="W11442" t="str">
            <v>Аж ахуйн нэгжээс төлсөн НДШ-ийн зардал</v>
          </cell>
        </row>
        <row r="11443">
          <cell r="J11443">
            <v>0</v>
          </cell>
          <cell r="L11443">
            <v>1148402.22</v>
          </cell>
          <cell r="V11443" t="str">
            <v>Татварын өр</v>
          </cell>
          <cell r="W11443" t="str">
            <v>ХХОАТ -ын өр</v>
          </cell>
        </row>
        <row r="11444">
          <cell r="J11444">
            <v>0</v>
          </cell>
          <cell r="L11444">
            <v>1079800</v>
          </cell>
          <cell r="V11444" t="str">
            <v>НДШ - ийн  өглөг</v>
          </cell>
          <cell r="W11444" t="str">
            <v>НДШ - ийн  өглөг</v>
          </cell>
        </row>
        <row r="11445">
          <cell r="J11445">
            <v>0</v>
          </cell>
          <cell r="L11445">
            <v>889129.3</v>
          </cell>
          <cell r="V11445" t="str">
            <v>Бусад богино хугацаат өр төлбөр</v>
          </cell>
          <cell r="W11445" t="str">
            <v>Ажилчдад өгөх өглөг</v>
          </cell>
        </row>
        <row r="11446">
          <cell r="J11446">
            <v>0</v>
          </cell>
          <cell r="L11446">
            <v>12502020.210000001</v>
          </cell>
          <cell r="V11446" t="str">
            <v>Түр данс</v>
          </cell>
          <cell r="W11446">
            <v>0</v>
          </cell>
        </row>
        <row r="11447">
          <cell r="J11447">
            <v>0</v>
          </cell>
          <cell r="L11447">
            <v>3595581.61</v>
          </cell>
          <cell r="V11447" t="str">
            <v>Цалингийн  өглөг</v>
          </cell>
          <cell r="W11447" t="str">
            <v>Цалингийн  өглөг</v>
          </cell>
        </row>
        <row r="11448">
          <cell r="J11448">
            <v>0</v>
          </cell>
          <cell r="L11448">
            <v>16280</v>
          </cell>
          <cell r="V11448" t="str">
            <v>Цалингийн  өглөг</v>
          </cell>
          <cell r="W11448" t="str">
            <v>Цалингийн  өглөг</v>
          </cell>
        </row>
        <row r="11449">
          <cell r="J11449">
            <v>0</v>
          </cell>
          <cell r="L11449">
            <v>16280</v>
          </cell>
          <cell r="V11449" t="str">
            <v>Цалингийн  өглөг</v>
          </cell>
          <cell r="W11449" t="str">
            <v>Цалингийн  өглөг</v>
          </cell>
        </row>
        <row r="11450">
          <cell r="J11450">
            <v>0</v>
          </cell>
          <cell r="L11450">
            <v>14600000</v>
          </cell>
          <cell r="V11450" t="str">
            <v>Түр данс</v>
          </cell>
          <cell r="W11450">
            <v>0</v>
          </cell>
        </row>
        <row r="11451">
          <cell r="J11451">
            <v>0</v>
          </cell>
          <cell r="L11451">
            <v>1911111.12</v>
          </cell>
          <cell r="V11451" t="str">
            <v>Түр данс</v>
          </cell>
          <cell r="W11451">
            <v>0</v>
          </cell>
        </row>
        <row r="11452">
          <cell r="J11452">
            <v>0</v>
          </cell>
          <cell r="L11452">
            <v>1800000</v>
          </cell>
          <cell r="V11452" t="str">
            <v>Түр данс</v>
          </cell>
          <cell r="W11452">
            <v>0</v>
          </cell>
        </row>
        <row r="11453">
          <cell r="J11453">
            <v>0</v>
          </cell>
          <cell r="L11453">
            <v>900000</v>
          </cell>
          <cell r="V11453" t="str">
            <v>Түр данс</v>
          </cell>
          <cell r="W11453">
            <v>0</v>
          </cell>
        </row>
        <row r="11454">
          <cell r="J11454">
            <v>0</v>
          </cell>
          <cell r="L11454">
            <v>2326366.66</v>
          </cell>
          <cell r="V11454" t="str">
            <v>НДШ - ийн  өглөг</v>
          </cell>
          <cell r="W11454" t="str">
            <v>НДШ - ийн  өглөг</v>
          </cell>
        </row>
        <row r="11455">
          <cell r="J11455">
            <v>0</v>
          </cell>
          <cell r="L11455">
            <v>7829467.9299999997</v>
          </cell>
          <cell r="V11455" t="str">
            <v>Бусад эргэлтийн бус хөрөнгө</v>
          </cell>
          <cell r="W11455" t="str">
            <v>Ашиглэх эрх бүхий хөрөнгө</v>
          </cell>
        </row>
        <row r="11456">
          <cell r="J11456">
            <v>258113.63</v>
          </cell>
          <cell r="L11456">
            <v>0</v>
          </cell>
          <cell r="V11456" t="str">
            <v>Санхүүгийн зардал</v>
          </cell>
          <cell r="W11456">
            <v>0</v>
          </cell>
        </row>
        <row r="11457">
          <cell r="J11457">
            <v>7829467.9299999997</v>
          </cell>
          <cell r="L11457">
            <v>0</v>
          </cell>
          <cell r="V11457" t="str">
            <v>Ерөнхий ба удирдлагын зардал</v>
          </cell>
          <cell r="W11457" t="str">
            <v>Элэгдэл, хорогдлын зардал</v>
          </cell>
        </row>
        <row r="11458">
          <cell r="J11458">
            <v>0</v>
          </cell>
          <cell r="L11458">
            <v>258113.63</v>
          </cell>
          <cell r="V11458" t="str">
            <v>Санхүүгийн түрээсийн богино хугацаат өр төлбөр</v>
          </cell>
          <cell r="W11458" t="str">
            <v>Санхүүгийн түрээсийн өр төлбөр - БХНХ</v>
          </cell>
        </row>
        <row r="11459">
          <cell r="J11459">
            <v>0</v>
          </cell>
          <cell r="L11459">
            <v>2382429</v>
          </cell>
          <cell r="V11459" t="str">
            <v>НДШ - ийн  өглөг</v>
          </cell>
          <cell r="W11459" t="str">
            <v>НДШ - ийн  өглөг</v>
          </cell>
        </row>
        <row r="11460">
          <cell r="J11460">
            <v>394549.09</v>
          </cell>
          <cell r="L11460">
            <v>0</v>
          </cell>
          <cell r="V11460" t="str">
            <v>Түр данс</v>
          </cell>
          <cell r="W11460">
            <v>0</v>
          </cell>
        </row>
        <row r="11461">
          <cell r="J11461">
            <v>512690.92</v>
          </cell>
          <cell r="L11461">
            <v>0</v>
          </cell>
          <cell r="V11461" t="str">
            <v>Түр данс</v>
          </cell>
          <cell r="W11461">
            <v>0</v>
          </cell>
        </row>
        <row r="11462">
          <cell r="J11462">
            <v>375000</v>
          </cell>
          <cell r="L11462">
            <v>0</v>
          </cell>
          <cell r="V11462" t="str">
            <v>Түр данс</v>
          </cell>
          <cell r="W11462">
            <v>0</v>
          </cell>
        </row>
        <row r="11463">
          <cell r="J11463">
            <v>4258984.43</v>
          </cell>
          <cell r="L11463">
            <v>0</v>
          </cell>
          <cell r="V11463" t="str">
            <v>Түр данс</v>
          </cell>
          <cell r="W11463">
            <v>0</v>
          </cell>
        </row>
        <row r="11464">
          <cell r="J11464">
            <v>1221396.3600000001</v>
          </cell>
          <cell r="L11464">
            <v>0</v>
          </cell>
          <cell r="V11464" t="str">
            <v>Түр данс</v>
          </cell>
          <cell r="W11464">
            <v>0</v>
          </cell>
        </row>
        <row r="11465">
          <cell r="J11465">
            <v>6353529.8899999997</v>
          </cell>
          <cell r="L11465">
            <v>0</v>
          </cell>
          <cell r="V11465" t="str">
            <v>Ерөнхий ба удирдлагын зардал</v>
          </cell>
          <cell r="W11465" t="str">
            <v>Ажиллагчдын цалингийн зардал</v>
          </cell>
        </row>
        <row r="11466">
          <cell r="J11466">
            <v>409090.91</v>
          </cell>
          <cell r="L11466">
            <v>0</v>
          </cell>
          <cell r="V11466" t="str">
            <v>Ерөнхий ба удирдлагын зардал</v>
          </cell>
          <cell r="W11466" t="str">
            <v>Ажиллагчдын цалингийн зардал</v>
          </cell>
        </row>
        <row r="11467">
          <cell r="J11467">
            <v>845327.61</v>
          </cell>
          <cell r="L11467">
            <v>0</v>
          </cell>
          <cell r="V11467" t="str">
            <v>Ерөнхий ба удирдлагын зардал</v>
          </cell>
          <cell r="W11467" t="str">
            <v>Аж ахуйн нэгжээс төлсөн НДШ-ийн зардал</v>
          </cell>
        </row>
        <row r="11468">
          <cell r="J11468">
            <v>0</v>
          </cell>
          <cell r="L11468">
            <v>394549.09</v>
          </cell>
          <cell r="V11468" t="str">
            <v>Татварын өр</v>
          </cell>
          <cell r="W11468" t="str">
            <v>ХХОАТ -ын өр</v>
          </cell>
        </row>
        <row r="11469">
          <cell r="J11469">
            <v>0</v>
          </cell>
          <cell r="L11469">
            <v>512690.92</v>
          </cell>
          <cell r="V11469" t="str">
            <v>НДШ - ийн  өглөг</v>
          </cell>
          <cell r="W11469" t="str">
            <v>НДШ - ийн  өглөг</v>
          </cell>
        </row>
        <row r="11470">
          <cell r="J11470">
            <v>0</v>
          </cell>
          <cell r="L11470">
            <v>375000</v>
          </cell>
          <cell r="V11470" t="str">
            <v>Бусад авлага</v>
          </cell>
          <cell r="W11470" t="str">
            <v>Ажиллагчдаас авах авлага</v>
          </cell>
        </row>
        <row r="11471">
          <cell r="J11471">
            <v>0</v>
          </cell>
          <cell r="L11471">
            <v>4258984.43</v>
          </cell>
          <cell r="V11471" t="str">
            <v>Түр данс</v>
          </cell>
          <cell r="W11471">
            <v>0</v>
          </cell>
        </row>
        <row r="11472">
          <cell r="J11472">
            <v>0</v>
          </cell>
          <cell r="L11472">
            <v>1221396.3600000001</v>
          </cell>
          <cell r="V11472" t="str">
            <v>Цалингийн  өглөг</v>
          </cell>
          <cell r="W11472" t="str">
            <v>Цалингийн  өглөг</v>
          </cell>
        </row>
        <row r="11473">
          <cell r="J11473">
            <v>0</v>
          </cell>
          <cell r="L11473">
            <v>6353529.8899999997</v>
          </cell>
          <cell r="V11473" t="str">
            <v>Түр данс</v>
          </cell>
          <cell r="W11473">
            <v>0</v>
          </cell>
        </row>
        <row r="11474">
          <cell r="J11474">
            <v>0</v>
          </cell>
          <cell r="L11474">
            <v>409090.91</v>
          </cell>
          <cell r="V11474" t="str">
            <v>Түр данс</v>
          </cell>
          <cell r="W11474">
            <v>0</v>
          </cell>
        </row>
        <row r="11475">
          <cell r="J11475">
            <v>0</v>
          </cell>
          <cell r="L11475">
            <v>845327.61</v>
          </cell>
          <cell r="V11475" t="str">
            <v>НДШ - ийн  өглөг</v>
          </cell>
          <cell r="W11475" t="str">
            <v>НДШ - ийн  өглөг</v>
          </cell>
        </row>
        <row r="11476">
          <cell r="J11476">
            <v>0</v>
          </cell>
          <cell r="L11476">
            <v>79438.84</v>
          </cell>
          <cell r="V11476" t="str">
            <v>Татвар, НДШ – ийн авлага</v>
          </cell>
          <cell r="W11476" t="str">
            <v>НӨАТ-ын авлага</v>
          </cell>
        </row>
        <row r="11477">
          <cell r="J11477">
            <v>0</v>
          </cell>
          <cell r="L11477">
            <v>9010.91</v>
          </cell>
          <cell r="V11477" t="str">
            <v>Татвар, НДШ – ийн авлага</v>
          </cell>
          <cell r="W11477" t="str">
            <v>НӨАТ-ын авлага</v>
          </cell>
        </row>
        <row r="11478">
          <cell r="J11478">
            <v>0</v>
          </cell>
          <cell r="L11478">
            <v>14545.45</v>
          </cell>
          <cell r="V11478" t="str">
            <v>Татвар, НДШ – ийн авлага</v>
          </cell>
          <cell r="W11478" t="str">
            <v>НӨАТ-ын авлага</v>
          </cell>
        </row>
        <row r="11479">
          <cell r="J11479">
            <v>0</v>
          </cell>
          <cell r="L11479">
            <v>16363.64</v>
          </cell>
          <cell r="V11479" t="str">
            <v>Татвар, НДШ – ийн авлага</v>
          </cell>
          <cell r="W11479" t="str">
            <v>НӨАТ-ын авлага</v>
          </cell>
        </row>
        <row r="11480">
          <cell r="J11480">
            <v>0</v>
          </cell>
          <cell r="L11480">
            <v>22727.27</v>
          </cell>
          <cell r="V11480" t="str">
            <v>Татвар, НДШ – ийн авлага</v>
          </cell>
          <cell r="W11480" t="str">
            <v>НӨАТ-ын авлага</v>
          </cell>
        </row>
        <row r="11481">
          <cell r="J11481">
            <v>0</v>
          </cell>
          <cell r="L11481">
            <v>6545.45</v>
          </cell>
          <cell r="V11481" t="str">
            <v>Татвар, НДШ – ийн авлага</v>
          </cell>
          <cell r="W11481" t="str">
            <v>НӨАТ-ын авлага</v>
          </cell>
        </row>
        <row r="11482">
          <cell r="J11482">
            <v>0</v>
          </cell>
          <cell r="L11482">
            <v>1718.18</v>
          </cell>
          <cell r="V11482" t="str">
            <v>Татвар, НДШ – ийн авлага</v>
          </cell>
          <cell r="W11482" t="str">
            <v>НӨАТ-ын авлага</v>
          </cell>
        </row>
        <row r="11483">
          <cell r="J11483">
            <v>0</v>
          </cell>
          <cell r="L11483">
            <v>200000</v>
          </cell>
          <cell r="V11483" t="str">
            <v>Урьдчилж төлсөн зардал/тооцоо</v>
          </cell>
          <cell r="W11483" t="str">
            <v>Бэлтгэн нийлүүлэгчдэд төлсөн урьдчилгаа төлбөр</v>
          </cell>
        </row>
        <row r="11484">
          <cell r="J11484">
            <v>200000</v>
          </cell>
          <cell r="L11484">
            <v>0</v>
          </cell>
          <cell r="V11484" t="str">
            <v>Ерөнхий ба удирдлагын зардал</v>
          </cell>
          <cell r="W11484" t="str">
            <v>Бусад зардал</v>
          </cell>
        </row>
        <row r="11485">
          <cell r="J11485">
            <v>0</v>
          </cell>
          <cell r="L11485">
            <v>145000</v>
          </cell>
          <cell r="V11485" t="str">
            <v>Урьдчилж төлсөн зардал/тооцоо</v>
          </cell>
          <cell r="W11485" t="str">
            <v>Бэлтгэн нийлүүлэгчдэд төлсөн урьдчилгаа төлбөр</v>
          </cell>
        </row>
        <row r="11486">
          <cell r="J11486">
            <v>145000</v>
          </cell>
          <cell r="L11486">
            <v>0</v>
          </cell>
          <cell r="V11486" t="str">
            <v>Ерөнхий ба удирдлагын зардал</v>
          </cell>
          <cell r="W11486" t="str">
            <v>Бусад зардал</v>
          </cell>
        </row>
        <row r="11487">
          <cell r="J11487">
            <v>0</v>
          </cell>
          <cell r="L11487">
            <v>386363.65</v>
          </cell>
          <cell r="V11487" t="str">
            <v>Бараа материал</v>
          </cell>
          <cell r="W11487" t="str">
            <v>Хангамжийн материал</v>
          </cell>
        </row>
        <row r="11488">
          <cell r="J11488">
            <v>386363.65</v>
          </cell>
          <cell r="L11488">
            <v>0</v>
          </cell>
          <cell r="V11488" t="str">
            <v>Ерөнхий ба удирдлагын зардал</v>
          </cell>
          <cell r="W11488" t="str">
            <v>Бусад зардал</v>
          </cell>
        </row>
        <row r="11489">
          <cell r="J11489">
            <v>0</v>
          </cell>
          <cell r="L11489">
            <v>5844850</v>
          </cell>
          <cell r="V11489" t="str">
            <v>Урьдчилж төлсөн зардал/тооцоо</v>
          </cell>
          <cell r="W11489" t="str">
            <v>Урьдчилж төлсөн зардал</v>
          </cell>
        </row>
        <row r="11490">
          <cell r="J11490">
            <v>5844850</v>
          </cell>
          <cell r="L11490">
            <v>0</v>
          </cell>
          <cell r="V11490" t="str">
            <v>Санхүүгийн түрээсийн богино хугацаат өр төлбөр</v>
          </cell>
          <cell r="W11490" t="str">
            <v>Санхүүгийн түрээсийн өр төлбөр - БХНХ</v>
          </cell>
        </row>
        <row r="11491">
          <cell r="J11491">
            <v>0</v>
          </cell>
          <cell r="L11491">
            <v>210000</v>
          </cell>
          <cell r="V11491" t="str">
            <v>Урьдчилж төлсөн зардал/тооцоо</v>
          </cell>
          <cell r="W11491" t="str">
            <v>Бэлтгэн нийлүүлэгчдэд төлсөн урьдчилгаа төлбөр</v>
          </cell>
        </row>
        <row r="11492">
          <cell r="J11492">
            <v>210000</v>
          </cell>
          <cell r="L11492">
            <v>0</v>
          </cell>
          <cell r="V11492" t="str">
            <v>Ерөнхий ба удирдлагын зардал</v>
          </cell>
          <cell r="W11492" t="str">
            <v>Бусад зардал</v>
          </cell>
        </row>
        <row r="11493">
          <cell r="J11493">
            <v>272.75</v>
          </cell>
          <cell r="L11493">
            <v>0</v>
          </cell>
          <cell r="V11493" t="str">
            <v>Татвар, НДШ – ийн авлага</v>
          </cell>
          <cell r="W11493" t="str">
            <v>НӨАТ-ын авлага</v>
          </cell>
        </row>
        <row r="11494">
          <cell r="J11494">
            <v>0</v>
          </cell>
          <cell r="L11494">
            <v>2727.25</v>
          </cell>
          <cell r="V11494" t="str">
            <v>Бусад богино хугацаат өр төлбөр</v>
          </cell>
          <cell r="W11494" t="str">
            <v>Бусад богино хугацаат өр төлбөр</v>
          </cell>
        </row>
        <row r="11495">
          <cell r="J11495">
            <v>0</v>
          </cell>
          <cell r="L11495">
            <v>272.75</v>
          </cell>
          <cell r="V11495" t="str">
            <v>Бусад богино хугацаат өр төлбөр</v>
          </cell>
          <cell r="W11495" t="str">
            <v>Бусад богино хугацаат өр төлбөр</v>
          </cell>
        </row>
        <row r="11496">
          <cell r="J11496">
            <v>2727.25</v>
          </cell>
          <cell r="L11496">
            <v>0</v>
          </cell>
          <cell r="V11496" t="str">
            <v>Бусад зардал</v>
          </cell>
          <cell r="W11496" t="str">
            <v>Бусад</v>
          </cell>
        </row>
        <row r="11497">
          <cell r="J11497">
            <v>0</v>
          </cell>
          <cell r="L11497">
            <v>77000</v>
          </cell>
          <cell r="V11497" t="str">
            <v>Мөнгө,түүнтэй адилтгах хөрөнгө</v>
          </cell>
          <cell r="W11497" t="str">
            <v>Банкин дахь мөнгө</v>
          </cell>
        </row>
        <row r="11498">
          <cell r="J11498">
            <v>77000</v>
          </cell>
          <cell r="L11498">
            <v>0</v>
          </cell>
          <cell r="V11498" t="str">
            <v>Бусад богино хугацаат өр төлбөр</v>
          </cell>
          <cell r="W11498" t="str">
            <v>Бусад богино хугацаат өр төлбөр</v>
          </cell>
        </row>
        <row r="11499">
          <cell r="J11499">
            <v>0</v>
          </cell>
          <cell r="L11499">
            <v>749014.55</v>
          </cell>
          <cell r="V11499" t="str">
            <v>Дансны өглөг</v>
          </cell>
          <cell r="W11499" t="str">
            <v>Дансны өглөг</v>
          </cell>
        </row>
        <row r="11500">
          <cell r="J11500">
            <v>749014.55</v>
          </cell>
          <cell r="L11500">
            <v>0</v>
          </cell>
          <cell r="V11500" t="str">
            <v>Ерөнхий ба удирдлагын зардал</v>
          </cell>
          <cell r="W11500" t="str">
            <v>Ашиглалтын зардал</v>
          </cell>
        </row>
        <row r="11501">
          <cell r="J11501">
            <v>0</v>
          </cell>
          <cell r="L11501">
            <v>49085.120000000003</v>
          </cell>
          <cell r="V11501" t="str">
            <v>Дансны өглөг</v>
          </cell>
          <cell r="W11501" t="str">
            <v>Дансны өглөг</v>
          </cell>
        </row>
        <row r="11502">
          <cell r="J11502">
            <v>49085.120000000003</v>
          </cell>
          <cell r="L11502">
            <v>0</v>
          </cell>
          <cell r="V11502" t="str">
            <v>Ерөнхий ба удирдлагын зардал</v>
          </cell>
          <cell r="W11502" t="str">
            <v>Шуудан холбооны зардал</v>
          </cell>
        </row>
        <row r="11503">
          <cell r="J11503">
            <v>25000</v>
          </cell>
          <cell r="L11503">
            <v>0</v>
          </cell>
          <cell r="V11503" t="str">
            <v>Бусад богино хугацаат өр төлбөр</v>
          </cell>
          <cell r="W11503" t="str">
            <v>Бусад богино хугацаат өр төлбөр</v>
          </cell>
        </row>
        <row r="11504">
          <cell r="J11504">
            <v>0</v>
          </cell>
          <cell r="L11504">
            <v>25000</v>
          </cell>
          <cell r="V11504" t="str">
            <v>Урьдчилж төлсөн зардал/тооцоо</v>
          </cell>
          <cell r="W11504" t="str">
            <v>Урьдчилж төлсөн зардал</v>
          </cell>
        </row>
        <row r="11505">
          <cell r="J11505">
            <v>188097.22</v>
          </cell>
          <cell r="L11505">
            <v>0</v>
          </cell>
          <cell r="V11505" t="str">
            <v>Татварын өр</v>
          </cell>
          <cell r="W11505" t="str">
            <v>ХХОАТ -ын өр</v>
          </cell>
        </row>
        <row r="11506">
          <cell r="J11506">
            <v>0</v>
          </cell>
          <cell r="L11506">
            <v>188097.22</v>
          </cell>
          <cell r="V11506" t="str">
            <v>Бусад богино хугацаат өр төлбөр</v>
          </cell>
          <cell r="W11506" t="str">
            <v>Ажилчдад өгөх өглөг</v>
          </cell>
        </row>
        <row r="11507">
          <cell r="J11507">
            <v>0</v>
          </cell>
          <cell r="L11507">
            <v>52141.120000000003</v>
          </cell>
          <cell r="V11507" t="str">
            <v>Дансны өглөг</v>
          </cell>
          <cell r="W11507" t="str">
            <v>Дансны өглөг</v>
          </cell>
        </row>
        <row r="11508">
          <cell r="J11508">
            <v>52141.120000000003</v>
          </cell>
          <cell r="L11508">
            <v>0</v>
          </cell>
          <cell r="V11508" t="str">
            <v>Борлуулалт, маркетингийн зардал</v>
          </cell>
          <cell r="W11508" t="str">
            <v>Зар сурталчилгааны зардал</v>
          </cell>
        </row>
        <row r="11509">
          <cell r="J11509">
            <v>0</v>
          </cell>
          <cell r="L11509">
            <v>2669507.5499999998</v>
          </cell>
          <cell r="V11509" t="str">
            <v>Бусад зардал</v>
          </cell>
          <cell r="W11509" t="str">
            <v>Бусад</v>
          </cell>
        </row>
        <row r="11510">
          <cell r="J11510">
            <v>2669507.5499999998</v>
          </cell>
          <cell r="L11510">
            <v>0</v>
          </cell>
          <cell r="V11510" t="str">
            <v>Ерөнхий ба удирдлагын зардал</v>
          </cell>
          <cell r="W11510" t="str">
            <v>Бусад зардал</v>
          </cell>
        </row>
        <row r="11511">
          <cell r="J11511">
            <v>39632872.159999996</v>
          </cell>
          <cell r="L11511">
            <v>0</v>
          </cell>
          <cell r="V11511" t="str">
            <v>Ерөнхий ба удирдлагын зардал</v>
          </cell>
          <cell r="W11511" t="str">
            <v>Сургалтын зардал</v>
          </cell>
        </row>
        <row r="11512">
          <cell r="J11512">
            <v>0</v>
          </cell>
          <cell r="L11512">
            <v>39632872.159999996</v>
          </cell>
          <cell r="V11512" t="str">
            <v>Урьдчилж төлсөн зардал/тооцоо</v>
          </cell>
          <cell r="W11512" t="str">
            <v>Бэлтгэн нийлүүлэгчдэд төлсөн урьдчилгаа төлбөр</v>
          </cell>
        </row>
        <row r="11513">
          <cell r="J11513">
            <v>0</v>
          </cell>
          <cell r="L11513">
            <v>7000</v>
          </cell>
          <cell r="V11513" t="str">
            <v>Бусад богино хугацаат өр төлбөр</v>
          </cell>
          <cell r="W11513" t="str">
            <v>Бусад богино хугацаат өр төлбөр</v>
          </cell>
        </row>
        <row r="11514">
          <cell r="J11514">
            <v>0</v>
          </cell>
          <cell r="L11514">
            <v>70000</v>
          </cell>
          <cell r="V11514" t="str">
            <v>Бусад богино хугацаат өр төлбөр</v>
          </cell>
          <cell r="W11514" t="str">
            <v>Бусад богино хугацаат өр төлбөр</v>
          </cell>
        </row>
        <row r="11515">
          <cell r="J11515">
            <v>7000</v>
          </cell>
          <cell r="L11515">
            <v>0</v>
          </cell>
          <cell r="V11515" t="str">
            <v>Татвар, НДШ – ийн авлага</v>
          </cell>
          <cell r="W11515" t="str">
            <v>НӨАТ-ын авлага</v>
          </cell>
        </row>
        <row r="11516">
          <cell r="J11516">
            <v>70000</v>
          </cell>
          <cell r="L11516">
            <v>0</v>
          </cell>
          <cell r="V11516" t="str">
            <v>Борлуулалт, маркетингийн зардал</v>
          </cell>
          <cell r="W11516" t="str">
            <v>Бусад маркетингийн зардал</v>
          </cell>
        </row>
        <row r="11517">
          <cell r="J11517">
            <v>0</v>
          </cell>
          <cell r="L11517">
            <v>25000</v>
          </cell>
          <cell r="V11517" t="str">
            <v>Бусад богино хугацаат өр төлбөр</v>
          </cell>
          <cell r="W11517" t="str">
            <v>Бусад богино хугацаат өр төлбөр</v>
          </cell>
        </row>
        <row r="11518">
          <cell r="J11518">
            <v>25000</v>
          </cell>
          <cell r="L11518">
            <v>0</v>
          </cell>
          <cell r="V11518" t="str">
            <v>Ерөнхий ба удирдлагын зардал</v>
          </cell>
          <cell r="W11518" t="str">
            <v>Бусад зардал</v>
          </cell>
        </row>
        <row r="11519">
          <cell r="J11519">
            <v>0</v>
          </cell>
          <cell r="L11519">
            <v>375000</v>
          </cell>
          <cell r="V11519" t="str">
            <v>Урьдчилж төлсөн зардал/тооцоо</v>
          </cell>
          <cell r="W11519" t="str">
            <v>Урьдчилж төлсөн зардал</v>
          </cell>
        </row>
        <row r="11520">
          <cell r="J11520">
            <v>375000</v>
          </cell>
          <cell r="L11520">
            <v>0</v>
          </cell>
          <cell r="V11520" t="str">
            <v>Ерөнхий ба удирдлагын зардал</v>
          </cell>
          <cell r="W11520" t="str">
            <v>Мэргэжлийн үйлчилгээний зардал</v>
          </cell>
        </row>
        <row r="11521">
          <cell r="J11521">
            <v>0</v>
          </cell>
          <cell r="L11521">
            <v>2794355.78</v>
          </cell>
          <cell r="V11521" t="str">
            <v>Дансны өглөг</v>
          </cell>
          <cell r="W11521" t="str">
            <v>Дансны өглөг</v>
          </cell>
        </row>
        <row r="11522">
          <cell r="J11522">
            <v>0</v>
          </cell>
          <cell r="L11522">
            <v>250000</v>
          </cell>
          <cell r="V11522" t="str">
            <v>Дансны өглөг</v>
          </cell>
          <cell r="W11522" t="str">
            <v>Дансны өглөг</v>
          </cell>
        </row>
        <row r="11523">
          <cell r="J11523">
            <v>250000</v>
          </cell>
          <cell r="L11523">
            <v>0</v>
          </cell>
          <cell r="V11523" t="str">
            <v>Ерөнхий ба удирдлагын зардал</v>
          </cell>
          <cell r="W11523" t="str">
            <v>Шуудан холбооны зардал</v>
          </cell>
        </row>
        <row r="11524">
          <cell r="J11524">
            <v>2794355.78</v>
          </cell>
          <cell r="L11524">
            <v>0</v>
          </cell>
          <cell r="V11524" t="str">
            <v>Ерөнхий ба удирдлагын зардал</v>
          </cell>
          <cell r="W11524" t="str">
            <v>Бусад зардал</v>
          </cell>
        </row>
        <row r="11525">
          <cell r="J11525">
            <v>345130.36</v>
          </cell>
          <cell r="L11525">
            <v>0</v>
          </cell>
          <cell r="V11525" t="str">
            <v>Татварын өр</v>
          </cell>
          <cell r="W11525" t="str">
            <v>ХХОАТ -ын өр</v>
          </cell>
        </row>
        <row r="11526">
          <cell r="J11526">
            <v>0</v>
          </cell>
          <cell r="L11526">
            <v>345130.36</v>
          </cell>
          <cell r="V11526" t="str">
            <v>Татвар, НДШ – ийн авлага</v>
          </cell>
          <cell r="W11526" t="str">
            <v>Бусад татварын авлага</v>
          </cell>
        </row>
        <row r="11527">
          <cell r="J11527">
            <v>0</v>
          </cell>
          <cell r="L11527">
            <v>4395943.7699999996</v>
          </cell>
          <cell r="V11527" t="str">
            <v>Дансны өглөг</v>
          </cell>
          <cell r="W11527" t="str">
            <v>Дансны өглөг</v>
          </cell>
        </row>
        <row r="11528">
          <cell r="J11528">
            <v>4395943.7699999996</v>
          </cell>
          <cell r="L11528">
            <v>0</v>
          </cell>
          <cell r="V11528" t="str">
            <v>Ерөнхий ба удирдлагын зардал</v>
          </cell>
          <cell r="W11528" t="str">
            <v>Бусад зардал</v>
          </cell>
        </row>
        <row r="11529">
          <cell r="J11529">
            <v>0</v>
          </cell>
          <cell r="L11529">
            <v>320000</v>
          </cell>
          <cell r="V11529" t="str">
            <v>Дансны өглөг</v>
          </cell>
          <cell r="W11529" t="str">
            <v>Дансны өглөг</v>
          </cell>
        </row>
        <row r="11530">
          <cell r="J11530">
            <v>320000</v>
          </cell>
          <cell r="L11530">
            <v>0</v>
          </cell>
          <cell r="V11530" t="str">
            <v>Ерөнхий ба удирдлагын зардал</v>
          </cell>
          <cell r="W11530" t="str">
            <v>Бусад зардал</v>
          </cell>
        </row>
        <row r="11531">
          <cell r="J11531">
            <v>0</v>
          </cell>
          <cell r="L11531">
            <v>643226.41</v>
          </cell>
          <cell r="V11531" t="str">
            <v>Дансны өглөг</v>
          </cell>
          <cell r="W11531" t="str">
            <v>Дансны өглөг</v>
          </cell>
        </row>
        <row r="11532">
          <cell r="J11532">
            <v>643226.41</v>
          </cell>
          <cell r="L11532">
            <v>0</v>
          </cell>
          <cell r="V11532" t="str">
            <v>Ерөнхий ба удирдлагын зардал</v>
          </cell>
          <cell r="W11532" t="str">
            <v>Бусад зардал</v>
          </cell>
        </row>
        <row r="11533">
          <cell r="J11533">
            <v>4595716.32</v>
          </cell>
          <cell r="L11533">
            <v>0</v>
          </cell>
          <cell r="V11533" t="str">
            <v>Бусад авлага</v>
          </cell>
          <cell r="W11533" t="str">
            <v>Холбоотой талаас авах авлагын тайлант хугацаанд хамаарах дүн</v>
          </cell>
        </row>
        <row r="11534">
          <cell r="J11534">
            <v>74.06</v>
          </cell>
          <cell r="L11534">
            <v>0</v>
          </cell>
          <cell r="V11534" t="str">
            <v>Мөнгө,түүнтэй адилтгах хөрөнгө</v>
          </cell>
          <cell r="W11534" t="str">
            <v>Банкин дахь мөнгө</v>
          </cell>
        </row>
        <row r="11535">
          <cell r="J11535">
            <v>0</v>
          </cell>
          <cell r="L11535">
            <v>4595716.32</v>
          </cell>
          <cell r="V11535" t="str">
            <v>Гадаад валютын ханшийн зөрүүний  олз (гарз)</v>
          </cell>
          <cell r="W11535">
            <v>0</v>
          </cell>
        </row>
        <row r="11536">
          <cell r="J11536">
            <v>0</v>
          </cell>
          <cell r="L11536">
            <v>74.06</v>
          </cell>
          <cell r="V11536" t="str">
            <v>Гадаад валютын ханшийн зөрүүний  олз (гарз)</v>
          </cell>
          <cell r="W11536">
            <v>0</v>
          </cell>
        </row>
        <row r="11537">
          <cell r="J11537">
            <v>0</v>
          </cell>
          <cell r="L11537">
            <v>169100</v>
          </cell>
          <cell r="V11537" t="str">
            <v>Урьдчилж төлсөн зардал/тооцоо</v>
          </cell>
          <cell r="W11537" t="str">
            <v>Урьдчилж төлсөн зардал</v>
          </cell>
        </row>
        <row r="11538">
          <cell r="J11538">
            <v>0</v>
          </cell>
          <cell r="L11538">
            <v>180000</v>
          </cell>
          <cell r="V11538" t="str">
            <v>Урьдчилж төлсөн зардал/тооцоо</v>
          </cell>
          <cell r="W11538" t="str">
            <v>Урьдчилж төлсөн зардал</v>
          </cell>
        </row>
        <row r="11539">
          <cell r="J11539">
            <v>169100</v>
          </cell>
          <cell r="L11539">
            <v>0</v>
          </cell>
          <cell r="V11539" t="str">
            <v>Бусад богино хугацаат өр төлбөр</v>
          </cell>
          <cell r="W11539" t="str">
            <v>Бусад богино хугацаат өр төлбөр</v>
          </cell>
        </row>
        <row r="11540">
          <cell r="J11540">
            <v>180000</v>
          </cell>
          <cell r="L11540">
            <v>0</v>
          </cell>
          <cell r="V11540" t="str">
            <v>Бусад богино хугацаат өр төлбөр</v>
          </cell>
          <cell r="W11540" t="str">
            <v>Бусад богино хугацаат өр төлбөр</v>
          </cell>
        </row>
        <row r="11541">
          <cell r="J11541">
            <v>500000</v>
          </cell>
          <cell r="L11541">
            <v>0</v>
          </cell>
          <cell r="V11541" t="str">
            <v>Түр данс</v>
          </cell>
          <cell r="W11541">
            <v>0</v>
          </cell>
        </row>
        <row r="11542">
          <cell r="J11542">
            <v>5399238.6299999999</v>
          </cell>
          <cell r="L11542">
            <v>0</v>
          </cell>
          <cell r="V11542" t="str">
            <v>Түр данс</v>
          </cell>
          <cell r="W11542">
            <v>0</v>
          </cell>
        </row>
        <row r="11543">
          <cell r="J11543">
            <v>3817666.73</v>
          </cell>
          <cell r="L11543">
            <v>0</v>
          </cell>
          <cell r="V11543" t="str">
            <v>Түр данс</v>
          </cell>
          <cell r="W11543">
            <v>0</v>
          </cell>
        </row>
        <row r="11544">
          <cell r="J11544">
            <v>10186399.220000001</v>
          </cell>
          <cell r="L11544">
            <v>0</v>
          </cell>
          <cell r="V11544" t="str">
            <v>Ерөнхий ба удирдлагын зардал</v>
          </cell>
          <cell r="W11544" t="str">
            <v>Ажиллагчдын цалингийн зардал</v>
          </cell>
        </row>
        <row r="11545">
          <cell r="J11545">
            <v>1056988.6399999999</v>
          </cell>
          <cell r="L11545">
            <v>0</v>
          </cell>
          <cell r="V11545" t="str">
            <v>Ерөнхий ба удирдлагын зардал</v>
          </cell>
          <cell r="W11545" t="str">
            <v>Ажиллагчдын цалингийн зардал</v>
          </cell>
        </row>
        <row r="11546">
          <cell r="J11546">
            <v>885809.09</v>
          </cell>
          <cell r="L11546">
            <v>0</v>
          </cell>
          <cell r="V11546" t="str">
            <v>Ерөнхий ба удирдлагын зардал</v>
          </cell>
          <cell r="W11546" t="str">
            <v>Ажиллагчдын цалингийн зардал</v>
          </cell>
        </row>
        <row r="11547">
          <cell r="J11547">
            <v>0</v>
          </cell>
          <cell r="L11547">
            <v>414900</v>
          </cell>
          <cell r="V11547" t="str">
            <v>Мөнгө,түүнтэй адилтгах хөрөнгө</v>
          </cell>
          <cell r="W11547" t="str">
            <v>Банкин дахь мөнгө</v>
          </cell>
        </row>
        <row r="11548">
          <cell r="J11548">
            <v>7043.98</v>
          </cell>
          <cell r="L11548">
            <v>0</v>
          </cell>
          <cell r="V11548" t="str">
            <v>Ерөнхий ба удирдлагын зардал</v>
          </cell>
          <cell r="W11548" t="str">
            <v>Бусад зардал</v>
          </cell>
        </row>
        <row r="11549">
          <cell r="J11549">
            <v>0</v>
          </cell>
          <cell r="L11549">
            <v>440319.19</v>
          </cell>
          <cell r="V11549" t="str">
            <v>Мөнгө,түүнтэй адилтгах хөрөнгө</v>
          </cell>
          <cell r="W11549" t="str">
            <v>Банкин дахь мөнгө</v>
          </cell>
        </row>
        <row r="11550">
          <cell r="J11550">
            <v>242.54</v>
          </cell>
          <cell r="L11550">
            <v>0</v>
          </cell>
          <cell r="V11550" t="str">
            <v>Дансны өглөг</v>
          </cell>
          <cell r="W11550" t="str">
            <v>Дансны өглөг</v>
          </cell>
        </row>
        <row r="11551">
          <cell r="J11551">
            <v>440319.19</v>
          </cell>
          <cell r="L11551">
            <v>0</v>
          </cell>
          <cell r="V11551" t="str">
            <v>Дансны өглөг</v>
          </cell>
          <cell r="W11551" t="str">
            <v>Дансны өглөг</v>
          </cell>
        </row>
        <row r="11552">
          <cell r="J11552">
            <v>0</v>
          </cell>
          <cell r="L11552">
            <v>242.54</v>
          </cell>
          <cell r="V11552" t="str">
            <v>Гадаад валютын ханшийн зөрүүний  олз (гарз)</v>
          </cell>
          <cell r="W11552">
            <v>0</v>
          </cell>
        </row>
        <row r="11553">
          <cell r="J11553">
            <v>0</v>
          </cell>
          <cell r="L11553">
            <v>51185.13</v>
          </cell>
          <cell r="V11553" t="str">
            <v>Мөнгө,түүнтэй адилтгах хөрөнгө</v>
          </cell>
          <cell r="W11553" t="str">
            <v>Банкин дахь мөнгө</v>
          </cell>
        </row>
        <row r="11554">
          <cell r="J11554">
            <v>0</v>
          </cell>
          <cell r="L11554">
            <v>114.87</v>
          </cell>
          <cell r="V11554" t="str">
            <v>Мөнгө,түүнтэй адилтгах хөрөнгө</v>
          </cell>
          <cell r="W11554" t="str">
            <v>Банкин дахь мөнгө</v>
          </cell>
        </row>
        <row r="11555">
          <cell r="J11555">
            <v>51185.13</v>
          </cell>
          <cell r="L11555">
            <v>0</v>
          </cell>
          <cell r="V11555" t="str">
            <v>Мөнгө,түүнтэй адилтгах хөрөнгө</v>
          </cell>
          <cell r="W11555" t="str">
            <v>Банкин дахь мөнгө</v>
          </cell>
        </row>
        <row r="11556">
          <cell r="J11556">
            <v>114.87</v>
          </cell>
          <cell r="L11556">
            <v>0</v>
          </cell>
          <cell r="V11556" t="str">
            <v>Гадаад валютын ханшийн зөрүүний  олз (гарз)</v>
          </cell>
          <cell r="W11556">
            <v>0</v>
          </cell>
        </row>
        <row r="11557">
          <cell r="J11557">
            <v>0</v>
          </cell>
          <cell r="L11557">
            <v>40000</v>
          </cell>
          <cell r="V11557" t="str">
            <v>Бусад богино хугацаат өр төлбөр</v>
          </cell>
          <cell r="W11557" t="str">
            <v>Бусад богино хугацаат өр төлбөр</v>
          </cell>
        </row>
        <row r="11558">
          <cell r="J11558">
            <v>40000</v>
          </cell>
          <cell r="L11558">
            <v>0</v>
          </cell>
          <cell r="V11558" t="str">
            <v>Ерөнхий ба удирдлагын зардал</v>
          </cell>
          <cell r="W11558" t="str">
            <v>Бичиг хэргийн зардал</v>
          </cell>
        </row>
        <row r="11559">
          <cell r="J11559">
            <v>0</v>
          </cell>
          <cell r="L11559">
            <v>280000</v>
          </cell>
          <cell r="V11559" t="str">
            <v>Бусад богино хугацаат өр төлбөр</v>
          </cell>
          <cell r="W11559" t="str">
            <v>Бусад богино хугацаат өр төлбөр</v>
          </cell>
        </row>
        <row r="11560">
          <cell r="J11560">
            <v>280000</v>
          </cell>
          <cell r="L11560">
            <v>0</v>
          </cell>
          <cell r="V11560" t="str">
            <v>Ерөнхий ба удирдлагын зардал</v>
          </cell>
          <cell r="W11560" t="str">
            <v>Засварын зардал</v>
          </cell>
        </row>
        <row r="11561">
          <cell r="J11561">
            <v>0</v>
          </cell>
          <cell r="L11561">
            <v>10000</v>
          </cell>
          <cell r="V11561" t="str">
            <v>Мөнгө,түүнтэй адилтгах хөрөнгө</v>
          </cell>
          <cell r="W11561" t="str">
            <v>Банкин дахь мөнгө</v>
          </cell>
        </row>
        <row r="11562">
          <cell r="J11562">
            <v>10000</v>
          </cell>
          <cell r="L11562">
            <v>0</v>
          </cell>
          <cell r="V11562" t="str">
            <v>Бусад богино хугацаат өр төлбөр</v>
          </cell>
          <cell r="W11562" t="str">
            <v>Бусад богино хугацаат өр төлбөр</v>
          </cell>
        </row>
        <row r="11563">
          <cell r="J11563">
            <v>0</v>
          </cell>
          <cell r="L11563">
            <v>200</v>
          </cell>
          <cell r="V11563" t="str">
            <v>Мөнгө,түүнтэй адилтгах хөрөнгө</v>
          </cell>
          <cell r="W11563" t="str">
            <v>Банкин дахь мөнгө</v>
          </cell>
        </row>
        <row r="11564">
          <cell r="J11564">
            <v>200</v>
          </cell>
          <cell r="L11564">
            <v>0</v>
          </cell>
          <cell r="V11564" t="str">
            <v>Ерөнхий ба удирдлагын зардал</v>
          </cell>
          <cell r="W11564" t="str">
            <v>Бусад зардал</v>
          </cell>
        </row>
        <row r="11565">
          <cell r="J11565">
            <v>0</v>
          </cell>
          <cell r="L11565">
            <v>250000</v>
          </cell>
          <cell r="V11565" t="str">
            <v>Мөнгө,түүнтэй адилтгах хөрөнгө</v>
          </cell>
          <cell r="W11565" t="str">
            <v>Банкин дахь мөнгө</v>
          </cell>
        </row>
        <row r="11566">
          <cell r="J11566">
            <v>250000</v>
          </cell>
          <cell r="L11566">
            <v>0</v>
          </cell>
          <cell r="V11566" t="str">
            <v>Бусад богино хугацаат өр төлбөр</v>
          </cell>
          <cell r="W11566" t="str">
            <v>Бусад богино хугацаат өр төлбөр</v>
          </cell>
        </row>
        <row r="11567">
          <cell r="J11567">
            <v>760750</v>
          </cell>
          <cell r="L11567">
            <v>0</v>
          </cell>
          <cell r="V11567" t="str">
            <v>Мөнгө,түүнтэй адилтгах хөрөнгө</v>
          </cell>
          <cell r="W11567" t="str">
            <v>Банкин дахь мөнгө</v>
          </cell>
        </row>
        <row r="11568">
          <cell r="J11568">
            <v>0</v>
          </cell>
          <cell r="L11568">
            <v>760750</v>
          </cell>
          <cell r="V11568" t="str">
            <v>Бусад богино хугацаат өр төлбөр</v>
          </cell>
          <cell r="W11568" t="str">
            <v>Ажилчдад өгөх өглөг</v>
          </cell>
        </row>
        <row r="11569">
          <cell r="J11569">
            <v>10000</v>
          </cell>
          <cell r="L11569">
            <v>0</v>
          </cell>
          <cell r="V11569" t="str">
            <v>Борлуулалт, маркетингийн зардал</v>
          </cell>
          <cell r="W11569" t="str">
            <v>Бусад маркетингийн зардал</v>
          </cell>
        </row>
        <row r="11570">
          <cell r="J11570">
            <v>0</v>
          </cell>
          <cell r="L11570">
            <v>10000</v>
          </cell>
          <cell r="V11570" t="str">
            <v>Бусад богино хугацаат өр төлбөр</v>
          </cell>
          <cell r="W11570" t="str">
            <v>Бусад богино хугацаат өр төлбөр</v>
          </cell>
        </row>
        <row r="11571">
          <cell r="J11571">
            <v>0</v>
          </cell>
          <cell r="L11571">
            <v>200</v>
          </cell>
          <cell r="V11571" t="str">
            <v>Мөнгө,түүнтэй адилтгах хөрөнгө</v>
          </cell>
          <cell r="W11571" t="str">
            <v>Банкин дахь мөнгө</v>
          </cell>
        </row>
        <row r="11572">
          <cell r="J11572">
            <v>200</v>
          </cell>
          <cell r="L11572">
            <v>0</v>
          </cell>
          <cell r="V11572" t="str">
            <v>Ерөнхий ба удирдлагын зардал</v>
          </cell>
          <cell r="W11572" t="str">
            <v>Бусад зардал</v>
          </cell>
        </row>
        <row r="11573">
          <cell r="J11573">
            <v>0</v>
          </cell>
          <cell r="L11573">
            <v>200</v>
          </cell>
          <cell r="V11573" t="str">
            <v>Мөнгө,түүнтэй адилтгах хөрөнгө</v>
          </cell>
          <cell r="W11573" t="str">
            <v>Банкин дахь мөнгө</v>
          </cell>
        </row>
        <row r="11574">
          <cell r="J11574">
            <v>200</v>
          </cell>
          <cell r="L11574">
            <v>0</v>
          </cell>
          <cell r="V11574" t="str">
            <v>Ерөнхий ба удирдлагын зардал</v>
          </cell>
          <cell r="W11574" t="str">
            <v>Бусад зардал</v>
          </cell>
        </row>
        <row r="11575">
          <cell r="J11575">
            <v>0</v>
          </cell>
          <cell r="L11575">
            <v>200</v>
          </cell>
          <cell r="V11575" t="str">
            <v>Мөнгө,түүнтэй адилтгах хөрөнгө</v>
          </cell>
          <cell r="W11575" t="str">
            <v>Банкин дахь мөнгө</v>
          </cell>
        </row>
        <row r="11576">
          <cell r="J11576">
            <v>200</v>
          </cell>
          <cell r="L11576">
            <v>0</v>
          </cell>
          <cell r="V11576" t="str">
            <v>Ерөнхий ба удирдлагын зардал</v>
          </cell>
          <cell r="W11576" t="str">
            <v>Бусад зардал</v>
          </cell>
        </row>
        <row r="11577">
          <cell r="J11577">
            <v>0</v>
          </cell>
          <cell r="L11577">
            <v>200</v>
          </cell>
          <cell r="V11577" t="str">
            <v>Мөнгө,түүнтэй адилтгах хөрөнгө</v>
          </cell>
          <cell r="W11577" t="str">
            <v>Банкин дахь мөнгө</v>
          </cell>
        </row>
        <row r="11578">
          <cell r="J11578">
            <v>200</v>
          </cell>
          <cell r="L11578">
            <v>0</v>
          </cell>
          <cell r="V11578" t="str">
            <v>Ерөнхий ба удирдлагын зардал</v>
          </cell>
          <cell r="W11578" t="str">
            <v>Бусад зардал</v>
          </cell>
        </row>
        <row r="11579">
          <cell r="J11579">
            <v>0</v>
          </cell>
          <cell r="L11579">
            <v>200</v>
          </cell>
          <cell r="V11579" t="str">
            <v>Мөнгө,түүнтэй адилтгах хөрөнгө</v>
          </cell>
          <cell r="W11579" t="str">
            <v>Банкин дахь мөнгө</v>
          </cell>
        </row>
        <row r="11580">
          <cell r="J11580">
            <v>200</v>
          </cell>
          <cell r="L11580">
            <v>0</v>
          </cell>
          <cell r="V11580" t="str">
            <v>Ерөнхий ба удирдлагын зардал</v>
          </cell>
          <cell r="W11580" t="str">
            <v>Бусад зардал</v>
          </cell>
        </row>
        <row r="11581">
          <cell r="J11581">
            <v>0</v>
          </cell>
          <cell r="L11581">
            <v>280000</v>
          </cell>
          <cell r="V11581" t="str">
            <v>Мөнгө,түүнтэй адилтгах хөрөнгө</v>
          </cell>
          <cell r="W11581" t="str">
            <v>Банкин дахь мөнгө</v>
          </cell>
        </row>
        <row r="11582">
          <cell r="J11582">
            <v>280000</v>
          </cell>
          <cell r="L11582">
            <v>0</v>
          </cell>
          <cell r="V11582" t="str">
            <v>Бусад богино хугацаат өр төлбөр</v>
          </cell>
          <cell r="W11582" t="str">
            <v>Бусад богино хугацаат өр төлбөр</v>
          </cell>
        </row>
        <row r="11583">
          <cell r="J11583">
            <v>0</v>
          </cell>
          <cell r="L11583">
            <v>50000</v>
          </cell>
          <cell r="V11583" t="str">
            <v>Бусад богино хугацаат өр төлбөр</v>
          </cell>
          <cell r="W11583" t="str">
            <v>Бусад богино хугацаат өр төлбөр</v>
          </cell>
        </row>
        <row r="11584">
          <cell r="J11584">
            <v>50000</v>
          </cell>
          <cell r="L11584">
            <v>0</v>
          </cell>
          <cell r="V11584" t="str">
            <v>Борлуулалт, маркетингийн зардал</v>
          </cell>
          <cell r="W11584" t="str">
            <v>Бусад маркетингийн зардал</v>
          </cell>
        </row>
        <row r="11585">
          <cell r="J11585">
            <v>0</v>
          </cell>
          <cell r="L11585">
            <v>60000</v>
          </cell>
          <cell r="V11585" t="str">
            <v>Бусад богино хугацаат өр төлбөр</v>
          </cell>
          <cell r="W11585" t="str">
            <v>Бусад богино хугацаат өр төлбөр</v>
          </cell>
        </row>
        <row r="11586">
          <cell r="J11586">
            <v>60000</v>
          </cell>
          <cell r="L11586">
            <v>0</v>
          </cell>
          <cell r="V11586" t="str">
            <v>Борлуулалт, маркетингийн зардал</v>
          </cell>
          <cell r="W11586" t="str">
            <v>Бусад маркетингийн зардал</v>
          </cell>
        </row>
        <row r="11587">
          <cell r="J11587">
            <v>0</v>
          </cell>
          <cell r="L11587">
            <v>50000</v>
          </cell>
          <cell r="V11587" t="str">
            <v>Мөнгө,түүнтэй адилтгах хөрөнгө</v>
          </cell>
          <cell r="W11587" t="str">
            <v>Банкин дахь мөнгө</v>
          </cell>
        </row>
        <row r="11588">
          <cell r="J11588">
            <v>50000</v>
          </cell>
          <cell r="L11588">
            <v>0</v>
          </cell>
          <cell r="V11588" t="str">
            <v>Бусад богино хугацаат өр төлбөр</v>
          </cell>
          <cell r="W11588" t="str">
            <v>Бусад богино хугацаат өр төлбөр</v>
          </cell>
        </row>
        <row r="11589">
          <cell r="J11589">
            <v>0</v>
          </cell>
          <cell r="L11589">
            <v>160000</v>
          </cell>
          <cell r="V11589" t="str">
            <v>Бусад богино хугацаат өр төлбөр</v>
          </cell>
          <cell r="W11589" t="str">
            <v>Бусад богино хугацаат өр төлбөр</v>
          </cell>
        </row>
        <row r="11590">
          <cell r="J11590">
            <v>0</v>
          </cell>
          <cell r="L11590">
            <v>16000</v>
          </cell>
          <cell r="V11590" t="str">
            <v>Бусад богино хугацаат өр төлбөр</v>
          </cell>
          <cell r="W11590" t="str">
            <v>Бусад богино хугацаат өр төлбөр</v>
          </cell>
        </row>
        <row r="11591">
          <cell r="J11591">
            <v>160000</v>
          </cell>
          <cell r="L11591">
            <v>0</v>
          </cell>
          <cell r="V11591" t="str">
            <v>Ерөнхий ба удирдлагын зардал</v>
          </cell>
          <cell r="W11591" t="str">
            <v>Сургалтын зардал</v>
          </cell>
        </row>
        <row r="11592">
          <cell r="J11592">
            <v>16000</v>
          </cell>
          <cell r="L11592">
            <v>0</v>
          </cell>
          <cell r="V11592" t="str">
            <v>Татвар, НДШ – ийн авлага</v>
          </cell>
          <cell r="W11592" t="str">
            <v>НӨАТ-ын авлага</v>
          </cell>
        </row>
        <row r="11593">
          <cell r="J11593">
            <v>0</v>
          </cell>
          <cell r="L11593">
            <v>100</v>
          </cell>
          <cell r="V11593" t="str">
            <v>Мөнгө,түүнтэй адилтгах хөрөнгө</v>
          </cell>
          <cell r="W11593" t="str">
            <v>Банкин дахь мөнгө</v>
          </cell>
        </row>
        <row r="11594">
          <cell r="J11594">
            <v>100</v>
          </cell>
          <cell r="L11594">
            <v>0</v>
          </cell>
          <cell r="V11594" t="str">
            <v>Ерөнхий ба удирдлагын зардал</v>
          </cell>
          <cell r="W11594" t="str">
            <v>Бусад зардал</v>
          </cell>
        </row>
        <row r="11595">
          <cell r="J11595">
            <v>0</v>
          </cell>
          <cell r="L11595">
            <v>1335000</v>
          </cell>
          <cell r="V11595" t="str">
            <v>Мөнгө,түүнтэй адилтгах хөрөнгө</v>
          </cell>
          <cell r="W11595" t="str">
            <v>Банкин дахь мөнгө</v>
          </cell>
        </row>
        <row r="11596">
          <cell r="J11596">
            <v>1335000</v>
          </cell>
          <cell r="L11596">
            <v>0</v>
          </cell>
          <cell r="V11596" t="str">
            <v>Бусад богино хугацаат өр төлбөр</v>
          </cell>
          <cell r="W11596" t="str">
            <v>Бусад богино хугацаат өр төлбөр</v>
          </cell>
        </row>
        <row r="11597">
          <cell r="J11597">
            <v>0</v>
          </cell>
          <cell r="L11597">
            <v>7043.98</v>
          </cell>
          <cell r="V11597" t="str">
            <v>Мөнгө,түүнтэй адилтгах хөрөнгө</v>
          </cell>
          <cell r="W11597" t="str">
            <v>Банкин дахь мөнгө</v>
          </cell>
        </row>
        <row r="11598">
          <cell r="J11598">
            <v>414900</v>
          </cell>
          <cell r="L11598">
            <v>0</v>
          </cell>
          <cell r="V11598" t="str">
            <v>Бусад авлага</v>
          </cell>
          <cell r="W11598" t="str">
            <v>Холбоотой талаас авах авлагын тайлант хугацаанд хамаарах дүн</v>
          </cell>
        </row>
        <row r="11599">
          <cell r="J11599">
            <v>51176</v>
          </cell>
          <cell r="L11599">
            <v>0</v>
          </cell>
          <cell r="V11599" t="str">
            <v>Мөнгө,түүнтэй адилтгах хөрөнгө</v>
          </cell>
          <cell r="W11599" t="str">
            <v>Банкин дахь мөнгө</v>
          </cell>
        </row>
        <row r="11600">
          <cell r="J11600">
            <v>324</v>
          </cell>
          <cell r="L11600">
            <v>0</v>
          </cell>
          <cell r="V11600" t="str">
            <v>Гадаад валютын ханшийн зөрүүний  олз (гарз)</v>
          </cell>
          <cell r="W11600">
            <v>0</v>
          </cell>
        </row>
        <row r="11601">
          <cell r="J11601">
            <v>0</v>
          </cell>
          <cell r="L11601">
            <v>51176</v>
          </cell>
          <cell r="V11601" t="str">
            <v>Мөнгө,түүнтэй адилтгах хөрөнгө</v>
          </cell>
          <cell r="W11601" t="str">
            <v>Банкин дахь мөнгө</v>
          </cell>
        </row>
        <row r="11602">
          <cell r="J11602">
            <v>0</v>
          </cell>
          <cell r="L11602">
            <v>324</v>
          </cell>
          <cell r="V11602" t="str">
            <v>Мөнгө,түүнтэй адилтгах хөрөнгө</v>
          </cell>
          <cell r="W11602" t="str">
            <v>Банкин дахь мөнгө</v>
          </cell>
        </row>
        <row r="11603">
          <cell r="J11603">
            <v>0</v>
          </cell>
          <cell r="L11603">
            <v>800000</v>
          </cell>
          <cell r="V11603" t="str">
            <v>Бусад богино хугацаат өр төлбөр</v>
          </cell>
          <cell r="W11603" t="str">
            <v>Компани хоорондын өглөг</v>
          </cell>
        </row>
        <row r="11604">
          <cell r="J11604">
            <v>77272.73</v>
          </cell>
          <cell r="L11604">
            <v>0</v>
          </cell>
          <cell r="V11604" t="str">
            <v>Ерөнхий ба удирдлагын зардал</v>
          </cell>
          <cell r="W11604" t="str">
            <v>Хүлээн авалтын зардал</v>
          </cell>
        </row>
        <row r="11605">
          <cell r="J11605">
            <v>3636363.64</v>
          </cell>
          <cell r="L11605">
            <v>0</v>
          </cell>
          <cell r="V11605" t="str">
            <v>Урьдчилж төлсөн зардал/тооцоо</v>
          </cell>
          <cell r="W11605" t="str">
            <v>Бэлтгэн нийлүүлэгчдэд төлсөн урьдчилгаа төлбөр</v>
          </cell>
        </row>
        <row r="11606">
          <cell r="J11606">
            <v>363636.36</v>
          </cell>
          <cell r="L11606">
            <v>0</v>
          </cell>
          <cell r="V11606" t="str">
            <v>Татвар, НДШ – ийн авлага</v>
          </cell>
          <cell r="W11606" t="str">
            <v>НӨАТ-ын авлага</v>
          </cell>
        </row>
        <row r="11607">
          <cell r="J11607">
            <v>0</v>
          </cell>
          <cell r="L11607">
            <v>121363.64</v>
          </cell>
          <cell r="V11607" t="str">
            <v>Бусад богино хугацаат өр төлбөр</v>
          </cell>
          <cell r="W11607" t="str">
            <v>Бусад богино хугацаат өр төлбөр</v>
          </cell>
        </row>
        <row r="11608">
          <cell r="J11608">
            <v>0</v>
          </cell>
          <cell r="L11608">
            <v>1213636.3600000001</v>
          </cell>
          <cell r="V11608" t="str">
            <v>Бусад богино хугацаат өр төлбөр</v>
          </cell>
          <cell r="W11608" t="str">
            <v>Бусад богино хугацаат өр төлбөр</v>
          </cell>
        </row>
        <row r="11609">
          <cell r="J11609">
            <v>121363.64</v>
          </cell>
          <cell r="L11609">
            <v>0</v>
          </cell>
          <cell r="V11609" t="str">
            <v>Татвар, НДШ – ийн авлага</v>
          </cell>
          <cell r="W11609" t="str">
            <v>НӨАТ-ын авлага</v>
          </cell>
        </row>
        <row r="11610">
          <cell r="J11610">
            <v>1213636.3600000001</v>
          </cell>
          <cell r="L11610">
            <v>0</v>
          </cell>
          <cell r="V11610" t="str">
            <v>Борлуулалт, маркетингийн зардал</v>
          </cell>
          <cell r="W11610" t="str">
            <v>Бусад маркетингийн зардал</v>
          </cell>
        </row>
        <row r="11611">
          <cell r="J11611">
            <v>0</v>
          </cell>
          <cell r="L11611">
            <v>85000</v>
          </cell>
          <cell r="V11611" t="str">
            <v>Мөнгө,түүнтэй адилтгах хөрөнгө</v>
          </cell>
          <cell r="W11611" t="str">
            <v>Банкин дахь мөнгө</v>
          </cell>
        </row>
        <row r="11612">
          <cell r="J11612">
            <v>85000</v>
          </cell>
          <cell r="L11612">
            <v>0</v>
          </cell>
          <cell r="V11612" t="str">
            <v>Бусад богино хугацаат өр төлбөр</v>
          </cell>
          <cell r="W11612" t="str">
            <v>Бусад богино хугацаат өр төлбөр</v>
          </cell>
        </row>
        <row r="11613">
          <cell r="J11613">
            <v>0</v>
          </cell>
          <cell r="L11613">
            <v>3636363.64</v>
          </cell>
          <cell r="V11613" t="str">
            <v>Мөнгө,түүнтэй адилтгах хөрөнгө</v>
          </cell>
          <cell r="W11613" t="str">
            <v>Банкин дахь мөнгө</v>
          </cell>
        </row>
        <row r="11614">
          <cell r="J11614">
            <v>0</v>
          </cell>
          <cell r="L11614">
            <v>363636.36</v>
          </cell>
          <cell r="V11614" t="str">
            <v>Мөнгө,түүнтэй адилтгах хөрөнгө</v>
          </cell>
          <cell r="W11614" t="str">
            <v>Банкин дахь мөнгө</v>
          </cell>
        </row>
        <row r="11615">
          <cell r="J11615">
            <v>0</v>
          </cell>
          <cell r="L11615">
            <v>100</v>
          </cell>
          <cell r="V11615" t="str">
            <v>Мөнгө,түүнтэй адилтгах хөрөнгө</v>
          </cell>
          <cell r="W11615" t="str">
            <v>Банкин дахь мөнгө</v>
          </cell>
        </row>
        <row r="11616">
          <cell r="J11616">
            <v>100</v>
          </cell>
          <cell r="L11616">
            <v>0</v>
          </cell>
          <cell r="V11616" t="str">
            <v>Ерөнхий ба удирдлагын зардал</v>
          </cell>
          <cell r="W11616" t="str">
            <v>Бусад зардал</v>
          </cell>
        </row>
        <row r="11617">
          <cell r="J11617">
            <v>0</v>
          </cell>
          <cell r="L11617">
            <v>100</v>
          </cell>
          <cell r="V11617" t="str">
            <v>Мөнгө,түүнтэй адилтгах хөрөнгө</v>
          </cell>
          <cell r="W11617" t="str">
            <v>Банкин дахь мөнгө</v>
          </cell>
        </row>
        <row r="11618">
          <cell r="J11618">
            <v>100</v>
          </cell>
          <cell r="L11618">
            <v>0</v>
          </cell>
          <cell r="V11618" t="str">
            <v>Ерөнхий ба удирдлагын зардал</v>
          </cell>
          <cell r="W11618" t="str">
            <v>Бусад зардал</v>
          </cell>
        </row>
        <row r="11619">
          <cell r="J11619">
            <v>0</v>
          </cell>
          <cell r="L11619">
            <v>400</v>
          </cell>
          <cell r="V11619" t="str">
            <v>Мөнгө,түүнтэй адилтгах хөрөнгө</v>
          </cell>
          <cell r="W11619" t="str">
            <v>Банкин дахь мөнгө</v>
          </cell>
        </row>
        <row r="11620">
          <cell r="J11620">
            <v>400</v>
          </cell>
          <cell r="L11620">
            <v>0</v>
          </cell>
          <cell r="V11620" t="str">
            <v>Ерөнхий ба удирдлагын зардал</v>
          </cell>
          <cell r="W11620" t="str">
            <v>Бусад зардал</v>
          </cell>
        </row>
        <row r="11621">
          <cell r="J11621">
            <v>0</v>
          </cell>
          <cell r="L11621">
            <v>30000000</v>
          </cell>
          <cell r="V11621" t="str">
            <v>Мөнгө,түүнтэй адилтгах хөрөнгө</v>
          </cell>
          <cell r="W11621" t="str">
            <v>Банкин дахь мөнгө</v>
          </cell>
        </row>
        <row r="11622">
          <cell r="J11622">
            <v>30000000</v>
          </cell>
          <cell r="L11622">
            <v>0</v>
          </cell>
          <cell r="V11622" t="str">
            <v>Мөнгө,түүнтэй адилтгах хөрөнгө</v>
          </cell>
          <cell r="W11622" t="str">
            <v>Банкин дахь мөнгө</v>
          </cell>
        </row>
        <row r="11623">
          <cell r="J11623">
            <v>0</v>
          </cell>
          <cell r="L11623">
            <v>440561.73</v>
          </cell>
          <cell r="V11623" t="str">
            <v>Дансны өглөг</v>
          </cell>
          <cell r="W11623" t="str">
            <v>Дансны өглөг</v>
          </cell>
        </row>
        <row r="11624">
          <cell r="J11624">
            <v>440561.73</v>
          </cell>
          <cell r="L11624">
            <v>0</v>
          </cell>
          <cell r="V11624" t="str">
            <v>Борлуулалт, маркетингийн зардал</v>
          </cell>
          <cell r="W11624" t="str">
            <v>Зар сурталчилгааны зардал</v>
          </cell>
        </row>
        <row r="11625">
          <cell r="J11625">
            <v>0</v>
          </cell>
          <cell r="L11625">
            <v>379500</v>
          </cell>
          <cell r="V11625" t="str">
            <v>Мөнгө,түүнтэй адилтгах хөрөнгө</v>
          </cell>
          <cell r="W11625" t="str">
            <v>Банкин дахь мөнгө</v>
          </cell>
        </row>
        <row r="11626">
          <cell r="J11626">
            <v>379500</v>
          </cell>
          <cell r="L11626">
            <v>0</v>
          </cell>
          <cell r="V11626" t="str">
            <v>Бусад богино хугацаат өр төлбөр</v>
          </cell>
          <cell r="W11626" t="str">
            <v>Бусад богино хугацаат өр төлбөр</v>
          </cell>
        </row>
        <row r="11627">
          <cell r="J11627">
            <v>0</v>
          </cell>
          <cell r="L11627">
            <v>345000</v>
          </cell>
          <cell r="V11627" t="str">
            <v>Бусад богино хугацаат өр төлбөр</v>
          </cell>
          <cell r="W11627" t="str">
            <v>Бусад богино хугацаат өр төлбөр</v>
          </cell>
        </row>
        <row r="11628">
          <cell r="J11628">
            <v>0</v>
          </cell>
          <cell r="L11628">
            <v>34500</v>
          </cell>
          <cell r="V11628" t="str">
            <v>Бусад богино хугацаат өр төлбөр</v>
          </cell>
          <cell r="W11628" t="str">
            <v>Бусад богино хугацаат өр төлбөр</v>
          </cell>
        </row>
        <row r="11629">
          <cell r="J11629">
            <v>345000</v>
          </cell>
          <cell r="L11629">
            <v>0</v>
          </cell>
          <cell r="V11629" t="str">
            <v>Ерөнхий ба удирдлагын зардал</v>
          </cell>
          <cell r="W11629" t="str">
            <v>Засварын зардал</v>
          </cell>
        </row>
        <row r="11630">
          <cell r="J11630">
            <v>34500</v>
          </cell>
          <cell r="L11630">
            <v>0</v>
          </cell>
          <cell r="V11630" t="str">
            <v>Татвар, НДШ – ийн авлага</v>
          </cell>
          <cell r="W11630" t="str">
            <v>НӨАТ-ын авлага</v>
          </cell>
        </row>
        <row r="11631">
          <cell r="J11631">
            <v>0</v>
          </cell>
          <cell r="L11631">
            <v>200</v>
          </cell>
          <cell r="V11631" t="str">
            <v>Мөнгө,түүнтэй адилтгах хөрөнгө</v>
          </cell>
          <cell r="W11631" t="str">
            <v>Банкин дахь мөнгө</v>
          </cell>
        </row>
        <row r="11632">
          <cell r="J11632">
            <v>200</v>
          </cell>
          <cell r="L11632">
            <v>0</v>
          </cell>
          <cell r="V11632" t="str">
            <v>Ерөнхий ба удирдлагын зардал</v>
          </cell>
          <cell r="W11632" t="str">
            <v>Бусад зардал</v>
          </cell>
        </row>
        <row r="11633">
          <cell r="J11633">
            <v>0</v>
          </cell>
          <cell r="L11633">
            <v>200</v>
          </cell>
          <cell r="V11633" t="str">
            <v>Мөнгө,түүнтэй адилтгах хөрөнгө</v>
          </cell>
          <cell r="W11633" t="str">
            <v>Банкин дахь мөнгө</v>
          </cell>
        </row>
        <row r="11634">
          <cell r="J11634">
            <v>200</v>
          </cell>
          <cell r="L11634">
            <v>0</v>
          </cell>
          <cell r="V11634" t="str">
            <v>Ерөнхий ба удирдлагын зардал</v>
          </cell>
          <cell r="W11634" t="str">
            <v>Бусад зардал</v>
          </cell>
        </row>
        <row r="11635">
          <cell r="J11635">
            <v>0</v>
          </cell>
          <cell r="L11635">
            <v>200</v>
          </cell>
          <cell r="V11635" t="str">
            <v>Мөнгө,түүнтэй адилтгах хөрөнгө</v>
          </cell>
          <cell r="W11635" t="str">
            <v>Банкин дахь мөнгө</v>
          </cell>
        </row>
        <row r="11636">
          <cell r="J11636">
            <v>200</v>
          </cell>
          <cell r="L11636">
            <v>0</v>
          </cell>
          <cell r="V11636" t="str">
            <v>Ерөнхий ба удирдлагын зардал</v>
          </cell>
          <cell r="W11636" t="str">
            <v>Бусад зардал</v>
          </cell>
        </row>
        <row r="11637">
          <cell r="J11637">
            <v>0</v>
          </cell>
          <cell r="L11637">
            <v>200</v>
          </cell>
          <cell r="V11637" t="str">
            <v>Мөнгө,түүнтэй адилтгах хөрөнгө</v>
          </cell>
          <cell r="W11637" t="str">
            <v>Банкин дахь мөнгө</v>
          </cell>
        </row>
        <row r="11638">
          <cell r="J11638">
            <v>200</v>
          </cell>
          <cell r="L11638">
            <v>0</v>
          </cell>
          <cell r="V11638" t="str">
            <v>Ерөнхий ба удирдлагын зардал</v>
          </cell>
          <cell r="W11638" t="str">
            <v>Бусад зардал</v>
          </cell>
        </row>
        <row r="11639">
          <cell r="J11639">
            <v>895000</v>
          </cell>
          <cell r="L11639">
            <v>0</v>
          </cell>
          <cell r="V11639" t="str">
            <v>Мөнгө,түүнтэй адилтгах хөрөнгө</v>
          </cell>
          <cell r="W11639" t="str">
            <v>Банкин дахь мөнгө</v>
          </cell>
        </row>
        <row r="11640">
          <cell r="J11640">
            <v>0</v>
          </cell>
          <cell r="L11640">
            <v>895000</v>
          </cell>
          <cell r="V11640" t="str">
            <v>Бусад авлага</v>
          </cell>
          <cell r="W11640" t="str">
            <v>Бусад талуудаас авах авлага</v>
          </cell>
        </row>
        <row r="11641">
          <cell r="J11641">
            <v>0</v>
          </cell>
          <cell r="L11641">
            <v>10865800</v>
          </cell>
          <cell r="V11641" t="str">
            <v>Мөнгө,түүнтэй адилтгах хөрөнгө</v>
          </cell>
          <cell r="W11641" t="str">
            <v>Банкин дахь мөнгө</v>
          </cell>
        </row>
        <row r="11642">
          <cell r="J11642">
            <v>10865800</v>
          </cell>
          <cell r="L11642">
            <v>0</v>
          </cell>
          <cell r="V11642" t="str">
            <v>Урьдчилж төлсөн зардал/тооцоо</v>
          </cell>
          <cell r="W11642" t="str">
            <v>Бэлтгэн нийлүүлэгчдэд төлсөн урьдчилгаа төлбөр</v>
          </cell>
        </row>
        <row r="11643">
          <cell r="J11643">
            <v>0</v>
          </cell>
          <cell r="L11643">
            <v>77272.73</v>
          </cell>
          <cell r="V11643" t="str">
            <v>Бусад богино хугацаат өр төлбөр</v>
          </cell>
          <cell r="W11643" t="str">
            <v>Бусад богино хугацаат өр төлбөр</v>
          </cell>
        </row>
        <row r="11644">
          <cell r="J11644">
            <v>0</v>
          </cell>
          <cell r="L11644">
            <v>7727.27</v>
          </cell>
          <cell r="V11644" t="str">
            <v>Бусад богино хугацаат өр төлбөр</v>
          </cell>
          <cell r="W11644" t="str">
            <v>Бусад богино хугацаат өр төлбөр</v>
          </cell>
        </row>
        <row r="11645">
          <cell r="J11645">
            <v>0</v>
          </cell>
          <cell r="L11645">
            <v>3181818.18</v>
          </cell>
          <cell r="V11645" t="str">
            <v>Мөнгө,түүнтэй адилтгах хөрөнгө</v>
          </cell>
          <cell r="W11645" t="str">
            <v>Банкин дахь мөнгө</v>
          </cell>
        </row>
        <row r="11646">
          <cell r="J11646">
            <v>0</v>
          </cell>
          <cell r="L11646">
            <v>318181.82</v>
          </cell>
          <cell r="V11646" t="str">
            <v>Мөнгө,түүнтэй адилтгах хөрөнгө</v>
          </cell>
          <cell r="W11646" t="str">
            <v>Банкин дахь мөнгө</v>
          </cell>
        </row>
        <row r="11647">
          <cell r="J11647">
            <v>3181818.18</v>
          </cell>
          <cell r="L11647">
            <v>0</v>
          </cell>
          <cell r="V11647" t="str">
            <v>Урьдчилж төлсөн зардал/тооцоо</v>
          </cell>
          <cell r="W11647" t="str">
            <v>Бэлтгэн нийлүүлэгчдэд төлсөн урьдчилгаа төлбөр</v>
          </cell>
        </row>
        <row r="11648">
          <cell r="J11648">
            <v>318181.82</v>
          </cell>
          <cell r="L11648">
            <v>0</v>
          </cell>
          <cell r="V11648" t="str">
            <v>Татвар, НДШ – ийн авлага</v>
          </cell>
          <cell r="W11648" t="str">
            <v>НӨАТ-ын авлага</v>
          </cell>
        </row>
        <row r="11649">
          <cell r="J11649">
            <v>7727.27</v>
          </cell>
          <cell r="L11649">
            <v>0</v>
          </cell>
          <cell r="V11649" t="str">
            <v>Татвар, НДШ – ийн авлага</v>
          </cell>
          <cell r="W11649" t="str">
            <v>НӨАТ-ын авлага</v>
          </cell>
        </row>
        <row r="11650">
          <cell r="J11650">
            <v>800000</v>
          </cell>
          <cell r="L11650">
            <v>0</v>
          </cell>
          <cell r="V11650" t="str">
            <v>Бусад зардал</v>
          </cell>
          <cell r="W11650" t="str">
            <v>Бусад</v>
          </cell>
        </row>
        <row r="11651">
          <cell r="J11651">
            <v>0</v>
          </cell>
          <cell r="L11651">
            <v>142000</v>
          </cell>
          <cell r="V11651" t="str">
            <v>Бусад богино хугацаат өр төлбөр</v>
          </cell>
          <cell r="W11651" t="str">
            <v>Бусад богино хугацаат өр төлбөр</v>
          </cell>
        </row>
        <row r="11652">
          <cell r="J11652">
            <v>227272.73</v>
          </cell>
          <cell r="L11652">
            <v>0</v>
          </cell>
          <cell r="V11652" t="str">
            <v>Ерөнхий ба удирдлагын зардал</v>
          </cell>
          <cell r="W11652" t="str">
            <v>Засварын зардал</v>
          </cell>
        </row>
        <row r="11653">
          <cell r="J11653">
            <v>142000</v>
          </cell>
          <cell r="L11653">
            <v>0</v>
          </cell>
          <cell r="V11653" t="str">
            <v>Ерөнхий ба удирдлагын зардал</v>
          </cell>
          <cell r="W11653" t="str">
            <v>Шуудан холбооны зардал</v>
          </cell>
        </row>
        <row r="11654">
          <cell r="J11654">
            <v>14200</v>
          </cell>
          <cell r="L11654">
            <v>0</v>
          </cell>
          <cell r="V11654" t="str">
            <v>Татвар, НДШ – ийн авлага</v>
          </cell>
          <cell r="W11654" t="str">
            <v>НӨАТ-ын авлага</v>
          </cell>
        </row>
        <row r="11655">
          <cell r="J11655">
            <v>0</v>
          </cell>
          <cell r="L11655">
            <v>1249000</v>
          </cell>
          <cell r="V11655" t="str">
            <v>Бусад богино хугацаат өр төлбөр</v>
          </cell>
          <cell r="W11655" t="str">
            <v>Бусад богино хугацаат өр төлбөр</v>
          </cell>
        </row>
        <row r="11656">
          <cell r="J11656">
            <v>0</v>
          </cell>
          <cell r="L11656">
            <v>124900</v>
          </cell>
          <cell r="V11656" t="str">
            <v>Бусад богино хугацаат өр төлбөр</v>
          </cell>
          <cell r="W11656" t="str">
            <v>Бусад богино хугацаат өр төлбөр</v>
          </cell>
        </row>
        <row r="11657">
          <cell r="J11657">
            <v>1249000</v>
          </cell>
          <cell r="L11657">
            <v>0</v>
          </cell>
          <cell r="V11657" t="str">
            <v>Ерөнхий ба удирдлагын зардал</v>
          </cell>
          <cell r="W11657" t="str">
            <v>Хүлээн авалтын зардал</v>
          </cell>
        </row>
        <row r="11658">
          <cell r="J11658">
            <v>124900</v>
          </cell>
          <cell r="L11658">
            <v>0</v>
          </cell>
          <cell r="V11658" t="str">
            <v>Татвар, НДШ – ийн авлага</v>
          </cell>
          <cell r="W11658" t="str">
            <v>НӨАТ-ын авлага</v>
          </cell>
        </row>
        <row r="11659">
          <cell r="J11659">
            <v>2403518</v>
          </cell>
          <cell r="L11659">
            <v>0</v>
          </cell>
          <cell r="V11659" t="str">
            <v>Мөнгө,түүнтэй адилтгах хөрөнгө</v>
          </cell>
          <cell r="W11659" t="str">
            <v>Банкин дахь мөнгө</v>
          </cell>
        </row>
        <row r="11660">
          <cell r="J11660">
            <v>0</v>
          </cell>
          <cell r="L11660">
            <v>2403518</v>
          </cell>
          <cell r="V11660" t="str">
            <v>Бусад авлага</v>
          </cell>
          <cell r="W11660" t="str">
            <v>Ажиллагчдаас авах авлага</v>
          </cell>
        </row>
        <row r="11661">
          <cell r="J11661">
            <v>0</v>
          </cell>
          <cell r="L11661">
            <v>1373900</v>
          </cell>
          <cell r="V11661" t="str">
            <v>Мөнгө,түүнтэй адилтгах хөрөнгө</v>
          </cell>
          <cell r="W11661" t="str">
            <v>Банкин дахь мөнгө</v>
          </cell>
        </row>
        <row r="11662">
          <cell r="J11662">
            <v>1373900</v>
          </cell>
          <cell r="L11662">
            <v>0</v>
          </cell>
          <cell r="V11662" t="str">
            <v>Бусад богино хугацаат өр төлбөр</v>
          </cell>
          <cell r="W11662" t="str">
            <v>Бусад богино хугацаат өр төлбөр</v>
          </cell>
        </row>
        <row r="11663">
          <cell r="J11663">
            <v>0</v>
          </cell>
          <cell r="L11663">
            <v>100</v>
          </cell>
          <cell r="V11663" t="str">
            <v>Мөнгө,түүнтэй адилтгах хөрөнгө</v>
          </cell>
          <cell r="W11663" t="str">
            <v>Банкин дахь мөнгө</v>
          </cell>
        </row>
        <row r="11664">
          <cell r="J11664">
            <v>100</v>
          </cell>
          <cell r="L11664">
            <v>0</v>
          </cell>
          <cell r="V11664" t="str">
            <v>Ерөнхий ба удирдлагын зардал</v>
          </cell>
          <cell r="W11664" t="str">
            <v>Бусад зардал</v>
          </cell>
        </row>
        <row r="11665">
          <cell r="J11665">
            <v>0</v>
          </cell>
          <cell r="L11665">
            <v>100</v>
          </cell>
          <cell r="V11665" t="str">
            <v>Мөнгө,түүнтэй адилтгах хөрөнгө</v>
          </cell>
          <cell r="W11665" t="str">
            <v>Банкин дахь мөнгө</v>
          </cell>
        </row>
        <row r="11666">
          <cell r="J11666">
            <v>100</v>
          </cell>
          <cell r="L11666">
            <v>0</v>
          </cell>
          <cell r="V11666" t="str">
            <v>Ерөнхий ба удирдлагын зардал</v>
          </cell>
          <cell r="W11666" t="str">
            <v>Бусад зардал</v>
          </cell>
        </row>
        <row r="11667">
          <cell r="J11667">
            <v>0</v>
          </cell>
          <cell r="L11667">
            <v>156200</v>
          </cell>
          <cell r="V11667" t="str">
            <v>Мөнгө,түүнтэй адилтгах хөрөнгө</v>
          </cell>
          <cell r="W11667" t="str">
            <v>Банкин дахь мөнгө</v>
          </cell>
        </row>
        <row r="11668">
          <cell r="J11668">
            <v>156200</v>
          </cell>
          <cell r="L11668">
            <v>0</v>
          </cell>
          <cell r="V11668" t="str">
            <v>Бусад богино хугацаат өр төлбөр</v>
          </cell>
          <cell r="W11668" t="str">
            <v>Бусад богино хугацаат өр төлбөр</v>
          </cell>
        </row>
        <row r="11669">
          <cell r="J11669">
            <v>0</v>
          </cell>
          <cell r="L11669">
            <v>22727.27</v>
          </cell>
          <cell r="V11669" t="str">
            <v>Бусад богино хугацаат өр төлбөр</v>
          </cell>
          <cell r="W11669" t="str">
            <v>Бусад богино хугацаат өр төлбөр</v>
          </cell>
        </row>
        <row r="11670">
          <cell r="J11670">
            <v>0</v>
          </cell>
          <cell r="L11670">
            <v>227272.73</v>
          </cell>
          <cell r="V11670" t="str">
            <v>Бусад богино хугацаат өр төлбөр</v>
          </cell>
          <cell r="W11670" t="str">
            <v>Бусад богино хугацаат өр төлбөр</v>
          </cell>
        </row>
        <row r="11671">
          <cell r="J11671">
            <v>22727.27</v>
          </cell>
          <cell r="L11671">
            <v>0</v>
          </cell>
          <cell r="V11671" t="str">
            <v>Татвар, НДШ – ийн авлага</v>
          </cell>
          <cell r="W11671" t="str">
            <v>НӨАТ-ын авлага</v>
          </cell>
        </row>
        <row r="11672">
          <cell r="J11672">
            <v>0</v>
          </cell>
          <cell r="L11672">
            <v>14200</v>
          </cell>
          <cell r="V11672" t="str">
            <v>Бусад богино хугацаат өр төлбөр</v>
          </cell>
          <cell r="W11672" t="str">
            <v>Бусад богино хугацаат өр төлбөр</v>
          </cell>
        </row>
        <row r="11673">
          <cell r="J11673">
            <v>0</v>
          </cell>
          <cell r="L11673">
            <v>987.14</v>
          </cell>
          <cell r="V11673" t="str">
            <v>Мөнгө,түүнтэй адилтгах хөрөнгө</v>
          </cell>
          <cell r="W11673" t="str">
            <v>Банкин дахь мөнгө</v>
          </cell>
        </row>
        <row r="11674">
          <cell r="J11674">
            <v>987.14</v>
          </cell>
          <cell r="L11674">
            <v>0</v>
          </cell>
          <cell r="V11674" t="str">
            <v>Ерөнхий ба удирдлагын зардал</v>
          </cell>
          <cell r="W11674" t="str">
            <v>Бусад зардал</v>
          </cell>
        </row>
        <row r="11675">
          <cell r="J11675">
            <v>987.14</v>
          </cell>
          <cell r="L11675">
            <v>0</v>
          </cell>
          <cell r="V11675" t="str">
            <v>Ерөнхий ба удирдлагын зардал</v>
          </cell>
          <cell r="W11675" t="str">
            <v>Бусад зардал</v>
          </cell>
        </row>
        <row r="11676">
          <cell r="J11676">
            <v>1000</v>
          </cell>
          <cell r="L11676">
            <v>0</v>
          </cell>
          <cell r="V11676" t="str">
            <v>Ерөнхий ба удирдлагын зардал</v>
          </cell>
          <cell r="W11676" t="str">
            <v>Бусад зардал</v>
          </cell>
        </row>
        <row r="11677">
          <cell r="J11677">
            <v>0</v>
          </cell>
          <cell r="L11677">
            <v>987.14</v>
          </cell>
          <cell r="V11677" t="str">
            <v>Мөнгө,түүнтэй адилтгах хөрөнгө</v>
          </cell>
          <cell r="W11677" t="str">
            <v>Банкин дахь мөнгө</v>
          </cell>
        </row>
        <row r="11678">
          <cell r="J11678">
            <v>0</v>
          </cell>
          <cell r="L11678">
            <v>1000</v>
          </cell>
          <cell r="V11678" t="str">
            <v>Мөнгө,түүнтэй адилтгах хөрөнгө</v>
          </cell>
          <cell r="W11678" t="str">
            <v>Банкин дахь мөнгө</v>
          </cell>
        </row>
        <row r="11679">
          <cell r="J11679">
            <v>0</v>
          </cell>
          <cell r="L11679">
            <v>3604500</v>
          </cell>
          <cell r="V11679" t="str">
            <v>Мөнгө,түүнтэй адилтгах хөрөнгө</v>
          </cell>
          <cell r="W11679" t="str">
            <v>Банкин дахь мөнгө</v>
          </cell>
        </row>
        <row r="11680">
          <cell r="J11680">
            <v>11000</v>
          </cell>
          <cell r="L11680">
            <v>0</v>
          </cell>
          <cell r="V11680" t="str">
            <v>Бусад богино хугацаат өр төлбөр</v>
          </cell>
          <cell r="W11680" t="str">
            <v>Бусад богино хугацаат өр төлбөр</v>
          </cell>
        </row>
        <row r="11681">
          <cell r="J11681">
            <v>0</v>
          </cell>
          <cell r="L11681">
            <v>230800</v>
          </cell>
          <cell r="V11681" t="str">
            <v>Урьдчилж төлсөн зардал/тооцоо</v>
          </cell>
          <cell r="W11681" t="str">
            <v>Урьдчилж төлсөн зардал</v>
          </cell>
        </row>
        <row r="11682">
          <cell r="J11682">
            <v>0</v>
          </cell>
          <cell r="L11682">
            <v>5000</v>
          </cell>
          <cell r="V11682" t="str">
            <v>Урьдчилж төлсөн зардал/тооцоо</v>
          </cell>
          <cell r="W11682" t="str">
            <v>Урьдчилж төлсөн зардал</v>
          </cell>
        </row>
        <row r="11683">
          <cell r="J11683">
            <v>0</v>
          </cell>
          <cell r="L11683">
            <v>1600</v>
          </cell>
          <cell r="V11683" t="str">
            <v>Урьдчилж төлсөн зардал/тооцоо</v>
          </cell>
          <cell r="W11683" t="str">
            <v>Урьдчилж төлсөн зардал</v>
          </cell>
        </row>
        <row r="11684">
          <cell r="J11684">
            <v>0</v>
          </cell>
          <cell r="L11684">
            <v>45000</v>
          </cell>
          <cell r="V11684" t="str">
            <v>Урьдчилж төлсөн зардал/тооцоо</v>
          </cell>
          <cell r="W11684" t="str">
            <v>Урьдчилж төлсөн зардал</v>
          </cell>
        </row>
        <row r="11685">
          <cell r="J11685">
            <v>0</v>
          </cell>
          <cell r="L11685">
            <v>2403518</v>
          </cell>
          <cell r="V11685" t="str">
            <v>Урьдчилж төлсөн зардал/тооцоо</v>
          </cell>
          <cell r="W11685" t="str">
            <v>Урьдчилж төлсөн зардал</v>
          </cell>
        </row>
        <row r="11686">
          <cell r="J11686">
            <v>0</v>
          </cell>
          <cell r="L11686">
            <v>51500.4</v>
          </cell>
          <cell r="V11686" t="str">
            <v>Урьдчилж төлсөн зардал/тооцоо</v>
          </cell>
          <cell r="W11686" t="str">
            <v>Урьдчилж төлсөн зардал</v>
          </cell>
        </row>
        <row r="11687">
          <cell r="J11687">
            <v>230800</v>
          </cell>
          <cell r="L11687">
            <v>0</v>
          </cell>
          <cell r="V11687" t="str">
            <v>Бусад богино хугацаат өр төлбөр</v>
          </cell>
          <cell r="W11687" t="str">
            <v>Бусад богино хугацаат өр төлбөр</v>
          </cell>
        </row>
        <row r="11688">
          <cell r="J11688">
            <v>5000</v>
          </cell>
          <cell r="L11688">
            <v>0</v>
          </cell>
          <cell r="V11688" t="str">
            <v>Бусад богино хугацаат өр төлбөр</v>
          </cell>
          <cell r="W11688" t="str">
            <v>Бусад богино хугацаат өр төлбөр</v>
          </cell>
        </row>
        <row r="11689">
          <cell r="J11689">
            <v>1600</v>
          </cell>
          <cell r="L11689">
            <v>0</v>
          </cell>
          <cell r="V11689" t="str">
            <v>Бусад богино хугацаат өр төлбөр</v>
          </cell>
          <cell r="W11689" t="str">
            <v>Бусад богино хугацаат өр төлбөр</v>
          </cell>
        </row>
        <row r="11690">
          <cell r="J11690">
            <v>45000</v>
          </cell>
          <cell r="L11690">
            <v>0</v>
          </cell>
          <cell r="V11690" t="str">
            <v>Бусад богино хугацаат өр төлбөр</v>
          </cell>
          <cell r="W11690" t="str">
            <v>Бусад богино хугацаат өр төлбөр</v>
          </cell>
        </row>
        <row r="11691">
          <cell r="J11691">
            <v>2403518</v>
          </cell>
          <cell r="L11691">
            <v>0</v>
          </cell>
          <cell r="V11691" t="str">
            <v>Бусад авлага</v>
          </cell>
          <cell r="W11691" t="str">
            <v>Ажиллагчдаас авах авлага</v>
          </cell>
        </row>
        <row r="11692">
          <cell r="J11692">
            <v>51500.4</v>
          </cell>
          <cell r="L11692">
            <v>0</v>
          </cell>
          <cell r="V11692" t="str">
            <v>Ерөнхий ба удирдлагын зардал</v>
          </cell>
          <cell r="W11692" t="str">
            <v>Томилолтын зардал</v>
          </cell>
        </row>
        <row r="11693">
          <cell r="J11693">
            <v>0</v>
          </cell>
          <cell r="L11693">
            <v>900000</v>
          </cell>
          <cell r="V11693" t="str">
            <v>Мөнгө,түүнтэй адилтгах хөрөнгө</v>
          </cell>
          <cell r="W11693" t="str">
            <v>Банкин дахь мөнгө</v>
          </cell>
        </row>
        <row r="11694">
          <cell r="J11694">
            <v>0</v>
          </cell>
          <cell r="L11694">
            <v>25000</v>
          </cell>
          <cell r="V11694" t="str">
            <v>Мөнгө,түүнтэй адилтгах хөрөнгө</v>
          </cell>
          <cell r="W11694" t="str">
            <v>Банкин дахь мөнгө</v>
          </cell>
        </row>
        <row r="11695">
          <cell r="J11695">
            <v>25000</v>
          </cell>
          <cell r="L11695">
            <v>0</v>
          </cell>
          <cell r="V11695" t="str">
            <v>Урьдчилж төлсөн зардал/тооцоо</v>
          </cell>
          <cell r="W11695" t="str">
            <v>Урьдчилж төлсөн зардал</v>
          </cell>
        </row>
        <row r="11696">
          <cell r="J11696">
            <v>900000</v>
          </cell>
          <cell r="L11696">
            <v>0</v>
          </cell>
          <cell r="V11696" t="str">
            <v>Бусад богино хугацаат өр төлбөр</v>
          </cell>
          <cell r="W11696" t="str">
            <v>Бусад богино хугацаат өр төлбөр</v>
          </cell>
        </row>
        <row r="11697">
          <cell r="J11697">
            <v>0</v>
          </cell>
          <cell r="L11697">
            <v>11000</v>
          </cell>
          <cell r="V11697" t="str">
            <v>Мөнгө,түүнтэй адилтгах хөрөнгө</v>
          </cell>
          <cell r="W11697" t="str">
            <v>Банкин дахь мөнгө</v>
          </cell>
        </row>
        <row r="11698">
          <cell r="J11698">
            <v>11000</v>
          </cell>
          <cell r="L11698">
            <v>0</v>
          </cell>
          <cell r="V11698" t="str">
            <v>Урьдчилж төлсөн зардал/тооцоо</v>
          </cell>
          <cell r="W11698" t="str">
            <v>Урьдчилж төлсөн зардал</v>
          </cell>
        </row>
        <row r="11699">
          <cell r="J11699">
            <v>0</v>
          </cell>
          <cell r="L11699">
            <v>200</v>
          </cell>
          <cell r="V11699" t="str">
            <v>Мөнгө,түүнтэй адилтгах хөрөнгө</v>
          </cell>
          <cell r="W11699" t="str">
            <v>Банкин дахь мөнгө</v>
          </cell>
        </row>
        <row r="11700">
          <cell r="J11700">
            <v>200</v>
          </cell>
          <cell r="L11700">
            <v>0</v>
          </cell>
          <cell r="V11700" t="str">
            <v>Ерөнхий ба удирдлагын зардал</v>
          </cell>
          <cell r="W11700" t="str">
            <v>Бусад зардал</v>
          </cell>
        </row>
        <row r="11701">
          <cell r="J11701">
            <v>0</v>
          </cell>
          <cell r="L11701">
            <v>200</v>
          </cell>
          <cell r="V11701" t="str">
            <v>Мөнгө,түүнтэй адилтгах хөрөнгө</v>
          </cell>
          <cell r="W11701" t="str">
            <v>Банкин дахь мөнгө</v>
          </cell>
        </row>
        <row r="11702">
          <cell r="J11702">
            <v>200</v>
          </cell>
          <cell r="L11702">
            <v>0</v>
          </cell>
          <cell r="V11702" t="str">
            <v>Ерөнхий ба удирдлагын зардал</v>
          </cell>
          <cell r="W11702" t="str">
            <v>Бусад зардал</v>
          </cell>
        </row>
        <row r="11703">
          <cell r="J11703">
            <v>0</v>
          </cell>
          <cell r="L11703">
            <v>200</v>
          </cell>
          <cell r="V11703" t="str">
            <v>Мөнгө,түүнтэй адилтгах хөрөнгө</v>
          </cell>
          <cell r="W11703" t="str">
            <v>Банкин дахь мөнгө</v>
          </cell>
        </row>
        <row r="11704">
          <cell r="J11704">
            <v>200</v>
          </cell>
          <cell r="L11704">
            <v>0</v>
          </cell>
          <cell r="V11704" t="str">
            <v>Ерөнхий ба удирдлагын зардал</v>
          </cell>
          <cell r="W11704" t="str">
            <v>Бусад зардал</v>
          </cell>
        </row>
        <row r="11705">
          <cell r="J11705">
            <v>0</v>
          </cell>
          <cell r="L11705">
            <v>200</v>
          </cell>
          <cell r="V11705" t="str">
            <v>Мөнгө,түүнтэй адилтгах хөрөнгө</v>
          </cell>
          <cell r="W11705" t="str">
            <v>Банкин дахь мөнгө</v>
          </cell>
        </row>
        <row r="11706">
          <cell r="J11706">
            <v>200</v>
          </cell>
          <cell r="L11706">
            <v>0</v>
          </cell>
          <cell r="V11706" t="str">
            <v>Ерөнхий ба удирдлагын зардал</v>
          </cell>
          <cell r="W11706" t="str">
            <v>Бусад зардал</v>
          </cell>
        </row>
        <row r="11707">
          <cell r="J11707">
            <v>0</v>
          </cell>
          <cell r="L11707">
            <v>11000</v>
          </cell>
          <cell r="V11707" t="str">
            <v>Урьдчилж төлсөн зардал/тооцоо</v>
          </cell>
          <cell r="W11707" t="str">
            <v>Урьдчилж төлсөн зардал</v>
          </cell>
        </row>
        <row r="11708">
          <cell r="J11708">
            <v>3604500</v>
          </cell>
          <cell r="L11708">
            <v>0</v>
          </cell>
          <cell r="V11708" t="str">
            <v>Урьдчилж төлсөн зардал/тооцоо</v>
          </cell>
          <cell r="W11708" t="str">
            <v>Урьдчилж төлсөн зардал</v>
          </cell>
        </row>
        <row r="11709">
          <cell r="J11709">
            <v>0</v>
          </cell>
          <cell r="L11709">
            <v>200</v>
          </cell>
          <cell r="V11709" t="str">
            <v>Мөнгө,түүнтэй адилтгах хөрөнгө</v>
          </cell>
          <cell r="W11709" t="str">
            <v>Банкин дахь мөнгө</v>
          </cell>
        </row>
        <row r="11710">
          <cell r="J11710">
            <v>200</v>
          </cell>
          <cell r="L11710">
            <v>0</v>
          </cell>
          <cell r="V11710" t="str">
            <v>Ерөнхий ба удирдлагын зардал</v>
          </cell>
          <cell r="W11710" t="str">
            <v>Бусад зардал</v>
          </cell>
        </row>
        <row r="11711">
          <cell r="J11711">
            <v>0</v>
          </cell>
          <cell r="L11711">
            <v>72000</v>
          </cell>
          <cell r="V11711" t="str">
            <v>Мөнгө,түүнтэй адилтгах хөрөнгө</v>
          </cell>
          <cell r="W11711" t="str">
            <v>Банкин дахь мөнгө</v>
          </cell>
        </row>
        <row r="11712">
          <cell r="J11712">
            <v>72000</v>
          </cell>
          <cell r="L11712">
            <v>0</v>
          </cell>
          <cell r="V11712" t="str">
            <v>Бусад богино хугацаат өр төлбөр</v>
          </cell>
          <cell r="W11712" t="str">
            <v>Бусад богино хугацаат өр төлбөр</v>
          </cell>
        </row>
        <row r="11713">
          <cell r="J11713">
            <v>6545.45</v>
          </cell>
          <cell r="L11713">
            <v>0</v>
          </cell>
          <cell r="V11713" t="str">
            <v>Татвар, НДШ – ийн авлага</v>
          </cell>
          <cell r="W11713" t="str">
            <v>НӨАТ-ын авлага</v>
          </cell>
        </row>
        <row r="11714">
          <cell r="J11714">
            <v>900000</v>
          </cell>
          <cell r="L11714">
            <v>0</v>
          </cell>
          <cell r="V11714" t="str">
            <v>Ерөнхий ба удирдлагын зардал</v>
          </cell>
          <cell r="W11714" t="str">
            <v>Хүлээн авалтын зардал</v>
          </cell>
        </row>
        <row r="11715">
          <cell r="J11715">
            <v>0</v>
          </cell>
          <cell r="L11715">
            <v>65454.55</v>
          </cell>
          <cell r="V11715" t="str">
            <v>Бусад богино хугацаат өр төлбөр</v>
          </cell>
          <cell r="W11715" t="str">
            <v>Бусад богино хугацаат өр төлбөр</v>
          </cell>
        </row>
        <row r="11716">
          <cell r="J11716">
            <v>0</v>
          </cell>
          <cell r="L11716">
            <v>6545.45</v>
          </cell>
          <cell r="V11716" t="str">
            <v>Бусад богино хугацаат өр төлбөр</v>
          </cell>
          <cell r="W11716" t="str">
            <v>Бусад богино хугацаат өр төлбөр</v>
          </cell>
        </row>
        <row r="11717">
          <cell r="J11717">
            <v>65454.55</v>
          </cell>
          <cell r="L11717">
            <v>0</v>
          </cell>
          <cell r="V11717" t="str">
            <v>Ерөнхий ба удирдлагын зардал</v>
          </cell>
          <cell r="W11717" t="str">
            <v>Бусад зардал</v>
          </cell>
        </row>
        <row r="11718">
          <cell r="J11718">
            <v>0</v>
          </cell>
          <cell r="L11718">
            <v>900000</v>
          </cell>
          <cell r="V11718" t="str">
            <v>Бусад богино хугацаат өр төлбөр</v>
          </cell>
          <cell r="W11718" t="str">
            <v>Бусад богино хугацаат өр төлбөр</v>
          </cell>
        </row>
        <row r="11719">
          <cell r="J11719">
            <v>0</v>
          </cell>
          <cell r="L11719">
            <v>76162.62</v>
          </cell>
          <cell r="V11719" t="str">
            <v>Мөнгө,түүнтэй адилтгах хөрөнгө</v>
          </cell>
          <cell r="W11719" t="str">
            <v>Банкин дахь мөнгө</v>
          </cell>
        </row>
        <row r="11720">
          <cell r="J11720">
            <v>0</v>
          </cell>
          <cell r="L11720">
            <v>7616.26</v>
          </cell>
          <cell r="V11720" t="str">
            <v>Мөнгө,түүнтэй адилтгах хөрөнгө</v>
          </cell>
          <cell r="W11720" t="str">
            <v>Банкин дахь мөнгө</v>
          </cell>
        </row>
        <row r="11721">
          <cell r="J11721">
            <v>100</v>
          </cell>
          <cell r="L11721">
            <v>0</v>
          </cell>
          <cell r="V11721" t="str">
            <v>Ерөнхий ба удирдлагын зардал</v>
          </cell>
          <cell r="W11721" t="str">
            <v>Бусад зардал</v>
          </cell>
        </row>
        <row r="11722">
          <cell r="J11722">
            <v>7616.26</v>
          </cell>
          <cell r="L11722">
            <v>0</v>
          </cell>
          <cell r="V11722" t="str">
            <v>Татвар, НДШ – ийн авлага</v>
          </cell>
          <cell r="W11722" t="str">
            <v>НӨАТ-ын авлага</v>
          </cell>
        </row>
        <row r="11723">
          <cell r="J11723">
            <v>0</v>
          </cell>
          <cell r="L11723">
            <v>100</v>
          </cell>
          <cell r="V11723" t="str">
            <v>Мөнгө,түүнтэй адилтгах хөрөнгө</v>
          </cell>
          <cell r="W11723" t="str">
            <v>Банкин дахь мөнгө</v>
          </cell>
        </row>
        <row r="11724">
          <cell r="J11724">
            <v>76162.62</v>
          </cell>
          <cell r="L11724">
            <v>0</v>
          </cell>
          <cell r="V11724" t="str">
            <v>Дансны өглөг</v>
          </cell>
          <cell r="W11724" t="str">
            <v>Дансны өглөг</v>
          </cell>
        </row>
        <row r="11725">
          <cell r="J11725">
            <v>9400</v>
          </cell>
          <cell r="L11725">
            <v>0</v>
          </cell>
          <cell r="V11725" t="str">
            <v>Гадаад валютын ханшийн зөрүүний  олз (гарз)</v>
          </cell>
          <cell r="W11725">
            <v>0</v>
          </cell>
        </row>
        <row r="11726">
          <cell r="J11726">
            <v>0</v>
          </cell>
          <cell r="L11726">
            <v>6840000</v>
          </cell>
          <cell r="V11726" t="str">
            <v>Мөнгө,түүнтэй адилтгах хөрөнгө</v>
          </cell>
          <cell r="W11726" t="str">
            <v>Банкин дахь мөнгө</v>
          </cell>
        </row>
        <row r="11727">
          <cell r="J11727">
            <v>6840000</v>
          </cell>
          <cell r="L11727">
            <v>0</v>
          </cell>
          <cell r="V11727" t="str">
            <v>Бусад богино хугацаат өр төлбөр</v>
          </cell>
          <cell r="W11727" t="str">
            <v>Бусад богино хугацаат өр төлбөр</v>
          </cell>
        </row>
        <row r="11728">
          <cell r="J11728">
            <v>0</v>
          </cell>
          <cell r="L11728">
            <v>70550600</v>
          </cell>
          <cell r="V11728" t="str">
            <v>Мөнгө,түүнтэй адилтгах хөрөнгө</v>
          </cell>
          <cell r="W11728" t="str">
            <v>Банкин дахь мөнгө</v>
          </cell>
        </row>
        <row r="11729">
          <cell r="J11729">
            <v>100</v>
          </cell>
          <cell r="L11729">
            <v>0</v>
          </cell>
          <cell r="V11729" t="str">
            <v>Ерөнхий ба удирдлагын зардал</v>
          </cell>
          <cell r="W11729" t="str">
            <v>Бусад зардал</v>
          </cell>
        </row>
        <row r="11730">
          <cell r="J11730">
            <v>70550600</v>
          </cell>
          <cell r="L11730">
            <v>0</v>
          </cell>
          <cell r="V11730" t="str">
            <v>Бусад авлага</v>
          </cell>
          <cell r="W11730" t="str">
            <v>Холбоотой талаас авах авлагын тайлант хугацаанд хамаарах дүн</v>
          </cell>
        </row>
        <row r="11731">
          <cell r="J11731">
            <v>0</v>
          </cell>
          <cell r="L11731">
            <v>100</v>
          </cell>
          <cell r="V11731" t="str">
            <v>Мөнгө,түүнтэй адилтгах хөрөнгө</v>
          </cell>
          <cell r="W11731" t="str">
            <v>Банкин дахь мөнгө</v>
          </cell>
        </row>
        <row r="11732">
          <cell r="J11732">
            <v>100</v>
          </cell>
          <cell r="L11732">
            <v>0</v>
          </cell>
          <cell r="V11732" t="str">
            <v>Ерөнхий ба удирдлагын зардал</v>
          </cell>
          <cell r="W11732" t="str">
            <v>Бусад зардал</v>
          </cell>
        </row>
        <row r="11733">
          <cell r="J11733">
            <v>0</v>
          </cell>
          <cell r="L11733">
            <v>100</v>
          </cell>
          <cell r="V11733" t="str">
            <v>Мөнгө,түүнтэй адилтгах хөрөнгө</v>
          </cell>
          <cell r="W11733" t="str">
            <v>Банкин дахь мөнгө</v>
          </cell>
        </row>
        <row r="11734">
          <cell r="J11734">
            <v>0</v>
          </cell>
          <cell r="L11734">
            <v>9400</v>
          </cell>
          <cell r="V11734" t="str">
            <v>Мөнгө,түүнтэй адилтгах хөрөнгө</v>
          </cell>
          <cell r="W11734" t="str">
            <v>Банкин дахь мөнгө</v>
          </cell>
        </row>
        <row r="11735">
          <cell r="J11735">
            <v>0</v>
          </cell>
          <cell r="L11735">
            <v>99648.49</v>
          </cell>
          <cell r="V11735" t="str">
            <v>Мөнгө,түүнтэй адилтгах хөрөнгө</v>
          </cell>
          <cell r="W11735" t="str">
            <v>Банкин дахь мөнгө</v>
          </cell>
        </row>
        <row r="11736">
          <cell r="J11736">
            <v>0</v>
          </cell>
          <cell r="L11736">
            <v>18.920000000000002</v>
          </cell>
          <cell r="V11736" t="str">
            <v>Мөнгө,түүнтэй адилтгах хөрөнгө</v>
          </cell>
          <cell r="W11736" t="str">
            <v>Банкин дахь мөнгө</v>
          </cell>
        </row>
        <row r="11737">
          <cell r="J11737">
            <v>99648.49</v>
          </cell>
          <cell r="L11737">
            <v>0</v>
          </cell>
          <cell r="V11737" t="str">
            <v>Дансны өглөг</v>
          </cell>
          <cell r="W11737" t="str">
            <v>Дансны өглөг</v>
          </cell>
        </row>
        <row r="11738">
          <cell r="J11738">
            <v>18.920000000000002</v>
          </cell>
          <cell r="L11738">
            <v>0</v>
          </cell>
          <cell r="V11738" t="str">
            <v>Гадаад валютын ханшийн зөрүүний  олз (гарз)</v>
          </cell>
          <cell r="W11738">
            <v>0</v>
          </cell>
        </row>
        <row r="11739">
          <cell r="J11739">
            <v>0</v>
          </cell>
          <cell r="L11739">
            <v>41536961.539999999</v>
          </cell>
          <cell r="V11739" t="str">
            <v>Мөнгө,түүнтэй адилтгах хөрөнгө</v>
          </cell>
          <cell r="W11739" t="str">
            <v>Банкин дахь мөнгө</v>
          </cell>
        </row>
        <row r="11740">
          <cell r="J11740">
            <v>6840000</v>
          </cell>
          <cell r="L11740">
            <v>0</v>
          </cell>
          <cell r="V11740" t="str">
            <v>Ерөнхий ба удирдлагын зардал</v>
          </cell>
          <cell r="W11740" t="str">
            <v>Сургалтын зардал</v>
          </cell>
        </row>
        <row r="11741">
          <cell r="J11741">
            <v>352805000</v>
          </cell>
          <cell r="L11741">
            <v>0</v>
          </cell>
          <cell r="V11741" t="str">
            <v>Бусад авлага</v>
          </cell>
          <cell r="W11741" t="str">
            <v>Холбоотой талаас авах авлагын тайлант хугацаанд хамаарах дүн</v>
          </cell>
        </row>
        <row r="11742">
          <cell r="J11742">
            <v>100000</v>
          </cell>
          <cell r="L11742">
            <v>0</v>
          </cell>
          <cell r="V11742" t="str">
            <v>Гадаад валютын ханшийн зөрүүний  олз (гарз)</v>
          </cell>
          <cell r="W11742">
            <v>0</v>
          </cell>
        </row>
        <row r="11743">
          <cell r="J11743">
            <v>0</v>
          </cell>
          <cell r="L11743">
            <v>352805000</v>
          </cell>
          <cell r="V11743" t="str">
            <v>Бусад богино хугацаат өр төлбөр</v>
          </cell>
          <cell r="W11743" t="str">
            <v>Компани хоорондын өглөг</v>
          </cell>
        </row>
        <row r="11744">
          <cell r="J11744">
            <v>0</v>
          </cell>
          <cell r="L11744">
            <v>100000</v>
          </cell>
          <cell r="V11744" t="str">
            <v>Бусад богино хугацаат өр төлбөр</v>
          </cell>
          <cell r="W11744" t="str">
            <v>Компани хоорондын өглөг</v>
          </cell>
        </row>
        <row r="11745">
          <cell r="J11745">
            <v>0</v>
          </cell>
          <cell r="L11745">
            <v>6840000</v>
          </cell>
          <cell r="V11745" t="str">
            <v>Бусад богино хугацаат өр төлбөр</v>
          </cell>
          <cell r="W11745" t="str">
            <v>Бусад богино хугацаат өр төлбөр</v>
          </cell>
        </row>
        <row r="11746">
          <cell r="J11746">
            <v>41536961.539999999</v>
          </cell>
          <cell r="L11746">
            <v>0</v>
          </cell>
          <cell r="V11746" t="str">
            <v>Цалингийн  өглөг</v>
          </cell>
          <cell r="W11746" t="str">
            <v>Цалингийн  өглөг</v>
          </cell>
        </row>
        <row r="11747">
          <cell r="J11747">
            <v>352805000</v>
          </cell>
          <cell r="L11747">
            <v>0</v>
          </cell>
          <cell r="V11747" t="str">
            <v>Бусад авлага</v>
          </cell>
          <cell r="W11747" t="str">
            <v>Холбоотой талаас авах авлагын тайлант хугацаанд хамаарах дүн</v>
          </cell>
        </row>
        <row r="11748">
          <cell r="J11748">
            <v>0</v>
          </cell>
          <cell r="L11748">
            <v>95000</v>
          </cell>
          <cell r="V11748" t="str">
            <v>Бусад богино хугацаат өр төлбөр</v>
          </cell>
          <cell r="W11748" t="str">
            <v>Компани хоорондын өглөг</v>
          </cell>
        </row>
        <row r="11749">
          <cell r="J11749">
            <v>0</v>
          </cell>
          <cell r="L11749">
            <v>352805000</v>
          </cell>
          <cell r="V11749" t="str">
            <v>Бусад богино хугацаат өр төлбөр</v>
          </cell>
          <cell r="W11749" t="str">
            <v>Компани хоорондын өглөг</v>
          </cell>
        </row>
        <row r="11750">
          <cell r="J11750">
            <v>95000</v>
          </cell>
          <cell r="L11750">
            <v>0</v>
          </cell>
          <cell r="V11750" t="str">
            <v>Гадаад валютын ханшийн зөрүүний  олз (гарз)</v>
          </cell>
          <cell r="W11750">
            <v>0</v>
          </cell>
        </row>
        <row r="11751">
          <cell r="J11751">
            <v>352757000</v>
          </cell>
          <cell r="L11751">
            <v>0</v>
          </cell>
          <cell r="V11751" t="str">
            <v>Бусад авлага</v>
          </cell>
          <cell r="W11751" t="str">
            <v>Холбоотой талаас авах авлагын тайлант хугацаанд хамаарах дүн</v>
          </cell>
        </row>
        <row r="11752">
          <cell r="J11752">
            <v>0</v>
          </cell>
          <cell r="L11752">
            <v>143000</v>
          </cell>
          <cell r="V11752" t="str">
            <v>Бусад богино хугацаат өр төлбөр</v>
          </cell>
          <cell r="W11752" t="str">
            <v>Компани хоорондын өглөг</v>
          </cell>
        </row>
        <row r="11753">
          <cell r="J11753">
            <v>0</v>
          </cell>
          <cell r="L11753">
            <v>352757000</v>
          </cell>
          <cell r="V11753" t="str">
            <v>Бусад богино хугацаат өр төлбөр</v>
          </cell>
          <cell r="W11753" t="str">
            <v>Компани хоорондын өглөг</v>
          </cell>
        </row>
        <row r="11754">
          <cell r="J11754">
            <v>143000</v>
          </cell>
          <cell r="L11754">
            <v>0</v>
          </cell>
          <cell r="V11754" t="str">
            <v>Гадаад валютын ханшийн зөрүүний  олз (гарз)</v>
          </cell>
          <cell r="W11754">
            <v>0</v>
          </cell>
        </row>
        <row r="11755">
          <cell r="J11755">
            <v>0</v>
          </cell>
          <cell r="L11755">
            <v>275000</v>
          </cell>
          <cell r="V11755" t="str">
            <v>Мөнгө,түүнтэй адилтгах хөрөнгө</v>
          </cell>
          <cell r="W11755" t="str">
            <v>Банкин дахь мөнгө</v>
          </cell>
        </row>
        <row r="11756">
          <cell r="J11756">
            <v>275000</v>
          </cell>
          <cell r="L11756">
            <v>0</v>
          </cell>
          <cell r="V11756" t="str">
            <v>Бусад богино хугацаат өр төлбөр</v>
          </cell>
          <cell r="W11756" t="str">
            <v>Бусад богино хугацаат өр төлбөр</v>
          </cell>
        </row>
        <row r="11757">
          <cell r="J11757">
            <v>0</v>
          </cell>
          <cell r="L11757">
            <v>25000</v>
          </cell>
          <cell r="V11757" t="str">
            <v>Бусад богино хугацаат өр төлбөр</v>
          </cell>
          <cell r="W11757" t="str">
            <v>Бусад богино хугацаат өр төлбөр</v>
          </cell>
        </row>
        <row r="11758">
          <cell r="J11758">
            <v>0</v>
          </cell>
          <cell r="L11758">
            <v>250000</v>
          </cell>
          <cell r="V11758" t="str">
            <v>Бусад богино хугацаат өр төлбөр</v>
          </cell>
          <cell r="W11758" t="str">
            <v>Бусад богино хугацаат өр төлбөр</v>
          </cell>
        </row>
        <row r="11759">
          <cell r="J11759">
            <v>25000</v>
          </cell>
          <cell r="L11759">
            <v>0</v>
          </cell>
          <cell r="V11759" t="str">
            <v>Татвар, НДШ – ийн авлага</v>
          </cell>
          <cell r="W11759" t="str">
            <v>НӨАТ-ын авлага</v>
          </cell>
        </row>
        <row r="11760">
          <cell r="J11760">
            <v>250000</v>
          </cell>
          <cell r="L11760">
            <v>0</v>
          </cell>
          <cell r="V11760" t="str">
            <v>Ерөнхий ба удирдлагын зардал</v>
          </cell>
          <cell r="W11760" t="str">
            <v>Бусад зардал</v>
          </cell>
        </row>
        <row r="11761">
          <cell r="J11761">
            <v>5220000</v>
          </cell>
          <cell r="L11761">
            <v>0</v>
          </cell>
          <cell r="V11761" t="str">
            <v>Үндсэн хөрөнгө</v>
          </cell>
          <cell r="W11761" t="str">
            <v>Компьютер, бусад хэрэгсэл</v>
          </cell>
        </row>
        <row r="11762">
          <cell r="J11762">
            <v>522000</v>
          </cell>
          <cell r="L11762">
            <v>0</v>
          </cell>
          <cell r="V11762" t="str">
            <v>Татвар, НДШ – ийн авлага</v>
          </cell>
          <cell r="W11762" t="str">
            <v>НӨАТ-ын авлага</v>
          </cell>
        </row>
        <row r="11763">
          <cell r="J11763">
            <v>0</v>
          </cell>
          <cell r="L11763">
            <v>5220000</v>
          </cell>
          <cell r="V11763" t="str">
            <v>Мөнгө,түүнтэй адилтгах хөрөнгө</v>
          </cell>
          <cell r="W11763" t="str">
            <v>Банкин дахь мөнгө</v>
          </cell>
        </row>
        <row r="11764">
          <cell r="J11764">
            <v>0</v>
          </cell>
          <cell r="L11764">
            <v>522000</v>
          </cell>
          <cell r="V11764" t="str">
            <v>Мөнгө,түүнтэй адилтгах хөрөнгө</v>
          </cell>
          <cell r="W11764" t="str">
            <v>Банкин дахь мөнгө</v>
          </cell>
        </row>
        <row r="11765">
          <cell r="J11765">
            <v>0</v>
          </cell>
          <cell r="L11765">
            <v>114600</v>
          </cell>
          <cell r="V11765" t="str">
            <v>Бусад богино хугацаат өр төлбөр</v>
          </cell>
          <cell r="W11765" t="str">
            <v>Бусад богино хугацаат өр төлбөр</v>
          </cell>
        </row>
        <row r="11766">
          <cell r="J11766">
            <v>0</v>
          </cell>
          <cell r="L11766">
            <v>116200</v>
          </cell>
          <cell r="V11766" t="str">
            <v>Бусад богино хугацаат өр төлбөр</v>
          </cell>
          <cell r="W11766" t="str">
            <v>Бусад богино хугацаат өр төлбөр</v>
          </cell>
        </row>
        <row r="11767">
          <cell r="J11767">
            <v>114600</v>
          </cell>
          <cell r="L11767">
            <v>0</v>
          </cell>
          <cell r="V11767" t="str">
            <v>Ерөнхий ба удирдлагын зардал</v>
          </cell>
          <cell r="W11767" t="str">
            <v>Томилолтын зардал</v>
          </cell>
        </row>
        <row r="11768">
          <cell r="J11768">
            <v>116200</v>
          </cell>
          <cell r="L11768">
            <v>0</v>
          </cell>
          <cell r="V11768" t="str">
            <v>Ерөнхий ба удирдлагын зардал</v>
          </cell>
          <cell r="W11768" t="str">
            <v>Томилолтын зардал</v>
          </cell>
        </row>
        <row r="11769">
          <cell r="J11769">
            <v>0</v>
          </cell>
          <cell r="L11769">
            <v>1600</v>
          </cell>
          <cell r="V11769" t="str">
            <v>Бусад богино хугацаат өр төлбөр</v>
          </cell>
          <cell r="W11769" t="str">
            <v>Бусад богино хугацаат өр төлбөр</v>
          </cell>
        </row>
        <row r="11770">
          <cell r="J11770">
            <v>1600</v>
          </cell>
          <cell r="L11770">
            <v>0</v>
          </cell>
          <cell r="V11770" t="str">
            <v>Ерөнхий ба удирдлагын зардал</v>
          </cell>
          <cell r="W11770" t="str">
            <v>Томилолтын зардал</v>
          </cell>
        </row>
        <row r="11771">
          <cell r="J11771">
            <v>0</v>
          </cell>
          <cell r="L11771">
            <v>2500</v>
          </cell>
          <cell r="V11771" t="str">
            <v>Бусад богино хугацаат өр төлбөр</v>
          </cell>
          <cell r="W11771" t="str">
            <v>Бусад богино хугацаат өр төлбөр</v>
          </cell>
        </row>
        <row r="11772">
          <cell r="J11772">
            <v>2500</v>
          </cell>
          <cell r="L11772">
            <v>0</v>
          </cell>
          <cell r="V11772" t="str">
            <v>Ерөнхий ба удирдлагын зардал</v>
          </cell>
          <cell r="W11772" t="str">
            <v>Томилолтын зардал</v>
          </cell>
        </row>
        <row r="11773">
          <cell r="J11773">
            <v>2500</v>
          </cell>
          <cell r="L11773">
            <v>0</v>
          </cell>
          <cell r="V11773" t="str">
            <v>Ерөнхий ба удирдлагын зардал</v>
          </cell>
          <cell r="W11773" t="str">
            <v>Томилолтын зардал</v>
          </cell>
        </row>
        <row r="11774">
          <cell r="J11774">
            <v>352738000</v>
          </cell>
          <cell r="L11774">
            <v>0</v>
          </cell>
          <cell r="V11774" t="str">
            <v>Бусад авлага</v>
          </cell>
          <cell r="W11774" t="str">
            <v>Холбоотой талаас авах авлагын тайлант хугацаанд хамаарах дүн</v>
          </cell>
        </row>
        <row r="11775">
          <cell r="J11775">
            <v>0</v>
          </cell>
          <cell r="L11775">
            <v>162000</v>
          </cell>
          <cell r="V11775" t="str">
            <v>Бусад богино хугацаат өр төлбөр</v>
          </cell>
          <cell r="W11775" t="str">
            <v>Компани хоорондын өглөг</v>
          </cell>
        </row>
        <row r="11776">
          <cell r="J11776">
            <v>0</v>
          </cell>
          <cell r="L11776">
            <v>352738000</v>
          </cell>
          <cell r="V11776" t="str">
            <v>Бусад богино хугацаат өр төлбөр</v>
          </cell>
          <cell r="W11776" t="str">
            <v>Компани хоорондын өглөг</v>
          </cell>
        </row>
        <row r="11777">
          <cell r="J11777">
            <v>162000</v>
          </cell>
          <cell r="L11777">
            <v>0</v>
          </cell>
          <cell r="V11777" t="str">
            <v>Гадаад валютын ханшийн зөрүүний  олз (гарз)</v>
          </cell>
          <cell r="W11777">
            <v>0</v>
          </cell>
        </row>
        <row r="11778">
          <cell r="J11778">
            <v>0</v>
          </cell>
          <cell r="L11778">
            <v>99648.49</v>
          </cell>
          <cell r="V11778" t="str">
            <v>Дансны өглөг</v>
          </cell>
          <cell r="W11778" t="str">
            <v>Дансны өглөг</v>
          </cell>
        </row>
        <row r="11779">
          <cell r="J11779">
            <v>99648.49</v>
          </cell>
          <cell r="L11779">
            <v>0</v>
          </cell>
          <cell r="V11779" t="str">
            <v>Борлуулалт, маркетингийн зардал</v>
          </cell>
          <cell r="W11779" t="str">
            <v>Зар сурталчилгааны зардал</v>
          </cell>
        </row>
        <row r="11780">
          <cell r="J11780">
            <v>0</v>
          </cell>
          <cell r="L11780">
            <v>45000</v>
          </cell>
          <cell r="V11780" t="str">
            <v>Бусад богино хугацаат өр төлбөр</v>
          </cell>
          <cell r="W11780" t="str">
            <v>Бусад богино хугацаат өр төлбөр</v>
          </cell>
        </row>
        <row r="11781">
          <cell r="J11781">
            <v>45000</v>
          </cell>
          <cell r="L11781">
            <v>0</v>
          </cell>
          <cell r="V11781" t="str">
            <v>Ерөнхий ба удирдлагын зардал</v>
          </cell>
          <cell r="W11781" t="str">
            <v>Томилолтын зардал</v>
          </cell>
        </row>
        <row r="11782">
          <cell r="J11782">
            <v>0</v>
          </cell>
          <cell r="L11782">
            <v>2500</v>
          </cell>
          <cell r="V11782" t="str">
            <v>Бусад богино хугацаат өр төлбөр</v>
          </cell>
          <cell r="W11782" t="str">
            <v>Бусад богино хугацаат өр төлбөр</v>
          </cell>
        </row>
        <row r="11783">
          <cell r="J11783">
            <v>0</v>
          </cell>
          <cell r="L11783">
            <v>200</v>
          </cell>
          <cell r="V11783" t="str">
            <v>Мөнгө,түүнтэй адилтгах хөрөнгө</v>
          </cell>
          <cell r="W11783" t="str">
            <v>Банкин дахь мөнгө</v>
          </cell>
        </row>
        <row r="11784">
          <cell r="J11784">
            <v>200</v>
          </cell>
          <cell r="L11784">
            <v>0</v>
          </cell>
          <cell r="V11784" t="str">
            <v>Ерөнхий ба удирдлагын зардал</v>
          </cell>
          <cell r="W11784" t="str">
            <v>Бусад зардал</v>
          </cell>
        </row>
        <row r="11785">
          <cell r="J11785">
            <v>0</v>
          </cell>
          <cell r="L11785">
            <v>200</v>
          </cell>
          <cell r="V11785" t="str">
            <v>Мөнгө,түүнтэй адилтгах хөрөнгө</v>
          </cell>
          <cell r="W11785" t="str">
            <v>Банкин дахь мөнгө</v>
          </cell>
        </row>
        <row r="11786">
          <cell r="J11786">
            <v>200</v>
          </cell>
          <cell r="L11786">
            <v>0</v>
          </cell>
          <cell r="V11786" t="str">
            <v>Ерөнхий ба удирдлагын зардал</v>
          </cell>
          <cell r="W11786" t="str">
            <v>Бусад зардал</v>
          </cell>
        </row>
        <row r="11787">
          <cell r="J11787">
            <v>0</v>
          </cell>
          <cell r="L11787">
            <v>2737418.4</v>
          </cell>
          <cell r="V11787" t="str">
            <v>Мөнгө,түүнтэй адилтгах хөрөнгө</v>
          </cell>
          <cell r="W11787" t="str">
            <v>Банкин дахь мөнгө</v>
          </cell>
        </row>
        <row r="11788">
          <cell r="J11788">
            <v>2737418.4</v>
          </cell>
          <cell r="L11788">
            <v>0</v>
          </cell>
          <cell r="V11788" t="str">
            <v>Урьдчилж төлсөн зардал/тооцоо</v>
          </cell>
          <cell r="W11788" t="str">
            <v>Урьдчилж төлсөн зардал</v>
          </cell>
        </row>
        <row r="11789">
          <cell r="J11789">
            <v>0</v>
          </cell>
          <cell r="L11789">
            <v>15727720.83</v>
          </cell>
          <cell r="V11789" t="str">
            <v>Мөнгө,түүнтэй адилтгах хөрөнгө</v>
          </cell>
          <cell r="W11789" t="str">
            <v>Банкин дахь мөнгө</v>
          </cell>
        </row>
        <row r="11790">
          <cell r="J11790">
            <v>0</v>
          </cell>
          <cell r="L11790">
            <v>400</v>
          </cell>
          <cell r="V11790" t="str">
            <v>Мөнгө,түүнтэй адилтгах хөрөнгө</v>
          </cell>
          <cell r="W11790" t="str">
            <v>Банкин дахь мөнгө</v>
          </cell>
        </row>
        <row r="11791">
          <cell r="J11791">
            <v>0</v>
          </cell>
          <cell r="L11791">
            <v>7500000</v>
          </cell>
          <cell r="V11791" t="str">
            <v>Мөнгө,түүнтэй адилтгах хөрөнгө</v>
          </cell>
          <cell r="W11791" t="str">
            <v>Банкин дахь мөнгө</v>
          </cell>
        </row>
        <row r="11792">
          <cell r="J11792">
            <v>0</v>
          </cell>
          <cell r="L11792">
            <v>750000</v>
          </cell>
          <cell r="V11792" t="str">
            <v>Мөнгө,түүнтэй адилтгах хөрөнгө</v>
          </cell>
          <cell r="W11792" t="str">
            <v>Банкин дахь мөнгө</v>
          </cell>
        </row>
        <row r="11793">
          <cell r="J11793">
            <v>7500000</v>
          </cell>
          <cell r="L11793">
            <v>0</v>
          </cell>
          <cell r="V11793" t="str">
            <v>Урьдчилж төлсөн зардал/тооцоо</v>
          </cell>
          <cell r="W11793" t="str">
            <v>Бэлтгэн нийлүүлэгчдэд төлсөн урьдчилгаа төлбөр</v>
          </cell>
        </row>
        <row r="11794">
          <cell r="J11794">
            <v>750000</v>
          </cell>
          <cell r="L11794">
            <v>0</v>
          </cell>
          <cell r="V11794" t="str">
            <v>Татвар, НДШ – ийн авлага</v>
          </cell>
          <cell r="W11794" t="str">
            <v>НӨАТ-ын авлага</v>
          </cell>
        </row>
        <row r="11795">
          <cell r="J11795">
            <v>1082704.31</v>
          </cell>
          <cell r="L11795">
            <v>0</v>
          </cell>
          <cell r="V11795" t="str">
            <v>Түр данс</v>
          </cell>
          <cell r="W11795">
            <v>0</v>
          </cell>
        </row>
        <row r="11796">
          <cell r="J11796">
            <v>1403175.06</v>
          </cell>
          <cell r="L11796">
            <v>0</v>
          </cell>
          <cell r="V11796" t="str">
            <v>Түр данс</v>
          </cell>
          <cell r="W11796">
            <v>0</v>
          </cell>
        </row>
        <row r="11797">
          <cell r="J11797">
            <v>69667</v>
          </cell>
          <cell r="L11797">
            <v>0</v>
          </cell>
          <cell r="V11797" t="str">
            <v>Түр данс</v>
          </cell>
          <cell r="W11797">
            <v>0</v>
          </cell>
        </row>
        <row r="11798">
          <cell r="J11798">
            <v>375000</v>
          </cell>
          <cell r="L11798">
            <v>0</v>
          </cell>
          <cell r="V11798" t="str">
            <v>Түр данс</v>
          </cell>
          <cell r="W11798">
            <v>0</v>
          </cell>
        </row>
        <row r="11799">
          <cell r="J11799">
            <v>250000</v>
          </cell>
          <cell r="L11799">
            <v>0</v>
          </cell>
          <cell r="V11799" t="str">
            <v>Түр данс</v>
          </cell>
          <cell r="W11799">
            <v>0</v>
          </cell>
        </row>
        <row r="11800">
          <cell r="J11800">
            <v>500000</v>
          </cell>
          <cell r="L11800">
            <v>0</v>
          </cell>
          <cell r="V11800" t="str">
            <v>Түр данс</v>
          </cell>
          <cell r="W11800">
            <v>0</v>
          </cell>
        </row>
        <row r="11801">
          <cell r="J11801">
            <v>41536961.539999999</v>
          </cell>
          <cell r="L11801">
            <v>0</v>
          </cell>
          <cell r="V11801" t="str">
            <v>Түр данс</v>
          </cell>
          <cell r="W11801">
            <v>0</v>
          </cell>
        </row>
        <row r="11802">
          <cell r="J11802">
            <v>0</v>
          </cell>
          <cell r="L11802">
            <v>1082704.31</v>
          </cell>
          <cell r="V11802" t="str">
            <v>Татварын өр</v>
          </cell>
          <cell r="W11802" t="str">
            <v>ХХОАТ -ын өр</v>
          </cell>
        </row>
        <row r="11803">
          <cell r="J11803">
            <v>0</v>
          </cell>
          <cell r="L11803">
            <v>1403175.06</v>
          </cell>
          <cell r="V11803" t="str">
            <v>НДШ - ийн  өглөг</v>
          </cell>
          <cell r="W11803" t="str">
            <v>НДШ - ийн  өглөг</v>
          </cell>
        </row>
        <row r="11804">
          <cell r="J11804">
            <v>0</v>
          </cell>
          <cell r="L11804">
            <v>69667</v>
          </cell>
          <cell r="V11804" t="str">
            <v>Бусад авлага</v>
          </cell>
          <cell r="W11804" t="str">
            <v>Ажиллагчдаас авах авлага</v>
          </cell>
        </row>
        <row r="11805">
          <cell r="J11805">
            <v>0</v>
          </cell>
          <cell r="L11805">
            <v>375000</v>
          </cell>
          <cell r="V11805" t="str">
            <v>Бусад авлага</v>
          </cell>
          <cell r="W11805" t="str">
            <v>Ажиллагчдаас авах авлага</v>
          </cell>
        </row>
        <row r="11806">
          <cell r="J11806">
            <v>0</v>
          </cell>
          <cell r="L11806">
            <v>250000</v>
          </cell>
          <cell r="V11806" t="str">
            <v>Бусад авлага</v>
          </cell>
          <cell r="W11806" t="str">
            <v>Ажиллагчдаас авах авлага</v>
          </cell>
        </row>
        <row r="11807">
          <cell r="J11807">
            <v>0</v>
          </cell>
          <cell r="L11807">
            <v>500000</v>
          </cell>
          <cell r="V11807" t="str">
            <v>Бусад авлага</v>
          </cell>
          <cell r="W11807" t="str">
            <v>Ажиллагчдаас авах авлага</v>
          </cell>
        </row>
        <row r="11808">
          <cell r="J11808">
            <v>0</v>
          </cell>
          <cell r="L11808">
            <v>41536961.539999999</v>
          </cell>
          <cell r="V11808" t="str">
            <v>Цалингийн  өглөг</v>
          </cell>
          <cell r="W11808" t="str">
            <v>Цалингийн  өглөг</v>
          </cell>
        </row>
        <row r="11809">
          <cell r="J11809">
            <v>0</v>
          </cell>
          <cell r="L11809">
            <v>105.81</v>
          </cell>
          <cell r="V11809" t="str">
            <v>Мөнгө,түүнтэй адилтгах хөрөнгө</v>
          </cell>
          <cell r="W11809" t="str">
            <v>Банкин дахь мөнгө</v>
          </cell>
        </row>
        <row r="11810">
          <cell r="J11810">
            <v>105.81</v>
          </cell>
          <cell r="L11810">
            <v>0</v>
          </cell>
          <cell r="V11810" t="str">
            <v>Ерөнхий ба удирдлагын зардал</v>
          </cell>
          <cell r="W11810" t="str">
            <v>Бусад зардал</v>
          </cell>
        </row>
        <row r="11811">
          <cell r="J11811">
            <v>0</v>
          </cell>
          <cell r="L11811">
            <v>25006.29</v>
          </cell>
          <cell r="V11811" t="str">
            <v>Мөнгө,түүнтэй адилтгах хөрөнгө</v>
          </cell>
          <cell r="W11811" t="str">
            <v>Банкин дахь мөнгө</v>
          </cell>
        </row>
        <row r="11812">
          <cell r="J11812">
            <v>25006.29</v>
          </cell>
          <cell r="L11812">
            <v>0</v>
          </cell>
          <cell r="V11812" t="str">
            <v>Ерөнхий ба удирдлагын зардал</v>
          </cell>
          <cell r="W11812" t="str">
            <v>Бусад зардал</v>
          </cell>
        </row>
        <row r="11813">
          <cell r="J11813">
            <v>400</v>
          </cell>
          <cell r="L11813">
            <v>0</v>
          </cell>
          <cell r="V11813" t="str">
            <v>Ерөнхий ба удирдлагын зардал</v>
          </cell>
          <cell r="W11813" t="str">
            <v>Бусад зардал</v>
          </cell>
        </row>
        <row r="11814">
          <cell r="J11814">
            <v>0</v>
          </cell>
          <cell r="L11814">
            <v>400</v>
          </cell>
          <cell r="V11814" t="str">
            <v>Мөнгө,түүнтэй адилтгах хөрөнгө</v>
          </cell>
          <cell r="W11814" t="str">
            <v>Банкин дахь мөнгө</v>
          </cell>
        </row>
        <row r="11815">
          <cell r="J11815">
            <v>400</v>
          </cell>
          <cell r="L11815">
            <v>0</v>
          </cell>
          <cell r="V11815" t="str">
            <v>Ерөнхий ба удирдлагын зардал</v>
          </cell>
          <cell r="W11815" t="str">
            <v>Бусад зардал</v>
          </cell>
        </row>
        <row r="11816">
          <cell r="J11816">
            <v>15727720.83</v>
          </cell>
          <cell r="L11816">
            <v>0</v>
          </cell>
          <cell r="V11816" t="str">
            <v>Урьдчилж төлсөн зардал/тооцоо</v>
          </cell>
          <cell r="W11816" t="str">
            <v>Бэлтгэн нийлүүлэгчдэд төлсөн урьдчилгаа төлбөр</v>
          </cell>
        </row>
        <row r="11817">
          <cell r="J11817">
            <v>0</v>
          </cell>
          <cell r="L11817">
            <v>9654.0499999999993</v>
          </cell>
          <cell r="V11817" t="str">
            <v>Бусад богино хугацаат өр төлбөр</v>
          </cell>
          <cell r="W11817" t="str">
            <v>Бусад богино хугацаат өр төлбөр</v>
          </cell>
        </row>
        <row r="11818">
          <cell r="J11818">
            <v>200</v>
          </cell>
          <cell r="L11818">
            <v>0</v>
          </cell>
          <cell r="V11818" t="str">
            <v>Ерөнхий ба удирдлагын зардал</v>
          </cell>
          <cell r="W11818" t="str">
            <v>Бусад зардал</v>
          </cell>
        </row>
        <row r="11819">
          <cell r="J11819">
            <v>0</v>
          </cell>
          <cell r="L11819">
            <v>965.41</v>
          </cell>
          <cell r="V11819" t="str">
            <v>Бусад богино хугацаат өр төлбөр</v>
          </cell>
          <cell r="W11819" t="str">
            <v>Бусад богино хугацаат өр төлбөр</v>
          </cell>
        </row>
        <row r="11820">
          <cell r="J11820">
            <v>0</v>
          </cell>
          <cell r="L11820">
            <v>105783.78</v>
          </cell>
          <cell r="V11820" t="str">
            <v>Бусад богино хугацаат өр төлбөр</v>
          </cell>
          <cell r="W11820" t="str">
            <v>Бусад богино хугацаат өр төлбөр</v>
          </cell>
        </row>
        <row r="11821">
          <cell r="J11821">
            <v>9654.0499999999993</v>
          </cell>
          <cell r="L11821">
            <v>0</v>
          </cell>
          <cell r="V11821" t="str">
            <v>Татвар, НДШ – ийн авлага</v>
          </cell>
          <cell r="W11821" t="str">
            <v>НӨАТ-ын авлага</v>
          </cell>
        </row>
        <row r="11822">
          <cell r="J11822">
            <v>96540.54</v>
          </cell>
          <cell r="L11822">
            <v>0</v>
          </cell>
          <cell r="V11822" t="str">
            <v>Ерөнхий ба удирдлагын зардал</v>
          </cell>
          <cell r="W11822" t="str">
            <v>Хүлээн авалтын зардал</v>
          </cell>
        </row>
        <row r="11823">
          <cell r="J11823">
            <v>965.41</v>
          </cell>
          <cell r="L11823">
            <v>0</v>
          </cell>
          <cell r="V11823" t="str">
            <v>Ерөнхий ба удирдлагын зардал</v>
          </cell>
          <cell r="W11823" t="str">
            <v>Албан татвар, төлбөр, хураамжийн зардал</v>
          </cell>
        </row>
        <row r="11824">
          <cell r="J11824">
            <v>0</v>
          </cell>
          <cell r="L11824">
            <v>10578.38</v>
          </cell>
          <cell r="V11824" t="str">
            <v>Бусад богино хугацаат өр төлбөр</v>
          </cell>
          <cell r="W11824" t="str">
            <v>Бусад богино хугацаат өр төлбөр</v>
          </cell>
        </row>
        <row r="11825">
          <cell r="J11825">
            <v>0</v>
          </cell>
          <cell r="L11825">
            <v>1057.8399999999999</v>
          </cell>
          <cell r="V11825" t="str">
            <v>Бусад богино хугацаат өр төлбөр</v>
          </cell>
          <cell r="W11825" t="str">
            <v>Бусад богино хугацаат өр төлбөр</v>
          </cell>
        </row>
        <row r="11826">
          <cell r="J11826">
            <v>10578.38</v>
          </cell>
          <cell r="L11826">
            <v>0</v>
          </cell>
          <cell r="V11826" t="str">
            <v>Татвар, НДШ – ийн авлага</v>
          </cell>
          <cell r="W11826" t="str">
            <v>НӨАТ-ын авлага</v>
          </cell>
        </row>
        <row r="11827">
          <cell r="J11827">
            <v>105783.78</v>
          </cell>
          <cell r="L11827">
            <v>0</v>
          </cell>
          <cell r="V11827" t="str">
            <v>Ерөнхий ба удирдлагын зардал</v>
          </cell>
          <cell r="W11827" t="str">
            <v>Хүлээн авалтын зардал</v>
          </cell>
        </row>
        <row r="11828">
          <cell r="J11828">
            <v>1057.8399999999999</v>
          </cell>
          <cell r="L11828">
            <v>0</v>
          </cell>
          <cell r="V11828" t="str">
            <v>Ерөнхий ба удирдлагын зардал</v>
          </cell>
          <cell r="W11828" t="str">
            <v>Албан татвар, төлбөр, хураамжийн зардал</v>
          </cell>
        </row>
        <row r="11829">
          <cell r="J11829">
            <v>0</v>
          </cell>
          <cell r="L11829">
            <v>17181.82</v>
          </cell>
          <cell r="V11829" t="str">
            <v>Бусад богино хугацаат өр төлбөр</v>
          </cell>
          <cell r="W11829" t="str">
            <v>Бусад богино хугацаат өр төлбөр</v>
          </cell>
        </row>
        <row r="11830">
          <cell r="J11830">
            <v>0</v>
          </cell>
          <cell r="L11830">
            <v>1718.18</v>
          </cell>
          <cell r="V11830" t="str">
            <v>Бусад богино хугацаат өр төлбөр</v>
          </cell>
          <cell r="W11830" t="str">
            <v>Бусад богино хугацаат өр төлбөр</v>
          </cell>
        </row>
        <row r="11831">
          <cell r="J11831">
            <v>17181.82</v>
          </cell>
          <cell r="L11831">
            <v>0</v>
          </cell>
          <cell r="V11831" t="str">
            <v>Бусад зардал</v>
          </cell>
          <cell r="W11831" t="str">
            <v>Бусад</v>
          </cell>
        </row>
        <row r="11832">
          <cell r="J11832">
            <v>1718.18</v>
          </cell>
          <cell r="L11832">
            <v>0</v>
          </cell>
          <cell r="V11832" t="str">
            <v>Татвар, НДШ – ийн авлага</v>
          </cell>
          <cell r="W11832" t="str">
            <v>НӨАТ-ын авлага</v>
          </cell>
        </row>
        <row r="11833">
          <cell r="J11833">
            <v>12414284.449999999</v>
          </cell>
          <cell r="L11833">
            <v>0</v>
          </cell>
          <cell r="V11833" t="str">
            <v>Бусад авлага</v>
          </cell>
          <cell r="W11833" t="str">
            <v>Холбоотой талаас авах авлагын тайлант хугацаанд хамаарах дүн</v>
          </cell>
        </row>
        <row r="11834">
          <cell r="J11834">
            <v>0</v>
          </cell>
          <cell r="L11834">
            <v>12414284.449999999</v>
          </cell>
          <cell r="V11834" t="str">
            <v>Мөнгө,түүнтэй адилтгах хөрөнгө</v>
          </cell>
          <cell r="W11834" t="str">
            <v>Банкин дахь мөнгө</v>
          </cell>
        </row>
        <row r="11835">
          <cell r="J11835">
            <v>0</v>
          </cell>
          <cell r="L11835">
            <v>30000000</v>
          </cell>
          <cell r="V11835" t="str">
            <v>Мөнгө,түүнтэй адилтгах хөрөнгө</v>
          </cell>
          <cell r="W11835" t="str">
            <v>Банкин дахь мөнгө</v>
          </cell>
        </row>
        <row r="11836">
          <cell r="J11836">
            <v>30000000</v>
          </cell>
          <cell r="L11836">
            <v>0</v>
          </cell>
          <cell r="V11836" t="str">
            <v>Урьдчилж төлсөн зардал/тооцоо</v>
          </cell>
          <cell r="W11836" t="str">
            <v>Бэлтгэн нийлүүлэгчдэд төлсөн урьдчилгаа төлбөр</v>
          </cell>
        </row>
        <row r="11837">
          <cell r="J11837">
            <v>0</v>
          </cell>
          <cell r="L11837">
            <v>25323290.32</v>
          </cell>
          <cell r="V11837" t="str">
            <v>Мөнгө,түүнтэй адилтгах хөрөнгө</v>
          </cell>
          <cell r="W11837" t="str">
            <v>Банкин дахь мөнгө</v>
          </cell>
        </row>
        <row r="11838">
          <cell r="J11838">
            <v>25323290.32</v>
          </cell>
          <cell r="L11838">
            <v>0</v>
          </cell>
          <cell r="V11838" t="str">
            <v>НДШ - ийн  өглөг</v>
          </cell>
          <cell r="W11838" t="str">
            <v>НДШ - ийн  өглөг</v>
          </cell>
        </row>
        <row r="11839">
          <cell r="J11839">
            <v>0</v>
          </cell>
          <cell r="L11839">
            <v>21363.64</v>
          </cell>
          <cell r="V11839" t="str">
            <v>Бусад богино хугацаат өр төлбөр</v>
          </cell>
          <cell r="W11839" t="str">
            <v>Бусад богино хугацаат өр төлбөр</v>
          </cell>
        </row>
        <row r="11840">
          <cell r="J11840">
            <v>0</v>
          </cell>
          <cell r="L11840">
            <v>2136.36</v>
          </cell>
          <cell r="V11840" t="str">
            <v>Бусад богино хугацаат өр төлбөр</v>
          </cell>
          <cell r="W11840" t="str">
            <v>Бусад богино хугацаат өр төлбөр</v>
          </cell>
        </row>
        <row r="11841">
          <cell r="J11841">
            <v>21363.64</v>
          </cell>
          <cell r="L11841">
            <v>0</v>
          </cell>
          <cell r="V11841" t="str">
            <v>Бусад зардал</v>
          </cell>
          <cell r="W11841" t="str">
            <v>Бусад</v>
          </cell>
        </row>
        <row r="11842">
          <cell r="J11842">
            <v>2136.36</v>
          </cell>
          <cell r="L11842">
            <v>0</v>
          </cell>
          <cell r="V11842" t="str">
            <v>Татвар, НДШ – ийн авлага</v>
          </cell>
          <cell r="W11842" t="str">
            <v>НӨАТ-ын авлага</v>
          </cell>
        </row>
        <row r="11843">
          <cell r="J11843">
            <v>0</v>
          </cell>
          <cell r="L11843">
            <v>224580</v>
          </cell>
          <cell r="V11843" t="str">
            <v>Мөнгө,түүнтэй адилтгах хөрөнгө</v>
          </cell>
          <cell r="W11843" t="str">
            <v>Банкин дахь мөнгө</v>
          </cell>
        </row>
        <row r="11844">
          <cell r="J11844">
            <v>224580</v>
          </cell>
          <cell r="L11844">
            <v>0</v>
          </cell>
          <cell r="V11844" t="str">
            <v>Бусад богино хугацаат өр төлбөр</v>
          </cell>
          <cell r="W11844" t="str">
            <v>Бусад богино хугацаат өр төлбөр</v>
          </cell>
        </row>
        <row r="11845">
          <cell r="J11845">
            <v>0</v>
          </cell>
          <cell r="L11845">
            <v>100</v>
          </cell>
          <cell r="V11845" t="str">
            <v>Мөнгө,түүнтэй адилтгах хөрөнгө</v>
          </cell>
          <cell r="W11845" t="str">
            <v>Банкин дахь мөнгө</v>
          </cell>
        </row>
        <row r="11846">
          <cell r="J11846">
            <v>100</v>
          </cell>
          <cell r="L11846">
            <v>0</v>
          </cell>
          <cell r="V11846" t="str">
            <v>Ерөнхий ба удирдлагын зардал</v>
          </cell>
          <cell r="W11846" t="str">
            <v>Бусад зардал</v>
          </cell>
        </row>
        <row r="11847">
          <cell r="J11847">
            <v>0</v>
          </cell>
          <cell r="L11847">
            <v>100</v>
          </cell>
          <cell r="V11847" t="str">
            <v>Мөнгө,түүнтэй адилтгах хөрөнгө</v>
          </cell>
          <cell r="W11847" t="str">
            <v>Банкин дахь мөнгө</v>
          </cell>
        </row>
        <row r="11848">
          <cell r="J11848">
            <v>100</v>
          </cell>
          <cell r="L11848">
            <v>0</v>
          </cell>
          <cell r="V11848" t="str">
            <v>Ерөнхий ба удирдлагын зардал</v>
          </cell>
          <cell r="W11848" t="str">
            <v>Бусад зардал</v>
          </cell>
        </row>
        <row r="11849">
          <cell r="J11849">
            <v>0</v>
          </cell>
          <cell r="L11849">
            <v>100</v>
          </cell>
          <cell r="V11849" t="str">
            <v>Мөнгө,түүнтэй адилтгах хөрөнгө</v>
          </cell>
          <cell r="W11849" t="str">
            <v>Банкин дахь мөнгө</v>
          </cell>
        </row>
        <row r="11850">
          <cell r="J11850">
            <v>100</v>
          </cell>
          <cell r="L11850">
            <v>0</v>
          </cell>
          <cell r="V11850" t="str">
            <v>Ерөнхий ба удирдлагын зардал</v>
          </cell>
          <cell r="W11850" t="str">
            <v>Бусад зардал</v>
          </cell>
        </row>
        <row r="11851">
          <cell r="J11851">
            <v>0</v>
          </cell>
          <cell r="L11851">
            <v>200</v>
          </cell>
          <cell r="V11851" t="str">
            <v>Мөнгө,түүнтэй адилтгах хөрөнгө</v>
          </cell>
          <cell r="W11851" t="str">
            <v>Банкин дахь мөнгө</v>
          </cell>
        </row>
        <row r="11852">
          <cell r="J11852">
            <v>0</v>
          </cell>
          <cell r="L11852">
            <v>96540.54</v>
          </cell>
          <cell r="V11852" t="str">
            <v>Бусад богино хугацаат өр төлбөр</v>
          </cell>
          <cell r="W11852" t="str">
            <v>Бусад богино хугацаат өр төлбөр</v>
          </cell>
        </row>
        <row r="11853">
          <cell r="J11853">
            <v>0</v>
          </cell>
          <cell r="L11853">
            <v>300000</v>
          </cell>
          <cell r="V11853" t="str">
            <v>Мөнгө,түүнтэй адилтгах хөрөнгө</v>
          </cell>
          <cell r="W11853" t="str">
            <v>Банкин дахь мөнгө</v>
          </cell>
        </row>
        <row r="11854">
          <cell r="J11854">
            <v>609</v>
          </cell>
          <cell r="L11854">
            <v>0</v>
          </cell>
          <cell r="V11854" t="str">
            <v>Татвар, НДШ – ийн авлага</v>
          </cell>
          <cell r="W11854" t="str">
            <v>НӨАТ-ын авлага</v>
          </cell>
        </row>
        <row r="11855">
          <cell r="J11855">
            <v>300000</v>
          </cell>
          <cell r="L11855">
            <v>0</v>
          </cell>
          <cell r="V11855" t="str">
            <v>Дансны өглөг</v>
          </cell>
          <cell r="W11855" t="str">
            <v>Дансны өглөг</v>
          </cell>
        </row>
        <row r="11856">
          <cell r="J11856">
            <v>30000</v>
          </cell>
          <cell r="L11856">
            <v>0</v>
          </cell>
          <cell r="V11856" t="str">
            <v>Татвар, НДШ – ийн авлага</v>
          </cell>
          <cell r="W11856" t="str">
            <v>НӨАТ-ын авлага</v>
          </cell>
        </row>
        <row r="11857">
          <cell r="J11857">
            <v>0</v>
          </cell>
          <cell r="L11857">
            <v>250000</v>
          </cell>
          <cell r="V11857" t="str">
            <v>Мөнгө,түүнтэй адилтгах хөрөнгө</v>
          </cell>
          <cell r="W11857" t="str">
            <v>Банкин дахь мөнгө</v>
          </cell>
        </row>
        <row r="11858">
          <cell r="J11858">
            <v>0</v>
          </cell>
          <cell r="L11858">
            <v>25000</v>
          </cell>
          <cell r="V11858" t="str">
            <v>Мөнгө,түүнтэй адилтгах хөрөнгө</v>
          </cell>
          <cell r="W11858" t="str">
            <v>Банкин дахь мөнгө</v>
          </cell>
        </row>
        <row r="11859">
          <cell r="J11859">
            <v>250000</v>
          </cell>
          <cell r="L11859">
            <v>0</v>
          </cell>
          <cell r="V11859" t="str">
            <v>Дансны өглөг</v>
          </cell>
          <cell r="W11859" t="str">
            <v>Дансны өглөг</v>
          </cell>
        </row>
        <row r="11860">
          <cell r="J11860">
            <v>25000</v>
          </cell>
          <cell r="L11860">
            <v>0</v>
          </cell>
          <cell r="V11860" t="str">
            <v>Татвар, НДШ – ийн авлага</v>
          </cell>
          <cell r="W11860" t="str">
            <v>НӨАТ-ын авлага</v>
          </cell>
        </row>
        <row r="11861">
          <cell r="J11861">
            <v>0</v>
          </cell>
          <cell r="L11861">
            <v>352707000</v>
          </cell>
          <cell r="V11861" t="str">
            <v>Мөнгө,түүнтэй адилтгах хөрөнгө</v>
          </cell>
          <cell r="W11861" t="str">
            <v>Банкин дахь мөнгө</v>
          </cell>
        </row>
        <row r="11862">
          <cell r="J11862">
            <v>0</v>
          </cell>
          <cell r="L11862">
            <v>100000</v>
          </cell>
          <cell r="V11862" t="str">
            <v>Мөнгө,түүнтэй адилтгах хөрөнгө</v>
          </cell>
          <cell r="W11862" t="str">
            <v>Банкин дахь мөнгө</v>
          </cell>
        </row>
        <row r="11863">
          <cell r="J11863">
            <v>352707000</v>
          </cell>
          <cell r="L11863">
            <v>0</v>
          </cell>
          <cell r="V11863" t="str">
            <v>Бусад авлага</v>
          </cell>
          <cell r="W11863" t="str">
            <v>Холбоотой талаас авах авлагын тайлант хугацаанд хамаарах дүн</v>
          </cell>
        </row>
        <row r="11864">
          <cell r="J11864">
            <v>100000</v>
          </cell>
          <cell r="L11864">
            <v>0</v>
          </cell>
          <cell r="V11864" t="str">
            <v>Гадаад валютын ханшийн зөрүүний  олз (гарз)</v>
          </cell>
          <cell r="W11864">
            <v>0</v>
          </cell>
        </row>
        <row r="11865">
          <cell r="J11865">
            <v>0</v>
          </cell>
          <cell r="L11865">
            <v>320000</v>
          </cell>
          <cell r="V11865" t="str">
            <v>Мөнгө,түүнтэй адилтгах хөрөнгө</v>
          </cell>
          <cell r="W11865" t="str">
            <v>Банкин дахь мөнгө</v>
          </cell>
        </row>
        <row r="11866">
          <cell r="J11866">
            <v>0</v>
          </cell>
          <cell r="L11866">
            <v>32000</v>
          </cell>
          <cell r="V11866" t="str">
            <v>Мөнгө,түүнтэй адилтгах хөрөнгө</v>
          </cell>
          <cell r="W11866" t="str">
            <v>Банкин дахь мөнгө</v>
          </cell>
        </row>
        <row r="11867">
          <cell r="J11867">
            <v>320000</v>
          </cell>
          <cell r="L11867">
            <v>0</v>
          </cell>
          <cell r="V11867" t="str">
            <v>Дансны өглөг</v>
          </cell>
          <cell r="W11867" t="str">
            <v>Дансны өглөг</v>
          </cell>
        </row>
        <row r="11868">
          <cell r="J11868">
            <v>32000</v>
          </cell>
          <cell r="L11868">
            <v>0</v>
          </cell>
          <cell r="V11868" t="str">
            <v>Татвар, НДШ – ийн авлага</v>
          </cell>
          <cell r="W11868" t="str">
            <v>НӨАТ-ын авлага</v>
          </cell>
        </row>
        <row r="11869">
          <cell r="J11869">
            <v>0</v>
          </cell>
          <cell r="L11869">
            <v>156600</v>
          </cell>
          <cell r="V11869" t="str">
            <v>Мөнгө,түүнтэй адилтгах хөрөнгө</v>
          </cell>
          <cell r="W11869" t="str">
            <v>Банкин дахь мөнгө</v>
          </cell>
        </row>
        <row r="11870">
          <cell r="J11870">
            <v>156600</v>
          </cell>
          <cell r="L11870">
            <v>0</v>
          </cell>
          <cell r="V11870" t="str">
            <v>Урьдчилж төлсөн зардал/тооцоо</v>
          </cell>
          <cell r="W11870" t="str">
            <v>Урьдчилж төлсөн зардал</v>
          </cell>
        </row>
        <row r="11871">
          <cell r="J11871">
            <v>0</v>
          </cell>
          <cell r="L11871">
            <v>156600</v>
          </cell>
          <cell r="V11871" t="str">
            <v>Урьдчилж төлсөн зардал/тооцоо</v>
          </cell>
          <cell r="W11871" t="str">
            <v>Урьдчилж төлсөн зардал</v>
          </cell>
        </row>
        <row r="11872">
          <cell r="J11872">
            <v>156600</v>
          </cell>
          <cell r="L11872">
            <v>0</v>
          </cell>
          <cell r="V11872" t="str">
            <v>Бусад богино хугацаат өр төлбөр</v>
          </cell>
          <cell r="W11872" t="str">
            <v>Бусад богино хугацаат өр төлбөр</v>
          </cell>
        </row>
        <row r="11873">
          <cell r="J11873">
            <v>0</v>
          </cell>
          <cell r="L11873">
            <v>100</v>
          </cell>
          <cell r="V11873" t="str">
            <v>Мөнгө,түүнтэй адилтгах хөрөнгө</v>
          </cell>
          <cell r="W11873" t="str">
            <v>Банкин дахь мөнгө</v>
          </cell>
        </row>
        <row r="11874">
          <cell r="J11874">
            <v>100</v>
          </cell>
          <cell r="L11874">
            <v>0</v>
          </cell>
          <cell r="V11874" t="str">
            <v>Ерөнхий ба удирдлагын зардал</v>
          </cell>
          <cell r="W11874" t="str">
            <v>Бусад зардал</v>
          </cell>
        </row>
        <row r="11875">
          <cell r="J11875">
            <v>0</v>
          </cell>
          <cell r="L11875">
            <v>352707000</v>
          </cell>
          <cell r="V11875" t="str">
            <v>Мөнгө,түүнтэй адилтгах хөрөнгө</v>
          </cell>
          <cell r="W11875" t="str">
            <v>Банкин дахь мөнгө</v>
          </cell>
        </row>
        <row r="11876">
          <cell r="J11876">
            <v>352707000</v>
          </cell>
          <cell r="L11876">
            <v>0</v>
          </cell>
          <cell r="V11876" t="str">
            <v>Мөнгө,түүнтэй адилтгах хөрөнгө</v>
          </cell>
          <cell r="W11876" t="str">
            <v>Банкин дахь мөнгө</v>
          </cell>
        </row>
        <row r="11877">
          <cell r="J11877">
            <v>0</v>
          </cell>
          <cell r="L11877">
            <v>100</v>
          </cell>
          <cell r="V11877" t="str">
            <v>Мөнгө,түүнтэй адилтгах хөрөнгө</v>
          </cell>
          <cell r="W11877" t="str">
            <v>Банкин дахь мөнгө</v>
          </cell>
        </row>
        <row r="11878">
          <cell r="J11878">
            <v>100</v>
          </cell>
          <cell r="L11878">
            <v>0</v>
          </cell>
          <cell r="V11878" t="str">
            <v>Ерөнхий ба удирдлагын зардал</v>
          </cell>
          <cell r="W11878" t="str">
            <v>Бусад зардал</v>
          </cell>
        </row>
        <row r="11879">
          <cell r="J11879">
            <v>0</v>
          </cell>
          <cell r="L11879">
            <v>100</v>
          </cell>
          <cell r="V11879" t="str">
            <v>Мөнгө,түүнтэй адилтгах хөрөнгө</v>
          </cell>
          <cell r="W11879" t="str">
            <v>Банкин дахь мөнгө</v>
          </cell>
        </row>
        <row r="11880">
          <cell r="J11880">
            <v>100</v>
          </cell>
          <cell r="L11880">
            <v>0</v>
          </cell>
          <cell r="V11880" t="str">
            <v>Ерөнхий ба удирдлагын зардал</v>
          </cell>
          <cell r="W11880" t="str">
            <v>Бусад зардал</v>
          </cell>
        </row>
        <row r="11881">
          <cell r="J11881">
            <v>0</v>
          </cell>
          <cell r="L11881">
            <v>100</v>
          </cell>
          <cell r="V11881" t="str">
            <v>Мөнгө,түүнтэй адилтгах хөрөнгө</v>
          </cell>
          <cell r="W11881" t="str">
            <v>Банкин дахь мөнгө</v>
          </cell>
        </row>
        <row r="11882">
          <cell r="J11882">
            <v>100</v>
          </cell>
          <cell r="L11882">
            <v>0</v>
          </cell>
          <cell r="V11882" t="str">
            <v>Ерөнхий ба удирдлагын зардал</v>
          </cell>
          <cell r="W11882" t="str">
            <v>Бусад зардал</v>
          </cell>
        </row>
        <row r="11883">
          <cell r="J11883">
            <v>0</v>
          </cell>
          <cell r="L11883">
            <v>200</v>
          </cell>
          <cell r="V11883" t="str">
            <v>Мөнгө,түүнтэй адилтгах хөрөнгө</v>
          </cell>
          <cell r="W11883" t="str">
            <v>Банкин дахь мөнгө</v>
          </cell>
        </row>
        <row r="11884">
          <cell r="J11884">
            <v>200</v>
          </cell>
          <cell r="L11884">
            <v>0</v>
          </cell>
          <cell r="V11884" t="str">
            <v>Ерөнхий ба удирдлагын зардал</v>
          </cell>
          <cell r="W11884" t="str">
            <v>Бусад зардал</v>
          </cell>
        </row>
        <row r="11885">
          <cell r="J11885">
            <v>0</v>
          </cell>
          <cell r="L11885">
            <v>6090</v>
          </cell>
          <cell r="V11885" t="str">
            <v>Бусад богино хугацаат өр төлбөр</v>
          </cell>
          <cell r="W11885" t="str">
            <v>Бусад богино хугацаат өр төлбөр</v>
          </cell>
        </row>
        <row r="11886">
          <cell r="J11886">
            <v>0</v>
          </cell>
          <cell r="L11886">
            <v>609</v>
          </cell>
          <cell r="V11886" t="str">
            <v>Бусад богино хугацаат өр төлбөр</v>
          </cell>
          <cell r="W11886" t="str">
            <v>Бусад богино хугацаат өр төлбөр</v>
          </cell>
        </row>
        <row r="11887">
          <cell r="J11887">
            <v>6090</v>
          </cell>
          <cell r="L11887">
            <v>0</v>
          </cell>
          <cell r="V11887" t="str">
            <v>Бусад зардал</v>
          </cell>
          <cell r="W11887" t="str">
            <v>Бусад</v>
          </cell>
        </row>
        <row r="11888">
          <cell r="J11888">
            <v>0</v>
          </cell>
          <cell r="L11888">
            <v>30000</v>
          </cell>
          <cell r="V11888" t="str">
            <v>Мөнгө,түүнтэй адилтгах хөрөнгө</v>
          </cell>
          <cell r="W11888" t="str">
            <v>Банкин дахь мөнгө</v>
          </cell>
        </row>
        <row r="11889">
          <cell r="J11889">
            <v>0</v>
          </cell>
          <cell r="L11889">
            <v>372429780.24000001</v>
          </cell>
          <cell r="V11889" t="str">
            <v>Бусад богино хугацаат өр төлбөр</v>
          </cell>
          <cell r="W11889" t="str">
            <v>Компани хоорондын өглөг</v>
          </cell>
        </row>
        <row r="11890">
          <cell r="J11890">
            <v>17280000</v>
          </cell>
          <cell r="L11890">
            <v>0</v>
          </cell>
          <cell r="V11890" t="str">
            <v>Дансны авлага</v>
          </cell>
          <cell r="W11890" t="str">
            <v>Дансны авлага</v>
          </cell>
        </row>
        <row r="11891">
          <cell r="J11891">
            <v>372429780.24000001</v>
          </cell>
          <cell r="L11891">
            <v>0</v>
          </cell>
          <cell r="V11891" t="str">
            <v>Бусад авлага</v>
          </cell>
          <cell r="W11891" t="str">
            <v>Холбоотой талаас авах авлагын тайлант хугацаанд хамаарах дүн</v>
          </cell>
        </row>
        <row r="11892">
          <cell r="J11892">
            <v>6770219.7599999998</v>
          </cell>
          <cell r="L11892">
            <v>0</v>
          </cell>
          <cell r="V11892" t="str">
            <v>Гадаад валютын ханшийн зөрүүний  олз (гарз)</v>
          </cell>
          <cell r="W11892">
            <v>0</v>
          </cell>
        </row>
        <row r="11893">
          <cell r="J11893">
            <v>3000000</v>
          </cell>
          <cell r="L11893">
            <v>0</v>
          </cell>
          <cell r="V11893" t="str">
            <v>Дансны авлага</v>
          </cell>
          <cell r="W11893" t="str">
            <v>Дансны авлага</v>
          </cell>
        </row>
        <row r="11894">
          <cell r="J11894">
            <v>300000</v>
          </cell>
          <cell r="L11894">
            <v>0</v>
          </cell>
          <cell r="V11894" t="str">
            <v>Дансны авлага</v>
          </cell>
          <cell r="W11894" t="str">
            <v>Дансны авлага</v>
          </cell>
        </row>
        <row r="11895">
          <cell r="J11895">
            <v>0</v>
          </cell>
          <cell r="L11895">
            <v>3000000</v>
          </cell>
          <cell r="V11895" t="str">
            <v>Борлуулалтын орлого (цэвэр)</v>
          </cell>
          <cell r="W11895" t="str">
            <v>Ажил, үйлчилгээ борлуулсны орлого:</v>
          </cell>
        </row>
        <row r="11896">
          <cell r="J11896">
            <v>0</v>
          </cell>
          <cell r="L11896">
            <v>300000</v>
          </cell>
          <cell r="V11896" t="str">
            <v>Татварын өр</v>
          </cell>
          <cell r="W11896" t="str">
            <v>НӨАТ -ын өр</v>
          </cell>
        </row>
        <row r="11897">
          <cell r="J11897">
            <v>0</v>
          </cell>
          <cell r="L11897">
            <v>3852000</v>
          </cell>
          <cell r="V11897" t="str">
            <v>Татварын өр</v>
          </cell>
          <cell r="W11897" t="str">
            <v>НӨАТ -ын өр</v>
          </cell>
        </row>
        <row r="11898">
          <cell r="J11898">
            <v>38520000</v>
          </cell>
          <cell r="L11898">
            <v>0</v>
          </cell>
          <cell r="V11898" t="str">
            <v>Дансны авлага</v>
          </cell>
          <cell r="W11898" t="str">
            <v>Дансны авлага</v>
          </cell>
        </row>
        <row r="11899">
          <cell r="J11899">
            <v>3852000</v>
          </cell>
          <cell r="L11899">
            <v>0</v>
          </cell>
          <cell r="V11899" t="str">
            <v>Дансны авлага</v>
          </cell>
          <cell r="W11899" t="str">
            <v>Дансны авлага</v>
          </cell>
        </row>
        <row r="11900">
          <cell r="J11900">
            <v>0</v>
          </cell>
          <cell r="L11900">
            <v>38520000</v>
          </cell>
          <cell r="V11900" t="str">
            <v>Борлуулалтын орлого (цэвэр)</v>
          </cell>
          <cell r="W11900" t="str">
            <v>Ажил, үйлчилгээ борлуулсны орлого:</v>
          </cell>
        </row>
        <row r="11901">
          <cell r="J11901">
            <v>300000</v>
          </cell>
          <cell r="L11901">
            <v>0</v>
          </cell>
          <cell r="V11901" t="str">
            <v>Дансны авлага</v>
          </cell>
          <cell r="W11901" t="str">
            <v>Дансны авлага</v>
          </cell>
        </row>
        <row r="11902">
          <cell r="J11902">
            <v>0</v>
          </cell>
          <cell r="L11902">
            <v>3000000</v>
          </cell>
          <cell r="V11902" t="str">
            <v>Борлуулалтын орлого (цэвэр)</v>
          </cell>
          <cell r="W11902" t="str">
            <v>Ажил, үйлчилгээ борлуулсны орлого:</v>
          </cell>
        </row>
        <row r="11903">
          <cell r="J11903">
            <v>0</v>
          </cell>
          <cell r="L11903">
            <v>300000</v>
          </cell>
          <cell r="V11903" t="str">
            <v>Татварын өр</v>
          </cell>
          <cell r="W11903" t="str">
            <v>НӨАТ -ын өр</v>
          </cell>
        </row>
        <row r="11904">
          <cell r="J11904">
            <v>3000000</v>
          </cell>
          <cell r="L11904">
            <v>0</v>
          </cell>
          <cell r="V11904" t="str">
            <v>Дансны авлага</v>
          </cell>
          <cell r="W11904" t="str">
            <v>Дансны авлага</v>
          </cell>
        </row>
        <row r="11905">
          <cell r="J11905">
            <v>0</v>
          </cell>
          <cell r="L11905">
            <v>172800000</v>
          </cell>
          <cell r="V11905" t="str">
            <v>Борлуулалтын орлого (цэвэр)</v>
          </cell>
          <cell r="W11905" t="str">
            <v>Ажил, үйлчилгээ борлуулсны орлого:</v>
          </cell>
        </row>
        <row r="11906">
          <cell r="J11906">
            <v>0</v>
          </cell>
          <cell r="L11906">
            <v>17280000</v>
          </cell>
          <cell r="V11906" t="str">
            <v>Татварын өр</v>
          </cell>
          <cell r="W11906" t="str">
            <v>НӨАТ -ын өр</v>
          </cell>
        </row>
        <row r="11907">
          <cell r="J11907">
            <v>0</v>
          </cell>
          <cell r="L11907">
            <v>720000</v>
          </cell>
          <cell r="V11907" t="str">
            <v>Дансны авлага</v>
          </cell>
          <cell r="W11907" t="str">
            <v>Дансны авлага</v>
          </cell>
        </row>
        <row r="11908">
          <cell r="J11908">
            <v>0</v>
          </cell>
          <cell r="L11908">
            <v>189360000</v>
          </cell>
          <cell r="V11908" t="str">
            <v>Дансны авлага</v>
          </cell>
          <cell r="W11908" t="str">
            <v>Дансны авлага</v>
          </cell>
        </row>
        <row r="11909">
          <cell r="J11909">
            <v>720000</v>
          </cell>
          <cell r="L11909">
            <v>0</v>
          </cell>
          <cell r="V11909" t="str">
            <v>Дансны өглөг</v>
          </cell>
          <cell r="W11909" t="str">
            <v>Дансны өглөг</v>
          </cell>
        </row>
        <row r="11910">
          <cell r="J11910">
            <v>172800000</v>
          </cell>
          <cell r="L11910">
            <v>0</v>
          </cell>
          <cell r="V11910" t="str">
            <v>Дансны авлага</v>
          </cell>
          <cell r="W11910" t="str">
            <v>Дансны авлага</v>
          </cell>
        </row>
        <row r="11911">
          <cell r="J11911">
            <v>189360000</v>
          </cell>
          <cell r="L11911">
            <v>0</v>
          </cell>
          <cell r="V11911" t="str">
            <v>Бусад богино хугацаат өр төлбөр</v>
          </cell>
          <cell r="W11911" t="str">
            <v>Компани хоорондын өглөг</v>
          </cell>
        </row>
        <row r="11912">
          <cell r="J11912">
            <v>0</v>
          </cell>
          <cell r="L11912">
            <v>6770219.7599999998</v>
          </cell>
          <cell r="V11912" t="str">
            <v>Бусад богино хугацаат өр төлбөр</v>
          </cell>
          <cell r="W11912" t="str">
            <v>Компани хоорондын өглөг</v>
          </cell>
        </row>
        <row r="11913">
          <cell r="J11913">
            <v>0</v>
          </cell>
          <cell r="L11913">
            <v>9608081.8200000003</v>
          </cell>
          <cell r="V11913" t="str">
            <v>Мөнгө,түүнтэй адилтгах хөрөнгө</v>
          </cell>
          <cell r="W11913" t="str">
            <v>Банкин дахь мөнгө</v>
          </cell>
        </row>
        <row r="11914">
          <cell r="J11914">
            <v>200</v>
          </cell>
          <cell r="L11914">
            <v>0</v>
          </cell>
          <cell r="V11914" t="str">
            <v>Ерөнхий ба удирдлагын зардал</v>
          </cell>
          <cell r="W11914" t="str">
            <v>Бусад зардал</v>
          </cell>
        </row>
        <row r="11915">
          <cell r="J11915">
            <v>9608081.8200000003</v>
          </cell>
          <cell r="L11915">
            <v>0</v>
          </cell>
          <cell r="V11915" t="str">
            <v>Санхүүгийн түрээсийн богино хугацаат өр төлбөр</v>
          </cell>
          <cell r="W11915" t="str">
            <v>Санхүүгийн түрээсийн өр төлбөр - БХНХ</v>
          </cell>
        </row>
        <row r="11916">
          <cell r="J11916">
            <v>960808.18</v>
          </cell>
          <cell r="L11916">
            <v>0</v>
          </cell>
          <cell r="V11916" t="str">
            <v>Татвар, НДШ – ийн авлага</v>
          </cell>
          <cell r="W11916" t="str">
            <v>НӨАТ-ын авлага</v>
          </cell>
        </row>
        <row r="11917">
          <cell r="J11917">
            <v>0</v>
          </cell>
          <cell r="L11917">
            <v>1000</v>
          </cell>
          <cell r="V11917" t="str">
            <v>Бусад богино хугацаат өр төлбөр</v>
          </cell>
          <cell r="W11917" t="str">
            <v>Бусад богино хугацаат өр төлбөр</v>
          </cell>
        </row>
        <row r="11918">
          <cell r="J11918">
            <v>0</v>
          </cell>
          <cell r="L11918">
            <v>10000</v>
          </cell>
          <cell r="V11918" t="str">
            <v>Бусад богино хугацаат өр төлбөр</v>
          </cell>
          <cell r="W11918" t="str">
            <v>Бусад богино хугацаат өр төлбөр</v>
          </cell>
        </row>
        <row r="11919">
          <cell r="J11919">
            <v>1000</v>
          </cell>
          <cell r="L11919">
            <v>0</v>
          </cell>
          <cell r="V11919" t="str">
            <v>Татвар, НДШ – ийн авлага</v>
          </cell>
          <cell r="W11919" t="str">
            <v>НӨАТ-ын авлага</v>
          </cell>
        </row>
        <row r="11920">
          <cell r="J11920">
            <v>10000</v>
          </cell>
          <cell r="L11920">
            <v>0</v>
          </cell>
          <cell r="V11920" t="str">
            <v>Ерөнхий ба удирдлагын зардал</v>
          </cell>
          <cell r="W11920" t="str">
            <v>Засварын зардал</v>
          </cell>
        </row>
        <row r="11921">
          <cell r="J11921">
            <v>4400000</v>
          </cell>
          <cell r="L11921">
            <v>0</v>
          </cell>
          <cell r="V11921" t="str">
            <v>Мөнгө,түүнтэй адилтгах хөрөнгө</v>
          </cell>
          <cell r="W11921" t="str">
            <v>Банкин дахь мөнгө</v>
          </cell>
        </row>
        <row r="11922">
          <cell r="J11922">
            <v>0</v>
          </cell>
          <cell r="L11922">
            <v>4400000</v>
          </cell>
          <cell r="V11922" t="str">
            <v>Дансны авлага</v>
          </cell>
          <cell r="W11922" t="str">
            <v>Дансны авлага</v>
          </cell>
        </row>
        <row r="11923">
          <cell r="J11923">
            <v>0</v>
          </cell>
          <cell r="L11923">
            <v>1340.54</v>
          </cell>
          <cell r="V11923" t="str">
            <v>Бусад богино хугацаат өр төлбөр</v>
          </cell>
          <cell r="W11923" t="str">
            <v>Бусад богино хугацаат өр төлбөр</v>
          </cell>
        </row>
        <row r="11924">
          <cell r="J11924">
            <v>15250.86</v>
          </cell>
          <cell r="L11924">
            <v>0</v>
          </cell>
          <cell r="V11924" t="str">
            <v>Татвар, НДШ – ийн авлага</v>
          </cell>
          <cell r="W11924" t="str">
            <v>НӨАТ-ын авлага</v>
          </cell>
        </row>
        <row r="11925">
          <cell r="J11925">
            <v>1340.54</v>
          </cell>
          <cell r="L11925">
            <v>0</v>
          </cell>
          <cell r="V11925" t="str">
            <v>Ерөнхий ба удирдлагын зардал</v>
          </cell>
          <cell r="W11925" t="str">
            <v>Албан татвар, төлбөр, хураамжийн зардал</v>
          </cell>
        </row>
        <row r="11926">
          <cell r="J11926">
            <v>0</v>
          </cell>
          <cell r="L11926">
            <v>352805.51</v>
          </cell>
          <cell r="V11926" t="str">
            <v>Мөнгө,түүнтэй адилтгах хөрөнгө</v>
          </cell>
          <cell r="W11926" t="str">
            <v>Банкин дахь мөнгө</v>
          </cell>
        </row>
        <row r="11927">
          <cell r="J11927">
            <v>352805.51</v>
          </cell>
          <cell r="L11927">
            <v>0</v>
          </cell>
          <cell r="V11927" t="str">
            <v>Татварын өр</v>
          </cell>
          <cell r="W11927" t="str">
            <v>ХХОАТ -ын өр</v>
          </cell>
        </row>
        <row r="11928">
          <cell r="J11928">
            <v>0</v>
          </cell>
          <cell r="L11928">
            <v>500000</v>
          </cell>
          <cell r="V11928" t="str">
            <v>Бусад богино хугацаат өр төлбөр</v>
          </cell>
          <cell r="W11928" t="str">
            <v>Бусад богино хугацаат өр төлбөр</v>
          </cell>
        </row>
        <row r="11929">
          <cell r="J11929">
            <v>500000</v>
          </cell>
          <cell r="L11929">
            <v>0</v>
          </cell>
          <cell r="V11929" t="str">
            <v>Ерөнхий ба удирдлагын зардал</v>
          </cell>
          <cell r="W11929" t="str">
            <v>Мэргэжлийн үйлчилгээний зардал</v>
          </cell>
        </row>
        <row r="11930">
          <cell r="J11930">
            <v>0</v>
          </cell>
          <cell r="L11930">
            <v>145454.54999999999</v>
          </cell>
          <cell r="V11930" t="str">
            <v>Мөнгө,түүнтэй адилтгах хөрөнгө</v>
          </cell>
          <cell r="W11930" t="str">
            <v>Банкин дахь мөнгө</v>
          </cell>
        </row>
        <row r="11931">
          <cell r="J11931">
            <v>0</v>
          </cell>
          <cell r="L11931">
            <v>554545.44999999995</v>
          </cell>
          <cell r="V11931" t="str">
            <v>Мөнгө,түүнтэй адилтгах хөрөнгө</v>
          </cell>
          <cell r="W11931" t="str">
            <v>Банкин дахь мөнгө</v>
          </cell>
        </row>
        <row r="11932">
          <cell r="J11932">
            <v>0</v>
          </cell>
          <cell r="L11932">
            <v>818181.82</v>
          </cell>
          <cell r="V11932" t="str">
            <v>Урьдчилж төлсөн зардал/тооцоо</v>
          </cell>
          <cell r="W11932" t="str">
            <v>Бэлтгэн нийлүүлэгчдэд төлсөн урьдчилгаа төлбөр</v>
          </cell>
        </row>
        <row r="11933">
          <cell r="J11933">
            <v>0</v>
          </cell>
          <cell r="L11933">
            <v>81818.179999999993</v>
          </cell>
          <cell r="V11933" t="str">
            <v>Татвар, НДШ – ийн авлага</v>
          </cell>
          <cell r="W11933" t="str">
            <v>НӨАТ-ын авлага</v>
          </cell>
        </row>
        <row r="11934">
          <cell r="J11934">
            <v>145454.54999999999</v>
          </cell>
          <cell r="L11934">
            <v>0</v>
          </cell>
          <cell r="V11934" t="str">
            <v>Татвар, НДШ – ийн авлага</v>
          </cell>
          <cell r="W11934" t="str">
            <v>НӨАТ-ын авлага</v>
          </cell>
        </row>
        <row r="11935">
          <cell r="J11935">
            <v>554545.44999999995</v>
          </cell>
          <cell r="L11935">
            <v>0</v>
          </cell>
          <cell r="V11935" t="str">
            <v>Бусад богино хугацаат өр төлбөр</v>
          </cell>
          <cell r="W11935" t="str">
            <v>Бусад богино хугацаат өр төлбөр</v>
          </cell>
        </row>
        <row r="11936">
          <cell r="J11936">
            <v>818181.82</v>
          </cell>
          <cell r="L11936">
            <v>0</v>
          </cell>
          <cell r="V11936" t="str">
            <v>Бусад богино хугацаат өр төлбөр</v>
          </cell>
          <cell r="W11936" t="str">
            <v>Бусад богино хугацаат өр төлбөр</v>
          </cell>
        </row>
        <row r="11937">
          <cell r="J11937">
            <v>81818.179999999993</v>
          </cell>
          <cell r="L11937">
            <v>0</v>
          </cell>
          <cell r="V11937" t="str">
            <v>Бусад богино хугацаат өр төлбөр</v>
          </cell>
          <cell r="W11937" t="str">
            <v>Бусад богино хугацаат өр төлбөр</v>
          </cell>
        </row>
        <row r="11938">
          <cell r="J11938">
            <v>0</v>
          </cell>
          <cell r="L11938">
            <v>152508.6</v>
          </cell>
          <cell r="V11938" t="str">
            <v>Бусад богино хугацаат өр төлбөр</v>
          </cell>
          <cell r="W11938" t="str">
            <v>Бусад богино хугацаат өр төлбөр</v>
          </cell>
        </row>
        <row r="11939">
          <cell r="J11939">
            <v>1454545.45</v>
          </cell>
          <cell r="L11939">
            <v>0</v>
          </cell>
          <cell r="V11939" t="str">
            <v>Ерөнхий ба удирдлагын зардал</v>
          </cell>
          <cell r="W11939" t="str">
            <v>Хүлээн авалтын зардал</v>
          </cell>
        </row>
        <row r="11940">
          <cell r="J11940">
            <v>0</v>
          </cell>
          <cell r="L11940">
            <v>1454545.45</v>
          </cell>
          <cell r="V11940" t="str">
            <v>Бусад богино хугацаат өр төлбөр</v>
          </cell>
          <cell r="W11940" t="str">
            <v>Бусад богино хугацаат өр төлбөр</v>
          </cell>
        </row>
        <row r="11941">
          <cell r="J11941">
            <v>0</v>
          </cell>
          <cell r="L11941">
            <v>15250.86</v>
          </cell>
          <cell r="V11941" t="str">
            <v>Бусад богино хугацаат өр төлбөр</v>
          </cell>
          <cell r="W11941" t="str">
            <v>Бусад богино хугацаат өр төлбөр</v>
          </cell>
        </row>
        <row r="11942">
          <cell r="J11942">
            <v>152508.6</v>
          </cell>
          <cell r="L11942">
            <v>0</v>
          </cell>
          <cell r="V11942" t="str">
            <v>Ерөнхий ба удирдлагын зардал</v>
          </cell>
          <cell r="W11942" t="str">
            <v>Хүлээн авалтын зардал</v>
          </cell>
        </row>
        <row r="11943">
          <cell r="J11943">
            <v>0</v>
          </cell>
          <cell r="L11943">
            <v>349100</v>
          </cell>
          <cell r="V11943" t="str">
            <v>Мөнгө,түүнтэй адилтгах хөрөнгө</v>
          </cell>
          <cell r="W11943" t="str">
            <v>Банкин дахь мөнгө</v>
          </cell>
        </row>
        <row r="11944">
          <cell r="J11944">
            <v>349100</v>
          </cell>
          <cell r="L11944">
            <v>0</v>
          </cell>
          <cell r="V11944" t="str">
            <v>Урьдчилж төлсөн зардал/тооцоо</v>
          </cell>
          <cell r="W11944" t="str">
            <v>Урьдчилж төлсөн зардал</v>
          </cell>
        </row>
        <row r="11945">
          <cell r="J11945">
            <v>0</v>
          </cell>
          <cell r="L11945">
            <v>200</v>
          </cell>
          <cell r="V11945" t="str">
            <v>Мөнгө,түүнтэй адилтгах хөрөнгө</v>
          </cell>
          <cell r="W11945" t="str">
            <v>Банкин дахь мөнгө</v>
          </cell>
        </row>
        <row r="11946">
          <cell r="J11946">
            <v>200</v>
          </cell>
          <cell r="L11946">
            <v>0</v>
          </cell>
          <cell r="V11946" t="str">
            <v>Ерөнхий ба удирдлагын зардал</v>
          </cell>
          <cell r="W11946" t="str">
            <v>Бусад зардал</v>
          </cell>
        </row>
        <row r="11947">
          <cell r="J11947">
            <v>0</v>
          </cell>
          <cell r="L11947">
            <v>200</v>
          </cell>
          <cell r="V11947" t="str">
            <v>Мөнгө,түүнтэй адилтгах хөрөнгө</v>
          </cell>
          <cell r="W11947" t="str">
            <v>Банкин дахь мөнгө</v>
          </cell>
        </row>
        <row r="11948">
          <cell r="J11948">
            <v>0</v>
          </cell>
          <cell r="L11948">
            <v>500000</v>
          </cell>
          <cell r="V11948" t="str">
            <v>Мөнгө,түүнтэй адилтгах хөрөнгө</v>
          </cell>
          <cell r="W11948" t="str">
            <v>Банкин дахь мөнгө</v>
          </cell>
        </row>
        <row r="11949">
          <cell r="J11949">
            <v>500000</v>
          </cell>
          <cell r="L11949">
            <v>0</v>
          </cell>
          <cell r="V11949" t="str">
            <v>Бусад богино хугацаат өр төлбөр</v>
          </cell>
          <cell r="W11949" t="str">
            <v>Бусад богино хугацаат өр төлбөр</v>
          </cell>
        </row>
        <row r="11950">
          <cell r="J11950">
            <v>0</v>
          </cell>
          <cell r="L11950">
            <v>200</v>
          </cell>
          <cell r="V11950" t="str">
            <v>Мөнгө,түүнтэй адилтгах хөрөнгө</v>
          </cell>
          <cell r="W11950" t="str">
            <v>Банкин дахь мөнгө</v>
          </cell>
        </row>
        <row r="11951">
          <cell r="J11951">
            <v>200</v>
          </cell>
          <cell r="L11951">
            <v>0</v>
          </cell>
          <cell r="V11951" t="str">
            <v>Ерөнхий ба удирдлагын зардал</v>
          </cell>
          <cell r="W11951" t="str">
            <v>Бусад зардал</v>
          </cell>
        </row>
        <row r="11952">
          <cell r="J11952">
            <v>0</v>
          </cell>
          <cell r="L11952">
            <v>200</v>
          </cell>
          <cell r="V11952" t="str">
            <v>Мөнгө,түүнтэй адилтгах хөрөнгө</v>
          </cell>
          <cell r="W11952" t="str">
            <v>Банкин дахь мөнгө</v>
          </cell>
        </row>
        <row r="11953">
          <cell r="J11953">
            <v>200</v>
          </cell>
          <cell r="L11953">
            <v>0</v>
          </cell>
          <cell r="V11953" t="str">
            <v>Ерөнхий ба удирдлагын зардал</v>
          </cell>
          <cell r="W11953" t="str">
            <v>Бусад зардал</v>
          </cell>
        </row>
        <row r="11954">
          <cell r="J11954">
            <v>0</v>
          </cell>
          <cell r="L11954">
            <v>100</v>
          </cell>
          <cell r="V11954" t="str">
            <v>Мөнгө,түүнтэй адилтгах хөрөнгө</v>
          </cell>
          <cell r="W11954" t="str">
            <v>Банкин дахь мөнгө</v>
          </cell>
        </row>
        <row r="11955">
          <cell r="J11955">
            <v>100</v>
          </cell>
          <cell r="L11955">
            <v>0</v>
          </cell>
          <cell r="V11955" t="str">
            <v>Ерөнхий ба удирдлагын зардал</v>
          </cell>
          <cell r="W11955" t="str">
            <v>Бусад зардал</v>
          </cell>
        </row>
        <row r="11956">
          <cell r="J11956">
            <v>0</v>
          </cell>
          <cell r="L11956">
            <v>960808.18</v>
          </cell>
          <cell r="V11956" t="str">
            <v>Мөнгө,түүнтэй адилтгах хөрөнгө</v>
          </cell>
          <cell r="W11956" t="str">
            <v>Банкин дахь мөнгө</v>
          </cell>
        </row>
        <row r="11957">
          <cell r="J11957">
            <v>0</v>
          </cell>
          <cell r="L11957">
            <v>10000</v>
          </cell>
          <cell r="V11957" t="str">
            <v>Мөнгө,түүнтэй адилтгах хөрөнгө</v>
          </cell>
          <cell r="W11957" t="str">
            <v>Банкин дахь мөнгө</v>
          </cell>
        </row>
        <row r="11958">
          <cell r="J11958">
            <v>200</v>
          </cell>
          <cell r="L11958">
            <v>0</v>
          </cell>
          <cell r="V11958" t="str">
            <v>Ерөнхий ба удирдлагын зардал</v>
          </cell>
          <cell r="W11958" t="str">
            <v>Бусад зардал</v>
          </cell>
        </row>
        <row r="11959">
          <cell r="J11959">
            <v>0</v>
          </cell>
          <cell r="L11959">
            <v>2585000</v>
          </cell>
          <cell r="V11959" t="str">
            <v>Мөнгө,түүнтэй адилтгах хөрөнгө</v>
          </cell>
          <cell r="W11959" t="str">
            <v>Банкин дахь мөнгө</v>
          </cell>
        </row>
        <row r="11960">
          <cell r="J11960">
            <v>2585000</v>
          </cell>
          <cell r="L11960">
            <v>0</v>
          </cell>
          <cell r="V11960" t="str">
            <v>Бусад богино хугацаат өр төлбөр</v>
          </cell>
          <cell r="W11960" t="str">
            <v>Бусад богино хугацаат өр төлбөр</v>
          </cell>
        </row>
        <row r="11961">
          <cell r="J11961">
            <v>0</v>
          </cell>
          <cell r="L11961">
            <v>10000</v>
          </cell>
          <cell r="V11961" t="str">
            <v>Мөнгө,түүнтэй адилтгах хөрөнгө</v>
          </cell>
          <cell r="W11961" t="str">
            <v>Банкин дахь мөнгө</v>
          </cell>
        </row>
        <row r="11962">
          <cell r="J11962">
            <v>10000</v>
          </cell>
          <cell r="L11962">
            <v>0</v>
          </cell>
          <cell r="V11962" t="str">
            <v>Бусад богино хугацаат өр төлбөр</v>
          </cell>
          <cell r="W11962" t="str">
            <v>Бусад богино хугацаат өр төлбөр</v>
          </cell>
        </row>
        <row r="11963">
          <cell r="J11963">
            <v>0</v>
          </cell>
          <cell r="L11963">
            <v>2585000</v>
          </cell>
          <cell r="V11963" t="str">
            <v>Бусад богино хугацаат өр төлбөр</v>
          </cell>
          <cell r="W11963" t="str">
            <v>Бусад богино хугацаат өр төлбөр</v>
          </cell>
        </row>
        <row r="11964">
          <cell r="J11964">
            <v>0</v>
          </cell>
          <cell r="L11964">
            <v>2969545.45</v>
          </cell>
          <cell r="V11964" t="str">
            <v>Урьдчилж төлсөн зардал/тооцоо</v>
          </cell>
          <cell r="W11964" t="str">
            <v>Бэлтгэн нийлүүлэгчдэд төлсөн урьдчилгаа төлбөр</v>
          </cell>
        </row>
        <row r="11965">
          <cell r="J11965">
            <v>0</v>
          </cell>
          <cell r="L11965">
            <v>555454.55000000005</v>
          </cell>
          <cell r="V11965" t="str">
            <v>Урьдчилж төлсөн зардал/тооцоо</v>
          </cell>
          <cell r="W11965" t="str">
            <v>Бэлтгэн нийлүүлэгчдэд төлсөн урьдчилгаа төлбөр</v>
          </cell>
        </row>
        <row r="11966">
          <cell r="J11966">
            <v>2585000</v>
          </cell>
          <cell r="L11966">
            <v>0</v>
          </cell>
          <cell r="V11966" t="str">
            <v>Ерөнхий ба удирдлагын зардал</v>
          </cell>
          <cell r="W11966" t="str">
            <v>Хүлээн авалтын зардал</v>
          </cell>
        </row>
        <row r="11967">
          <cell r="J11967">
            <v>2969545.45</v>
          </cell>
          <cell r="L11967">
            <v>0</v>
          </cell>
          <cell r="V11967" t="str">
            <v>Ерөнхий ба удирдлагын зардал</v>
          </cell>
          <cell r="W11967" t="str">
            <v>Хүлээн авалтын зардал</v>
          </cell>
        </row>
        <row r="11968">
          <cell r="J11968">
            <v>555454.55000000005</v>
          </cell>
          <cell r="L11968">
            <v>0</v>
          </cell>
          <cell r="V11968" t="str">
            <v>Татвар, НДШ – ийн авлага</v>
          </cell>
          <cell r="W11968" t="str">
            <v>НӨАТ-ын авлага</v>
          </cell>
        </row>
        <row r="11969">
          <cell r="J11969">
            <v>0</v>
          </cell>
          <cell r="L11969">
            <v>10000</v>
          </cell>
          <cell r="V11969" t="str">
            <v>Бусад богино хугацаат өр төлбөр</v>
          </cell>
          <cell r="W11969" t="str">
            <v>Бусад богино хугацаат өр төлбөр</v>
          </cell>
        </row>
        <row r="11970">
          <cell r="J11970">
            <v>10000</v>
          </cell>
          <cell r="L11970">
            <v>0</v>
          </cell>
          <cell r="V11970" t="str">
            <v>Ерөнхий ба удирдлагын зардал</v>
          </cell>
          <cell r="W11970" t="str">
            <v>Бусад зардал</v>
          </cell>
        </row>
        <row r="11971">
          <cell r="J11971">
            <v>0</v>
          </cell>
          <cell r="L11971">
            <v>10000</v>
          </cell>
          <cell r="V11971" t="str">
            <v>Бусад богино хугацаат өр төлбөр</v>
          </cell>
          <cell r="W11971" t="str">
            <v>Бусад богино хугацаат өр төлбөр</v>
          </cell>
        </row>
        <row r="11972">
          <cell r="J11972">
            <v>10000</v>
          </cell>
          <cell r="L11972">
            <v>0</v>
          </cell>
          <cell r="V11972" t="str">
            <v>Ерөнхий ба удирдлагын зардал</v>
          </cell>
          <cell r="W11972" t="str">
            <v>Бусад зардал</v>
          </cell>
        </row>
        <row r="11973">
          <cell r="J11973">
            <v>200</v>
          </cell>
          <cell r="L11973">
            <v>0</v>
          </cell>
          <cell r="V11973" t="str">
            <v>Ерөнхий ба удирдлагын зардал</v>
          </cell>
          <cell r="W11973" t="str">
            <v>Бусад зардал</v>
          </cell>
        </row>
        <row r="11974">
          <cell r="J11974">
            <v>0</v>
          </cell>
          <cell r="L11974">
            <v>200</v>
          </cell>
          <cell r="V11974" t="str">
            <v>Мөнгө,түүнтэй адилтгах хөрөнгө</v>
          </cell>
          <cell r="W11974" t="str">
            <v>Банкин дахь мөнгө</v>
          </cell>
        </row>
        <row r="11975">
          <cell r="J11975">
            <v>200</v>
          </cell>
          <cell r="L11975">
            <v>0</v>
          </cell>
          <cell r="V11975" t="str">
            <v>Ерөнхий ба удирдлагын зардал</v>
          </cell>
          <cell r="W11975" t="str">
            <v>Бусад зардал</v>
          </cell>
        </row>
        <row r="11976">
          <cell r="J11976">
            <v>0</v>
          </cell>
          <cell r="L11976">
            <v>200</v>
          </cell>
          <cell r="V11976" t="str">
            <v>Мөнгө,түүнтэй адилтгах хөрөнгө</v>
          </cell>
          <cell r="W11976" t="str">
            <v>Банкин дахь мөнгө</v>
          </cell>
        </row>
        <row r="11977">
          <cell r="J11977">
            <v>200</v>
          </cell>
          <cell r="L11977">
            <v>0</v>
          </cell>
          <cell r="V11977" t="str">
            <v>Ерөнхий ба удирдлагын зардал</v>
          </cell>
          <cell r="W11977" t="str">
            <v>Бусад зардал</v>
          </cell>
        </row>
        <row r="11978">
          <cell r="J11978">
            <v>0</v>
          </cell>
          <cell r="L11978">
            <v>200</v>
          </cell>
          <cell r="V11978" t="str">
            <v>Мөнгө,түүнтэй адилтгах хөрөнгө</v>
          </cell>
          <cell r="W11978" t="str">
            <v>Банкин дахь мөнгө</v>
          </cell>
        </row>
        <row r="11979">
          <cell r="J11979">
            <v>0</v>
          </cell>
          <cell r="L11979">
            <v>10000</v>
          </cell>
          <cell r="V11979" t="str">
            <v>Мөнгө,түүнтэй адилтгах хөрөнгө</v>
          </cell>
          <cell r="W11979" t="str">
            <v>Банкин дахь мөнгө</v>
          </cell>
        </row>
        <row r="11980">
          <cell r="J11980">
            <v>10000</v>
          </cell>
          <cell r="L11980">
            <v>0</v>
          </cell>
          <cell r="V11980" t="str">
            <v>Бусад богино хугацаат өр төлбөр</v>
          </cell>
          <cell r="W11980" t="str">
            <v>Бусад богино хугацаат өр төлбөр</v>
          </cell>
        </row>
        <row r="11981">
          <cell r="J11981">
            <v>0</v>
          </cell>
          <cell r="L11981">
            <v>200</v>
          </cell>
          <cell r="V11981" t="str">
            <v>Мөнгө,түүнтэй адилтгах хөрөнгө</v>
          </cell>
          <cell r="W11981" t="str">
            <v>Банкин дахь мөнгө</v>
          </cell>
        </row>
        <row r="11982">
          <cell r="J11982">
            <v>200</v>
          </cell>
          <cell r="L11982">
            <v>0</v>
          </cell>
          <cell r="V11982" t="str">
            <v>Ерөнхий ба удирдлагын зардал</v>
          </cell>
          <cell r="W11982" t="str">
            <v>Бусад зардал</v>
          </cell>
        </row>
        <row r="11983">
          <cell r="J11983">
            <v>200</v>
          </cell>
          <cell r="L11983">
            <v>0</v>
          </cell>
          <cell r="V11983" t="str">
            <v>Ерөнхий ба удирдлагын зардал</v>
          </cell>
          <cell r="W11983" t="str">
            <v>Бусад зардал</v>
          </cell>
        </row>
        <row r="11984">
          <cell r="J11984">
            <v>0</v>
          </cell>
          <cell r="L11984">
            <v>200</v>
          </cell>
          <cell r="V11984" t="str">
            <v>Мөнгө,түүнтэй адилтгах хөрөнгө</v>
          </cell>
          <cell r="W11984" t="str">
            <v>Банкин дахь мөнгө</v>
          </cell>
        </row>
        <row r="11985">
          <cell r="J11985">
            <v>200</v>
          </cell>
          <cell r="L11985">
            <v>0</v>
          </cell>
          <cell r="V11985" t="str">
            <v>Ерөнхий ба удирдлагын зардал</v>
          </cell>
          <cell r="W11985" t="str">
            <v>Бусад зардал</v>
          </cell>
        </row>
        <row r="11986">
          <cell r="J11986">
            <v>0</v>
          </cell>
          <cell r="L11986">
            <v>10000</v>
          </cell>
          <cell r="V11986" t="str">
            <v>Бусад богино хугацаат өр төлбөр</v>
          </cell>
          <cell r="W11986" t="str">
            <v>Бусад богино хугацаат өр төлбөр</v>
          </cell>
        </row>
        <row r="11987">
          <cell r="J11987">
            <v>10000</v>
          </cell>
          <cell r="L11987">
            <v>0</v>
          </cell>
          <cell r="V11987" t="str">
            <v>Ерөнхий ба удирдлагын зардал</v>
          </cell>
          <cell r="W11987" t="str">
            <v>Бусад зардал</v>
          </cell>
        </row>
        <row r="11988">
          <cell r="J11988">
            <v>0</v>
          </cell>
          <cell r="L11988">
            <v>10000</v>
          </cell>
          <cell r="V11988" t="str">
            <v>Мөнгө,түүнтэй адилтгах хөрөнгө</v>
          </cell>
          <cell r="W11988" t="str">
            <v>Банкин дахь мөнгө</v>
          </cell>
        </row>
        <row r="11989">
          <cell r="J11989">
            <v>10000</v>
          </cell>
          <cell r="L11989">
            <v>0</v>
          </cell>
          <cell r="V11989" t="str">
            <v>Бусад богино хугацаат өр төлбөр</v>
          </cell>
          <cell r="W11989" t="str">
            <v>Бусад богино хугацаат өр төлбөр</v>
          </cell>
        </row>
        <row r="11990">
          <cell r="J11990">
            <v>0</v>
          </cell>
          <cell r="L11990">
            <v>589400.15</v>
          </cell>
          <cell r="V11990" t="str">
            <v>Мөнгө,түүнтэй адилтгах хөрөнгө</v>
          </cell>
          <cell r="W11990" t="str">
            <v>Банкин дахь мөнгө</v>
          </cell>
        </row>
        <row r="11991">
          <cell r="J11991">
            <v>0</v>
          </cell>
          <cell r="L11991">
            <v>366.54</v>
          </cell>
          <cell r="V11991" t="str">
            <v>Мөнгө,түүнтэй адилтгах хөрөнгө</v>
          </cell>
          <cell r="W11991" t="str">
            <v>Банкин дахь мөнгө</v>
          </cell>
        </row>
        <row r="11992">
          <cell r="J11992">
            <v>589400.15</v>
          </cell>
          <cell r="L11992">
            <v>0</v>
          </cell>
          <cell r="V11992" t="str">
            <v>Дансны өглөг</v>
          </cell>
          <cell r="W11992" t="str">
            <v>Дансны өглөг</v>
          </cell>
        </row>
        <row r="11993">
          <cell r="J11993">
            <v>366.54</v>
          </cell>
          <cell r="L11993">
            <v>0</v>
          </cell>
          <cell r="V11993" t="str">
            <v>Гадаад валютын ханшийн зөрүүний  олз (гарз)</v>
          </cell>
          <cell r="W11993">
            <v>0</v>
          </cell>
        </row>
        <row r="11994">
          <cell r="J11994">
            <v>0</v>
          </cell>
          <cell r="L11994">
            <v>10000</v>
          </cell>
          <cell r="V11994" t="str">
            <v>Мөнгө,түүнтэй адилтгах хөрөнгө</v>
          </cell>
          <cell r="W11994" t="str">
            <v>Банкин дахь мөнгө</v>
          </cell>
        </row>
        <row r="11995">
          <cell r="J11995">
            <v>10000</v>
          </cell>
          <cell r="L11995">
            <v>0</v>
          </cell>
          <cell r="V11995" t="str">
            <v>Бусад богино хугацаат өр төлбөр</v>
          </cell>
          <cell r="W11995" t="str">
            <v>Бусад богино хугацаат өр төлбөр</v>
          </cell>
        </row>
        <row r="11996">
          <cell r="J11996">
            <v>0</v>
          </cell>
          <cell r="L11996">
            <v>2519098.42</v>
          </cell>
          <cell r="V11996" t="str">
            <v>Мөнгө,түүнтэй адилтгах хөрөнгө</v>
          </cell>
          <cell r="W11996" t="str">
            <v>Банкин дахь мөнгө</v>
          </cell>
        </row>
        <row r="11997">
          <cell r="J11997">
            <v>0</v>
          </cell>
          <cell r="L11997">
            <v>1566.6</v>
          </cell>
          <cell r="V11997" t="str">
            <v>Мөнгө,түүнтэй адилтгах хөрөнгө</v>
          </cell>
          <cell r="W11997" t="str">
            <v>Банкин дахь мөнгө</v>
          </cell>
        </row>
        <row r="11998">
          <cell r="J11998">
            <v>2519098.42</v>
          </cell>
          <cell r="L11998">
            <v>0</v>
          </cell>
          <cell r="V11998" t="str">
            <v>Дансны өглөг</v>
          </cell>
          <cell r="W11998" t="str">
            <v>Дансны өглөг</v>
          </cell>
        </row>
        <row r="11999">
          <cell r="J11999">
            <v>1566.6</v>
          </cell>
          <cell r="L11999">
            <v>0</v>
          </cell>
          <cell r="V11999" t="str">
            <v>Гадаад валютын ханшийн зөрүүний  олз (гарз)</v>
          </cell>
          <cell r="W11999">
            <v>0</v>
          </cell>
        </row>
        <row r="12000">
          <cell r="J12000">
            <v>0</v>
          </cell>
          <cell r="L12000">
            <v>200</v>
          </cell>
          <cell r="V12000" t="str">
            <v>Мөнгө,түүнтэй адилтгах хөрөнгө</v>
          </cell>
          <cell r="W12000" t="str">
            <v>Банкин дахь мөнгө</v>
          </cell>
        </row>
        <row r="12001">
          <cell r="J12001">
            <v>200</v>
          </cell>
          <cell r="L12001">
            <v>0</v>
          </cell>
          <cell r="V12001" t="str">
            <v>Ерөнхий ба удирдлагын зардал</v>
          </cell>
          <cell r="W12001" t="str">
            <v>Бусад зардал</v>
          </cell>
        </row>
        <row r="12002">
          <cell r="J12002">
            <v>0</v>
          </cell>
          <cell r="L12002">
            <v>10000</v>
          </cell>
          <cell r="V12002" t="str">
            <v>Мөнгө,түүнтэй адилтгах хөрөнгө</v>
          </cell>
          <cell r="W12002" t="str">
            <v>Банкин дахь мөнгө</v>
          </cell>
        </row>
        <row r="12003">
          <cell r="J12003">
            <v>10000</v>
          </cell>
          <cell r="L12003">
            <v>0</v>
          </cell>
          <cell r="V12003" t="str">
            <v>Бусад богино хугацаат өр төлбөр</v>
          </cell>
          <cell r="W12003" t="str">
            <v>Бусад богино хугацаат өр төлбөр</v>
          </cell>
        </row>
        <row r="12004">
          <cell r="J12004">
            <v>0</v>
          </cell>
          <cell r="L12004">
            <v>200</v>
          </cell>
          <cell r="V12004" t="str">
            <v>Мөнгө,түүнтэй адилтгах хөрөнгө</v>
          </cell>
          <cell r="W12004" t="str">
            <v>Банкин дахь мөнгө</v>
          </cell>
        </row>
        <row r="12005">
          <cell r="J12005">
            <v>200</v>
          </cell>
          <cell r="L12005">
            <v>0</v>
          </cell>
          <cell r="V12005" t="str">
            <v>Ерөнхий ба удирдлагын зардал</v>
          </cell>
          <cell r="W12005" t="str">
            <v>Бусад зардал</v>
          </cell>
        </row>
        <row r="12006">
          <cell r="J12006">
            <v>0</v>
          </cell>
          <cell r="L12006">
            <v>200</v>
          </cell>
          <cell r="V12006" t="str">
            <v>Мөнгө,түүнтэй адилтгах хөрөнгө</v>
          </cell>
          <cell r="W12006" t="str">
            <v>Банкин дахь мөнгө</v>
          </cell>
        </row>
        <row r="12007">
          <cell r="J12007">
            <v>0</v>
          </cell>
          <cell r="L12007">
            <v>10000</v>
          </cell>
          <cell r="V12007" t="str">
            <v>Бусад богино хугацаат өр төлбөр</v>
          </cell>
          <cell r="W12007" t="str">
            <v>Бусад богино хугацаат өр төлбөр</v>
          </cell>
        </row>
        <row r="12008">
          <cell r="J12008">
            <v>10000</v>
          </cell>
          <cell r="L12008">
            <v>0</v>
          </cell>
          <cell r="V12008" t="str">
            <v>Ерөнхий ба удирдлагын зардал</v>
          </cell>
          <cell r="W12008" t="str">
            <v>Бусад зардал</v>
          </cell>
        </row>
        <row r="12009">
          <cell r="J12009">
            <v>0</v>
          </cell>
          <cell r="L12009">
            <v>10000</v>
          </cell>
          <cell r="V12009" t="str">
            <v>Мөнгө,түүнтэй адилтгах хөрөнгө</v>
          </cell>
          <cell r="W12009" t="str">
            <v>Банкин дахь мөнгө</v>
          </cell>
        </row>
        <row r="12010">
          <cell r="J12010">
            <v>10000</v>
          </cell>
          <cell r="L12010">
            <v>0</v>
          </cell>
          <cell r="V12010" t="str">
            <v>Бусад богино хугацаат өр төлбөр</v>
          </cell>
          <cell r="W12010" t="str">
            <v>Бусад богино хугацаат өр төлбөр</v>
          </cell>
        </row>
        <row r="12011">
          <cell r="J12011">
            <v>10000</v>
          </cell>
          <cell r="L12011">
            <v>0</v>
          </cell>
          <cell r="V12011" t="str">
            <v>Бусад богино хугацаат өр төлбөр</v>
          </cell>
          <cell r="W12011" t="str">
            <v>Бусад богино хугацаат өр төлбөр</v>
          </cell>
        </row>
        <row r="12012">
          <cell r="J12012">
            <v>0</v>
          </cell>
          <cell r="L12012">
            <v>10000</v>
          </cell>
          <cell r="V12012" t="str">
            <v>Мөнгө,түүнтэй адилтгах хөрөнгө</v>
          </cell>
          <cell r="W12012" t="str">
            <v>Банкин дахь мөнгө</v>
          </cell>
        </row>
        <row r="12013">
          <cell r="J12013">
            <v>0</v>
          </cell>
          <cell r="L12013">
            <v>10872.73</v>
          </cell>
          <cell r="V12013" t="str">
            <v>Бусад богино хугацаат өр төлбөр</v>
          </cell>
          <cell r="W12013" t="str">
            <v>Бусад богино хугацаат өр төлбөр</v>
          </cell>
        </row>
        <row r="12014">
          <cell r="J12014">
            <v>0</v>
          </cell>
          <cell r="L12014">
            <v>1087.27</v>
          </cell>
          <cell r="V12014" t="str">
            <v>Бусад богино хугацаат өр төлбөр</v>
          </cell>
          <cell r="W12014" t="str">
            <v>Бусад богино хугацаат өр төлбөр</v>
          </cell>
        </row>
        <row r="12015">
          <cell r="J12015">
            <v>10872.73</v>
          </cell>
          <cell r="L12015">
            <v>0</v>
          </cell>
          <cell r="V12015" t="str">
            <v>Бусад зардал</v>
          </cell>
          <cell r="W12015" t="str">
            <v>Бусад</v>
          </cell>
        </row>
        <row r="12016">
          <cell r="J12016">
            <v>1087.27</v>
          </cell>
          <cell r="L12016">
            <v>0</v>
          </cell>
          <cell r="V12016" t="str">
            <v>Татвар, НДШ – ийн авлага</v>
          </cell>
          <cell r="W12016" t="str">
            <v>НӨАТ-ын авлага</v>
          </cell>
        </row>
        <row r="12017">
          <cell r="J12017">
            <v>0</v>
          </cell>
          <cell r="L12017">
            <v>10000</v>
          </cell>
          <cell r="V12017" t="str">
            <v>Бусад богино хугацаат өр төлбөр</v>
          </cell>
          <cell r="W12017" t="str">
            <v>Бусад богино хугацаат өр төлбөр</v>
          </cell>
        </row>
        <row r="12018">
          <cell r="J12018">
            <v>10000</v>
          </cell>
          <cell r="L12018">
            <v>0</v>
          </cell>
          <cell r="V12018" t="str">
            <v>Ерөнхий ба удирдлагын зардал</v>
          </cell>
          <cell r="W12018" t="str">
            <v>Бусад зардал</v>
          </cell>
        </row>
        <row r="12019">
          <cell r="J12019">
            <v>0</v>
          </cell>
          <cell r="L12019">
            <v>200</v>
          </cell>
          <cell r="V12019" t="str">
            <v>Мөнгө,түүнтэй адилтгах хөрөнгө</v>
          </cell>
          <cell r="W12019" t="str">
            <v>Банкин дахь мөнгө</v>
          </cell>
        </row>
        <row r="12020">
          <cell r="J12020">
            <v>10000</v>
          </cell>
          <cell r="L12020">
            <v>0</v>
          </cell>
          <cell r="V12020" t="str">
            <v>Бусад богино хугацаат өр төлбөр</v>
          </cell>
          <cell r="W12020" t="str">
            <v>Бусад богино хугацаат өр төлбөр</v>
          </cell>
        </row>
        <row r="12021">
          <cell r="J12021">
            <v>0</v>
          </cell>
          <cell r="L12021">
            <v>142363.64000000001</v>
          </cell>
          <cell r="V12021" t="str">
            <v>Бусад богино хугацаат өр төлбөр</v>
          </cell>
          <cell r="W12021" t="str">
            <v>Бусад богино хугацаат өр төлбөр</v>
          </cell>
        </row>
        <row r="12022">
          <cell r="J12022">
            <v>14236.36</v>
          </cell>
          <cell r="L12022">
            <v>0</v>
          </cell>
          <cell r="V12022" t="str">
            <v>Татвар, НДШ – ийн авлага</v>
          </cell>
          <cell r="W12022" t="str">
            <v>НӨАТ-ын авлага</v>
          </cell>
        </row>
        <row r="12023">
          <cell r="J12023">
            <v>142363.64000000001</v>
          </cell>
          <cell r="L12023">
            <v>0</v>
          </cell>
          <cell r="V12023" t="str">
            <v>Ерөнхий ба удирдлагын зардал</v>
          </cell>
          <cell r="W12023" t="str">
            <v>Хүлээн авалтын зардал</v>
          </cell>
        </row>
        <row r="12024">
          <cell r="J12024">
            <v>0</v>
          </cell>
          <cell r="L12024">
            <v>14236.36</v>
          </cell>
          <cell r="V12024" t="str">
            <v>Бусад богино хугацаат өр төлбөр</v>
          </cell>
          <cell r="W12024" t="str">
            <v>Бусад богино хугацаат өр төлбөр</v>
          </cell>
        </row>
        <row r="12025">
          <cell r="J12025">
            <v>0</v>
          </cell>
          <cell r="L12025">
            <v>1158822.67</v>
          </cell>
          <cell r="V12025" t="str">
            <v xml:space="preserve">    -хувийн</v>
          </cell>
          <cell r="W12025">
            <v>0</v>
          </cell>
        </row>
        <row r="12026">
          <cell r="J12026">
            <v>0</v>
          </cell>
          <cell r="L12026">
            <v>1158822.67</v>
          </cell>
          <cell r="V12026" t="str">
            <v xml:space="preserve">    -хувийн</v>
          </cell>
          <cell r="W12026">
            <v>0</v>
          </cell>
        </row>
        <row r="12027">
          <cell r="J12027">
            <v>0</v>
          </cell>
          <cell r="L12027">
            <v>76751.55</v>
          </cell>
          <cell r="V12027" t="str">
            <v xml:space="preserve">    -хувийн</v>
          </cell>
          <cell r="W12027">
            <v>0</v>
          </cell>
        </row>
        <row r="12028">
          <cell r="J12028">
            <v>0</v>
          </cell>
          <cell r="L12028">
            <v>157277.78</v>
          </cell>
          <cell r="V12028" t="str">
            <v xml:space="preserve">    -хувийн</v>
          </cell>
          <cell r="W12028">
            <v>0</v>
          </cell>
        </row>
        <row r="12029">
          <cell r="J12029">
            <v>0</v>
          </cell>
          <cell r="L12029">
            <v>157277.78</v>
          </cell>
          <cell r="V12029" t="str">
            <v xml:space="preserve">    -хувийн</v>
          </cell>
          <cell r="W12029">
            <v>0</v>
          </cell>
        </row>
        <row r="12030">
          <cell r="J12030">
            <v>0</v>
          </cell>
          <cell r="L12030">
            <v>157277.78</v>
          </cell>
          <cell r="V12030" t="str">
            <v xml:space="preserve">    -хувийн</v>
          </cell>
          <cell r="W12030">
            <v>0</v>
          </cell>
        </row>
        <row r="12031">
          <cell r="J12031">
            <v>0</v>
          </cell>
          <cell r="L12031">
            <v>309019.37</v>
          </cell>
          <cell r="V12031" t="str">
            <v xml:space="preserve">    -хувийн</v>
          </cell>
          <cell r="W12031">
            <v>0</v>
          </cell>
        </row>
        <row r="12032">
          <cell r="J12032">
            <v>2500</v>
          </cell>
          <cell r="L12032">
            <v>0</v>
          </cell>
          <cell r="V12032" t="str">
            <v>Мөнгө,түүнтэй адилтгах хөрөнгө</v>
          </cell>
          <cell r="W12032" t="str">
            <v>Банкин дахь мөнгө</v>
          </cell>
        </row>
        <row r="12033">
          <cell r="J12033">
            <v>0</v>
          </cell>
          <cell r="L12033">
            <v>2500</v>
          </cell>
          <cell r="V12033" t="str">
            <v>Бусад авлага</v>
          </cell>
          <cell r="W12033" t="str">
            <v>Бусад талуудаас авах авлага</v>
          </cell>
        </row>
        <row r="12034">
          <cell r="J12034">
            <v>0</v>
          </cell>
          <cell r="L12034">
            <v>100000</v>
          </cell>
          <cell r="V12034" t="str">
            <v>Урьдчилж төлсөн зардал/тооцоо</v>
          </cell>
          <cell r="W12034" t="str">
            <v>Урьдчилж төлсөн зардал</v>
          </cell>
        </row>
        <row r="12035">
          <cell r="J12035">
            <v>100000</v>
          </cell>
          <cell r="L12035">
            <v>0</v>
          </cell>
          <cell r="V12035" t="str">
            <v>Ерөнхий ба удирдлагын зардал</v>
          </cell>
          <cell r="W12035" t="str">
            <v>Хүлээн авалтын зардал</v>
          </cell>
        </row>
        <row r="12036">
          <cell r="J12036">
            <v>8498977.5</v>
          </cell>
          <cell r="L12036">
            <v>0</v>
          </cell>
          <cell r="V12036" t="str">
            <v xml:space="preserve">    -хувийн</v>
          </cell>
          <cell r="W12036">
            <v>0</v>
          </cell>
        </row>
        <row r="12037">
          <cell r="J12037">
            <v>107995945.78</v>
          </cell>
          <cell r="L12037">
            <v>0</v>
          </cell>
          <cell r="V12037" t="str">
            <v>Нэмж төлөгдсөн капитал</v>
          </cell>
          <cell r="W12037">
            <v>0</v>
          </cell>
        </row>
        <row r="12038">
          <cell r="J12038">
            <v>883396731.75</v>
          </cell>
          <cell r="L12038">
            <v>0</v>
          </cell>
          <cell r="V12038" t="str">
            <v>Нэмж төлөгдсөн капитал</v>
          </cell>
          <cell r="W12038">
            <v>0</v>
          </cell>
        </row>
        <row r="12039">
          <cell r="J12039">
            <v>2001158344.97</v>
          </cell>
          <cell r="L12039">
            <v>0</v>
          </cell>
          <cell r="V12039" t="str">
            <v>Хуримтлагдсан ашиг</v>
          </cell>
          <cell r="W12039">
            <v>0</v>
          </cell>
        </row>
        <row r="12040">
          <cell r="J12040">
            <v>0</v>
          </cell>
          <cell r="L12040">
            <v>8498977.5</v>
          </cell>
          <cell r="V12040" t="str">
            <v>Халаасны хувьцаа</v>
          </cell>
          <cell r="W12040">
            <v>0</v>
          </cell>
        </row>
        <row r="12041">
          <cell r="J12041">
            <v>0</v>
          </cell>
          <cell r="L12041">
            <v>107995945.78</v>
          </cell>
          <cell r="V12041" t="str">
            <v>Халаасны хувьцаа</v>
          </cell>
          <cell r="W12041">
            <v>0</v>
          </cell>
        </row>
        <row r="12042">
          <cell r="J12042">
            <v>0</v>
          </cell>
          <cell r="L12042">
            <v>883396731.75</v>
          </cell>
          <cell r="V12042" t="str">
            <v>Халаасны хувьцаа</v>
          </cell>
          <cell r="W12042">
            <v>0</v>
          </cell>
        </row>
        <row r="12043">
          <cell r="J12043">
            <v>0</v>
          </cell>
          <cell r="L12043">
            <v>2001158344.97</v>
          </cell>
          <cell r="V12043" t="str">
            <v>Халаасны хувьцаа</v>
          </cell>
          <cell r="W12043">
            <v>0</v>
          </cell>
        </row>
        <row r="12044">
          <cell r="J12044">
            <v>0</v>
          </cell>
          <cell r="L12044">
            <v>19500</v>
          </cell>
          <cell r="V12044" t="str">
            <v>Бусад богино хугацаат өр төлбөр</v>
          </cell>
          <cell r="W12044" t="str">
            <v>Бусад богино хугацаат өр төлбөр</v>
          </cell>
        </row>
        <row r="12045">
          <cell r="J12045">
            <v>0</v>
          </cell>
          <cell r="L12045">
            <v>100</v>
          </cell>
          <cell r="V12045" t="str">
            <v>Мөнгө,түүнтэй адилтгах хөрөнгө</v>
          </cell>
          <cell r="W12045" t="str">
            <v>Банкин дахь мөнгө</v>
          </cell>
        </row>
        <row r="12046">
          <cell r="J12046">
            <v>100</v>
          </cell>
          <cell r="L12046">
            <v>0</v>
          </cell>
          <cell r="V12046" t="str">
            <v>Ерөнхий ба удирдлагын зардал</v>
          </cell>
          <cell r="W12046" t="str">
            <v>Бусад зардал</v>
          </cell>
        </row>
        <row r="12047">
          <cell r="J12047">
            <v>0</v>
          </cell>
          <cell r="L12047">
            <v>200</v>
          </cell>
          <cell r="V12047" t="str">
            <v>Мөнгө,түүнтэй адилтгах хөрөнгө</v>
          </cell>
          <cell r="W12047" t="str">
            <v>Банкин дахь мөнгө</v>
          </cell>
        </row>
        <row r="12048">
          <cell r="J12048">
            <v>200</v>
          </cell>
          <cell r="L12048">
            <v>0</v>
          </cell>
          <cell r="V12048" t="str">
            <v>Ерөнхий ба удирдлагын зардал</v>
          </cell>
          <cell r="W12048" t="str">
            <v>Бусад зардал</v>
          </cell>
        </row>
        <row r="12049">
          <cell r="J12049">
            <v>0</v>
          </cell>
          <cell r="L12049">
            <v>200</v>
          </cell>
          <cell r="V12049" t="str">
            <v>Мөнгө,түүнтэй адилтгах хөрөнгө</v>
          </cell>
          <cell r="W12049" t="str">
            <v>Банкин дахь мөнгө</v>
          </cell>
        </row>
        <row r="12050">
          <cell r="J12050">
            <v>200</v>
          </cell>
          <cell r="L12050">
            <v>0</v>
          </cell>
          <cell r="V12050" t="str">
            <v>Ерөнхий ба удирдлагын зардал</v>
          </cell>
          <cell r="W12050" t="str">
            <v>Бусад зардал</v>
          </cell>
        </row>
        <row r="12051">
          <cell r="J12051">
            <v>0</v>
          </cell>
          <cell r="L12051">
            <v>200</v>
          </cell>
          <cell r="V12051" t="str">
            <v>Мөнгө,түүнтэй адилтгах хөрөнгө</v>
          </cell>
          <cell r="W12051" t="str">
            <v>Банкин дахь мөнгө</v>
          </cell>
        </row>
        <row r="12052">
          <cell r="J12052">
            <v>200</v>
          </cell>
          <cell r="L12052">
            <v>0</v>
          </cell>
          <cell r="V12052" t="str">
            <v>Ерөнхий ба удирдлагын зардал</v>
          </cell>
          <cell r="W12052" t="str">
            <v>Бусад зардал</v>
          </cell>
        </row>
        <row r="12053">
          <cell r="J12053">
            <v>0</v>
          </cell>
          <cell r="L12053">
            <v>4194752.8</v>
          </cell>
          <cell r="V12053" t="str">
            <v>Мөнгө,түүнтэй адилтгах хөрөнгө</v>
          </cell>
          <cell r="W12053" t="str">
            <v>Банкин дахь мөнгө</v>
          </cell>
        </row>
        <row r="12054">
          <cell r="J12054">
            <v>0</v>
          </cell>
          <cell r="L12054">
            <v>190.59</v>
          </cell>
          <cell r="V12054" t="str">
            <v>Мөнгө,түүнтэй адилтгах хөрөнгө</v>
          </cell>
          <cell r="W12054" t="str">
            <v>Банкин дахь мөнгө</v>
          </cell>
        </row>
        <row r="12055">
          <cell r="J12055">
            <v>4194752.8</v>
          </cell>
          <cell r="L12055">
            <v>0</v>
          </cell>
          <cell r="V12055" t="str">
            <v>Дансны өглөг</v>
          </cell>
          <cell r="W12055" t="str">
            <v>Дансны өглөг</v>
          </cell>
        </row>
        <row r="12056">
          <cell r="J12056">
            <v>190.59</v>
          </cell>
          <cell r="L12056">
            <v>0</v>
          </cell>
          <cell r="V12056" t="str">
            <v>Гадаад валютын ханшийн зөрүүний  олз (гарз)</v>
          </cell>
          <cell r="W12056">
            <v>0</v>
          </cell>
        </row>
        <row r="12057">
          <cell r="J12057">
            <v>0</v>
          </cell>
          <cell r="L12057">
            <v>19540756.620000001</v>
          </cell>
          <cell r="V12057" t="str">
            <v>Мөнгө,түүнтэй адилтгах хөрөнгө</v>
          </cell>
          <cell r="W12057" t="str">
            <v>Банкин дахь мөнгө</v>
          </cell>
        </row>
        <row r="12058">
          <cell r="J12058">
            <v>0</v>
          </cell>
          <cell r="L12058">
            <v>1831756.32</v>
          </cell>
          <cell r="V12058" t="str">
            <v>Мөнгө,түүнтэй адилтгах хөрөнгө</v>
          </cell>
          <cell r="W12058" t="str">
            <v>Банкин дахь мөнгө</v>
          </cell>
        </row>
        <row r="12059">
          <cell r="J12059">
            <v>19540756.620000001</v>
          </cell>
          <cell r="L12059">
            <v>0</v>
          </cell>
          <cell r="V12059" t="str">
            <v>Цалингийн  өглөг</v>
          </cell>
          <cell r="W12059" t="str">
            <v>Цалингийн  өглөг</v>
          </cell>
        </row>
        <row r="12060">
          <cell r="J12060">
            <v>1831756.32</v>
          </cell>
          <cell r="L12060">
            <v>0</v>
          </cell>
          <cell r="V12060" t="str">
            <v>Бусад авлага</v>
          </cell>
          <cell r="W12060" t="str">
            <v>Ажиллагчдаас авах авлага</v>
          </cell>
        </row>
        <row r="12061">
          <cell r="J12061">
            <v>1831756.32</v>
          </cell>
          <cell r="L12061">
            <v>0</v>
          </cell>
          <cell r="V12061" t="str">
            <v>Мөнгө,түүнтэй адилтгах хөрөнгө</v>
          </cell>
          <cell r="W12061" t="str">
            <v>Банкин дахь мөнгө</v>
          </cell>
        </row>
        <row r="12062">
          <cell r="J12062">
            <v>0</v>
          </cell>
          <cell r="L12062">
            <v>1831756.32</v>
          </cell>
          <cell r="V12062" t="str">
            <v>Бусад авлага</v>
          </cell>
          <cell r="W12062" t="str">
            <v>Ажиллагчдаас авах авлага</v>
          </cell>
        </row>
        <row r="12063">
          <cell r="J12063">
            <v>200</v>
          </cell>
          <cell r="L12063">
            <v>0</v>
          </cell>
          <cell r="V12063" t="str">
            <v>Ерөнхий ба удирдлагын зардал</v>
          </cell>
          <cell r="W12063" t="str">
            <v>Бусад зардал</v>
          </cell>
        </row>
        <row r="12064">
          <cell r="J12064">
            <v>0</v>
          </cell>
          <cell r="L12064">
            <v>200</v>
          </cell>
          <cell r="V12064" t="str">
            <v>Мөнгө,түүнтэй адилтгах хөрөнгө</v>
          </cell>
          <cell r="W12064" t="str">
            <v>Банкин дахь мөнгө</v>
          </cell>
        </row>
        <row r="12065">
          <cell r="J12065">
            <v>200</v>
          </cell>
          <cell r="L12065">
            <v>0</v>
          </cell>
          <cell r="V12065" t="str">
            <v>Ерөнхий ба удирдлагын зардал</v>
          </cell>
          <cell r="W12065" t="str">
            <v>Бусад зардал</v>
          </cell>
        </row>
        <row r="12066">
          <cell r="J12066">
            <v>0</v>
          </cell>
          <cell r="L12066">
            <v>149.76</v>
          </cell>
          <cell r="V12066" t="str">
            <v>Мөнгө,түүнтэй адилтгах хөрөнгө</v>
          </cell>
          <cell r="W12066" t="str">
            <v>Банкин дахь мөнгө</v>
          </cell>
        </row>
        <row r="12067">
          <cell r="J12067">
            <v>3296161.44</v>
          </cell>
          <cell r="L12067">
            <v>0</v>
          </cell>
          <cell r="V12067" t="str">
            <v>Дансны өглөг</v>
          </cell>
          <cell r="W12067" t="str">
            <v>Дансны өглөг</v>
          </cell>
        </row>
        <row r="12068">
          <cell r="J12068">
            <v>149.76</v>
          </cell>
          <cell r="L12068">
            <v>0</v>
          </cell>
          <cell r="V12068" t="str">
            <v>Гадаад валютын ханшийн зөрүүний  олз (гарз)</v>
          </cell>
          <cell r="W12068">
            <v>0</v>
          </cell>
        </row>
        <row r="12069">
          <cell r="J12069">
            <v>0</v>
          </cell>
          <cell r="L12069">
            <v>3296161.44</v>
          </cell>
          <cell r="V12069" t="str">
            <v>Мөнгө,түүнтэй адилтгах хөрөнгө</v>
          </cell>
          <cell r="W12069" t="str">
            <v>Банкин дахь мөнгө</v>
          </cell>
        </row>
        <row r="12070">
          <cell r="J12070">
            <v>0</v>
          </cell>
          <cell r="L12070">
            <v>546875</v>
          </cell>
          <cell r="V12070" t="str">
            <v>Мөнгө,түүнтэй адилтгах хөрөнгө</v>
          </cell>
          <cell r="W12070" t="str">
            <v>Банкин дахь мөнгө</v>
          </cell>
        </row>
        <row r="12071">
          <cell r="J12071">
            <v>546875</v>
          </cell>
          <cell r="L12071">
            <v>0</v>
          </cell>
          <cell r="V12071" t="str">
            <v>Борлуулалт, маркетингийн зардал</v>
          </cell>
          <cell r="W12071" t="str">
            <v>Ивээн тэтгэлэг</v>
          </cell>
        </row>
        <row r="12072">
          <cell r="J12072">
            <v>0</v>
          </cell>
          <cell r="L12072">
            <v>100</v>
          </cell>
          <cell r="V12072" t="str">
            <v>Мөнгө,түүнтэй адилтгах хөрөнгө</v>
          </cell>
          <cell r="W12072" t="str">
            <v>Банкин дахь мөнгө</v>
          </cell>
        </row>
        <row r="12073">
          <cell r="J12073">
            <v>100</v>
          </cell>
          <cell r="L12073">
            <v>0</v>
          </cell>
          <cell r="V12073" t="str">
            <v>Ерөнхий ба удирдлагын зардал</v>
          </cell>
          <cell r="W12073" t="str">
            <v>Бусад зардал</v>
          </cell>
        </row>
        <row r="12074">
          <cell r="J12074">
            <v>0</v>
          </cell>
          <cell r="L12074">
            <v>200</v>
          </cell>
          <cell r="V12074" t="str">
            <v>Мөнгө,түүнтэй адилтгах хөрөнгө</v>
          </cell>
          <cell r="W12074" t="str">
            <v>Банкин дахь мөнгө</v>
          </cell>
        </row>
        <row r="12075">
          <cell r="J12075">
            <v>200</v>
          </cell>
          <cell r="L12075">
            <v>0</v>
          </cell>
          <cell r="V12075" t="str">
            <v>Ерөнхий ба удирдлагын зардал</v>
          </cell>
          <cell r="W12075" t="str">
            <v>Бусад зардал</v>
          </cell>
        </row>
        <row r="12076">
          <cell r="J12076">
            <v>0</v>
          </cell>
          <cell r="L12076">
            <v>13500</v>
          </cell>
          <cell r="V12076" t="str">
            <v>Бусад богино хугацаат өр төлбөр</v>
          </cell>
          <cell r="W12076" t="str">
            <v>Бусад богино хугацаат өр төлбөр</v>
          </cell>
        </row>
        <row r="12077">
          <cell r="J12077">
            <v>0</v>
          </cell>
          <cell r="L12077">
            <v>1350</v>
          </cell>
          <cell r="V12077" t="str">
            <v>Бусад богино хугацаат өр төлбөр</v>
          </cell>
          <cell r="W12077" t="str">
            <v>Бусад богино хугацаат өр төлбөр</v>
          </cell>
        </row>
        <row r="12078">
          <cell r="J12078">
            <v>13500</v>
          </cell>
          <cell r="L12078">
            <v>0</v>
          </cell>
          <cell r="V12078" t="str">
            <v>Ерөнхий ба удирдлагын зардал</v>
          </cell>
          <cell r="W12078" t="str">
            <v>Хүлээн авалтын зардал</v>
          </cell>
        </row>
        <row r="12079">
          <cell r="J12079">
            <v>1350</v>
          </cell>
          <cell r="L12079">
            <v>0</v>
          </cell>
          <cell r="V12079" t="str">
            <v>Татвар, НДШ – ийн авлага</v>
          </cell>
          <cell r="W12079" t="str">
            <v>НӨАТ-ын авлага</v>
          </cell>
        </row>
        <row r="12080">
          <cell r="J12080">
            <v>0</v>
          </cell>
          <cell r="L12080">
            <v>200</v>
          </cell>
          <cell r="V12080" t="str">
            <v>Мөнгө,түүнтэй адилтгах хөрөнгө</v>
          </cell>
          <cell r="W12080" t="str">
            <v>Банкин дахь мөнгө</v>
          </cell>
        </row>
        <row r="12081">
          <cell r="J12081">
            <v>0</v>
          </cell>
          <cell r="L12081">
            <v>100000</v>
          </cell>
          <cell r="V12081" t="str">
            <v>Мөнгө,түүнтэй адилтгах хөрөнгө</v>
          </cell>
          <cell r="W12081" t="str">
            <v>Банкин дахь мөнгө</v>
          </cell>
        </row>
        <row r="12082">
          <cell r="J12082">
            <v>100000</v>
          </cell>
          <cell r="L12082">
            <v>0</v>
          </cell>
          <cell r="V12082" t="str">
            <v>Урьдчилж төлсөн зардал/тооцоо</v>
          </cell>
          <cell r="W12082" t="str">
            <v>Урьдчилж төлсөн зардал</v>
          </cell>
        </row>
        <row r="12083">
          <cell r="J12083">
            <v>0</v>
          </cell>
          <cell r="L12083">
            <v>3821700</v>
          </cell>
          <cell r="V12083" t="str">
            <v>Бусад богино хугацаат өр төлбөр</v>
          </cell>
          <cell r="W12083" t="str">
            <v>Бусад богино хугацаат өр төлбөр</v>
          </cell>
        </row>
        <row r="12084">
          <cell r="J12084">
            <v>3821700</v>
          </cell>
          <cell r="L12084">
            <v>0</v>
          </cell>
          <cell r="V12084" t="str">
            <v>Ерөнхий ба удирдлагын зардал</v>
          </cell>
          <cell r="W12084" t="str">
            <v>Томилолтын зардал</v>
          </cell>
        </row>
        <row r="12085">
          <cell r="J12085">
            <v>157277.78</v>
          </cell>
          <cell r="L12085">
            <v>0</v>
          </cell>
          <cell r="V12085" t="str">
            <v>Хуримтлагдсан ашиг</v>
          </cell>
          <cell r="W12085">
            <v>0</v>
          </cell>
        </row>
        <row r="12086">
          <cell r="J12086">
            <v>157277.78</v>
          </cell>
          <cell r="L12086">
            <v>0</v>
          </cell>
          <cell r="V12086" t="str">
            <v>Хуримтлагдсан ашиг</v>
          </cell>
          <cell r="W12086">
            <v>0</v>
          </cell>
        </row>
        <row r="12087">
          <cell r="J12087">
            <v>157277.78</v>
          </cell>
          <cell r="L12087">
            <v>0</v>
          </cell>
          <cell r="V12087" t="str">
            <v>Хуримтлагдсан ашиг</v>
          </cell>
          <cell r="W12087">
            <v>0</v>
          </cell>
        </row>
        <row r="12088">
          <cell r="J12088">
            <v>76751.55</v>
          </cell>
          <cell r="L12088">
            <v>0</v>
          </cell>
          <cell r="V12088" t="str">
            <v>Хуримтлагдсан ашиг</v>
          </cell>
          <cell r="W12088">
            <v>0</v>
          </cell>
        </row>
        <row r="12089">
          <cell r="J12089">
            <v>0</v>
          </cell>
          <cell r="L12089">
            <v>1158822.67</v>
          </cell>
          <cell r="V12089" t="str">
            <v>Ногдол ашгийн  өглөг</v>
          </cell>
          <cell r="W12089" t="str">
            <v>Ногдол ашгийн  өглөг</v>
          </cell>
        </row>
        <row r="12090">
          <cell r="J12090">
            <v>0</v>
          </cell>
          <cell r="L12090">
            <v>1158822.67</v>
          </cell>
          <cell r="V12090" t="str">
            <v>Ногдол ашгийн  өглөг</v>
          </cell>
          <cell r="W12090" t="str">
            <v>Ногдол ашгийн  өглөг</v>
          </cell>
        </row>
        <row r="12091">
          <cell r="J12091">
            <v>0</v>
          </cell>
          <cell r="L12091">
            <v>330912.44</v>
          </cell>
          <cell r="V12091" t="str">
            <v>Ногдол ашгийн  өглөг</v>
          </cell>
          <cell r="W12091" t="str">
            <v>Ногдол ашгийн  өглөг</v>
          </cell>
        </row>
        <row r="12092">
          <cell r="J12092">
            <v>0</v>
          </cell>
          <cell r="L12092">
            <v>330912.44</v>
          </cell>
          <cell r="V12092" t="str">
            <v>Ногдол ашгийн  өглөг</v>
          </cell>
          <cell r="W12092" t="str">
            <v>Ногдол ашгийн  өглөг</v>
          </cell>
        </row>
        <row r="12093">
          <cell r="J12093">
            <v>0</v>
          </cell>
          <cell r="L12093">
            <v>157277.78</v>
          </cell>
          <cell r="V12093" t="str">
            <v>Ногдол ашгийн  өглөг</v>
          </cell>
          <cell r="W12093" t="str">
            <v>Ногдол ашгийн  өглөг</v>
          </cell>
        </row>
        <row r="12094">
          <cell r="J12094">
            <v>0</v>
          </cell>
          <cell r="L12094">
            <v>157277.78</v>
          </cell>
          <cell r="V12094" t="str">
            <v>Ногдол ашгийн  өглөг</v>
          </cell>
          <cell r="W12094" t="str">
            <v>Ногдол ашгийн  өглөг</v>
          </cell>
        </row>
        <row r="12095">
          <cell r="J12095">
            <v>0</v>
          </cell>
          <cell r="L12095">
            <v>157277.78</v>
          </cell>
          <cell r="V12095" t="str">
            <v>Ногдол ашгийн  өглөг</v>
          </cell>
          <cell r="W12095" t="str">
            <v>Ногдол ашгийн  өглөг</v>
          </cell>
        </row>
        <row r="12096">
          <cell r="J12096">
            <v>0</v>
          </cell>
          <cell r="L12096">
            <v>76751.55</v>
          </cell>
          <cell r="V12096" t="str">
            <v>Ногдол ашгийн  өглөг</v>
          </cell>
          <cell r="W12096" t="str">
            <v>Ногдол ашгийн  өглөг</v>
          </cell>
        </row>
        <row r="12097">
          <cell r="J12097">
            <v>1158822.67</v>
          </cell>
          <cell r="L12097">
            <v>0</v>
          </cell>
          <cell r="V12097" t="str">
            <v>Хуримтлагдсан ашиг</v>
          </cell>
          <cell r="W12097">
            <v>0</v>
          </cell>
        </row>
        <row r="12098">
          <cell r="J12098">
            <v>1158822.67</v>
          </cell>
          <cell r="L12098">
            <v>0</v>
          </cell>
          <cell r="V12098" t="str">
            <v>Хуримтлагдсан ашиг</v>
          </cell>
          <cell r="W12098">
            <v>0</v>
          </cell>
        </row>
        <row r="12099">
          <cell r="J12099">
            <v>330912.44</v>
          </cell>
          <cell r="L12099">
            <v>0</v>
          </cell>
          <cell r="V12099" t="str">
            <v>Хуримтлагдсан ашиг</v>
          </cell>
          <cell r="W12099">
            <v>0</v>
          </cell>
        </row>
        <row r="12100">
          <cell r="J12100">
            <v>330912.44</v>
          </cell>
          <cell r="L12100">
            <v>0</v>
          </cell>
          <cell r="V12100" t="str">
            <v>Хуримтлагдсан ашиг</v>
          </cell>
          <cell r="W12100">
            <v>0</v>
          </cell>
        </row>
        <row r="12101">
          <cell r="J12101">
            <v>0</v>
          </cell>
          <cell r="L12101">
            <v>20000</v>
          </cell>
          <cell r="V12101" t="str">
            <v>Мөнгө,түүнтэй адилтгах хөрөнгө</v>
          </cell>
          <cell r="W12101" t="str">
            <v>Банкин дахь мөнгө</v>
          </cell>
        </row>
        <row r="12102">
          <cell r="J12102">
            <v>20000</v>
          </cell>
          <cell r="L12102">
            <v>0</v>
          </cell>
          <cell r="V12102" t="str">
            <v>Бусад авлага</v>
          </cell>
          <cell r="W12102" t="str">
            <v>Холбоотой талаас авах авлагын тайлант хугацаанд хамаарах дүн</v>
          </cell>
        </row>
        <row r="12103">
          <cell r="J12103">
            <v>0</v>
          </cell>
          <cell r="L12103">
            <v>665974</v>
          </cell>
          <cell r="V12103" t="str">
            <v>Мөнгө,түүнтэй адилтгах хөрөнгө</v>
          </cell>
          <cell r="W12103" t="str">
            <v>Банкин дахь мөнгө</v>
          </cell>
        </row>
        <row r="12104">
          <cell r="J12104">
            <v>665974</v>
          </cell>
          <cell r="L12104">
            <v>0</v>
          </cell>
          <cell r="V12104" t="str">
            <v>Борлуулалт, маркетингийн зардал</v>
          </cell>
          <cell r="W12104" t="str">
            <v>Ивээн тэтгэлэг</v>
          </cell>
        </row>
        <row r="12105">
          <cell r="J12105">
            <v>0</v>
          </cell>
          <cell r="L12105">
            <v>19500</v>
          </cell>
          <cell r="V12105" t="str">
            <v>Урьдчилж төлсөн зардал/тооцоо</v>
          </cell>
          <cell r="W12105" t="str">
            <v>Урьдчилж төлсөн зардал</v>
          </cell>
        </row>
        <row r="12106">
          <cell r="J12106">
            <v>0</v>
          </cell>
          <cell r="L12106">
            <v>14850</v>
          </cell>
          <cell r="V12106" t="str">
            <v>Урьдчилж төлсөн зардал/тооцоо</v>
          </cell>
          <cell r="W12106" t="str">
            <v>Урьдчилж төлсөн зардал</v>
          </cell>
        </row>
        <row r="12107">
          <cell r="J12107">
            <v>0</v>
          </cell>
          <cell r="L12107">
            <v>78751</v>
          </cell>
          <cell r="V12107" t="str">
            <v>Урьдчилж төлсөн зардал/тооцоо</v>
          </cell>
          <cell r="W12107" t="str">
            <v>Урьдчилж төлсөн зардал</v>
          </cell>
        </row>
        <row r="12108">
          <cell r="J12108">
            <v>0</v>
          </cell>
          <cell r="L12108">
            <v>191901</v>
          </cell>
          <cell r="V12108" t="str">
            <v>Урьдчилж төлсөн зардал/тооцоо</v>
          </cell>
          <cell r="W12108" t="str">
            <v>Урьдчилж төлсөн зардал</v>
          </cell>
        </row>
        <row r="12109">
          <cell r="J12109">
            <v>0</v>
          </cell>
          <cell r="L12109">
            <v>7998</v>
          </cell>
          <cell r="V12109" t="str">
            <v>Урьдчилж төлсөн зардал/тооцоо</v>
          </cell>
          <cell r="W12109" t="str">
            <v>Урьдчилж төлсөн зардал</v>
          </cell>
        </row>
        <row r="12110">
          <cell r="J12110">
            <v>19500</v>
          </cell>
          <cell r="L12110">
            <v>0</v>
          </cell>
          <cell r="V12110" t="str">
            <v>Бусад богино хугацаат өр төлбөр</v>
          </cell>
          <cell r="W12110" t="str">
            <v>Бусад богино хугацаат өр төлбөр</v>
          </cell>
        </row>
        <row r="12111">
          <cell r="J12111">
            <v>14850</v>
          </cell>
          <cell r="L12111">
            <v>0</v>
          </cell>
          <cell r="V12111" t="str">
            <v>Бусад богино хугацаат өр төлбөр</v>
          </cell>
          <cell r="W12111" t="str">
            <v>Бусад богино хугацаат өр төлбөр</v>
          </cell>
        </row>
        <row r="12112">
          <cell r="J12112">
            <v>78751</v>
          </cell>
          <cell r="L12112">
            <v>0</v>
          </cell>
          <cell r="V12112" t="str">
            <v>Бусад богино хугацаат өр төлбөр</v>
          </cell>
          <cell r="W12112" t="str">
            <v>Бусад богино хугацаат өр төлбөр</v>
          </cell>
        </row>
        <row r="12113">
          <cell r="J12113">
            <v>191901</v>
          </cell>
          <cell r="L12113">
            <v>0</v>
          </cell>
          <cell r="V12113" t="str">
            <v>Ерөнхий ба удирдлагын зардал</v>
          </cell>
          <cell r="W12113" t="str">
            <v>Хүлээн авалтын зардал</v>
          </cell>
        </row>
        <row r="12114">
          <cell r="J12114">
            <v>7998</v>
          </cell>
          <cell r="L12114">
            <v>0</v>
          </cell>
          <cell r="V12114" t="str">
            <v>Бусад богино хугацаат өр төлбөр</v>
          </cell>
          <cell r="W12114" t="str">
            <v>Бусад богино хугацаат өр төлбөр</v>
          </cell>
        </row>
        <row r="12115">
          <cell r="J12115">
            <v>19500</v>
          </cell>
          <cell r="L12115">
            <v>0</v>
          </cell>
          <cell r="V12115" t="str">
            <v>Ерөнхий ба удирдлагын зардал</v>
          </cell>
          <cell r="W12115" t="str">
            <v>Хүлээн авалтын зардал</v>
          </cell>
        </row>
        <row r="12116">
          <cell r="J12116">
            <v>0</v>
          </cell>
          <cell r="L12116">
            <v>7998</v>
          </cell>
          <cell r="V12116" t="str">
            <v>Бусад богино хугацаат өр төлбөр</v>
          </cell>
          <cell r="W12116" t="str">
            <v>Бусад богино хугацаат өр төлбөр</v>
          </cell>
        </row>
        <row r="12117">
          <cell r="J12117">
            <v>7998</v>
          </cell>
          <cell r="L12117">
            <v>0</v>
          </cell>
          <cell r="V12117" t="str">
            <v>Ерөнхий ба удирдлагын зардал</v>
          </cell>
          <cell r="W12117" t="str">
            <v>Хүлээн авалтын зардал</v>
          </cell>
        </row>
        <row r="12118">
          <cell r="J12118">
            <v>0</v>
          </cell>
          <cell r="L12118">
            <v>160750</v>
          </cell>
          <cell r="V12118" t="str">
            <v>Мөнгө,түүнтэй адилтгах хөрөнгө</v>
          </cell>
          <cell r="W12118" t="str">
            <v>Банкин дахь мөнгө</v>
          </cell>
        </row>
        <row r="12119">
          <cell r="J12119">
            <v>160750</v>
          </cell>
          <cell r="L12119">
            <v>0</v>
          </cell>
          <cell r="V12119" t="str">
            <v>Борлуулалт, маркетингийн зардал</v>
          </cell>
          <cell r="W12119" t="str">
            <v>Ивээн тэтгэлэг</v>
          </cell>
        </row>
        <row r="12120">
          <cell r="J12120">
            <v>0</v>
          </cell>
          <cell r="L12120">
            <v>21893.07</v>
          </cell>
          <cell r="V12120" t="str">
            <v>Татварын өр</v>
          </cell>
          <cell r="W12120" t="str">
            <v>ХХОАТ -ын өр</v>
          </cell>
        </row>
        <row r="12121">
          <cell r="J12121">
            <v>0</v>
          </cell>
          <cell r="L12121">
            <v>323237.28999999998</v>
          </cell>
          <cell r="V12121" t="str">
            <v>Татварын өр</v>
          </cell>
          <cell r="W12121" t="str">
            <v>ХХОАТ -ын өр</v>
          </cell>
        </row>
        <row r="12122">
          <cell r="J12122">
            <v>0</v>
          </cell>
          <cell r="L12122">
            <v>7675.15</v>
          </cell>
          <cell r="V12122" t="str">
            <v>Татварын өр</v>
          </cell>
          <cell r="W12122" t="str">
            <v>Бусад татварын өр</v>
          </cell>
        </row>
        <row r="12123">
          <cell r="J12123">
            <v>0</v>
          </cell>
          <cell r="L12123">
            <v>3821700</v>
          </cell>
          <cell r="V12123" t="str">
            <v>Мөнгө,түүнтэй адилтгах хөрөнгө</v>
          </cell>
          <cell r="W12123" t="str">
            <v>Банкин дахь мөнгө</v>
          </cell>
        </row>
        <row r="12124">
          <cell r="J12124">
            <v>3821700</v>
          </cell>
          <cell r="L12124">
            <v>0</v>
          </cell>
          <cell r="V12124" t="str">
            <v>Бусад богино хугацаат өр төлбөр</v>
          </cell>
          <cell r="W12124" t="str">
            <v>Бусад богино хугацаат өр төлбөр</v>
          </cell>
        </row>
        <row r="12125">
          <cell r="J12125">
            <v>0</v>
          </cell>
          <cell r="L12125">
            <v>313000</v>
          </cell>
          <cell r="V12125" t="str">
            <v>Мөнгө,түүнтэй адилтгах хөрөнгө</v>
          </cell>
          <cell r="W12125" t="str">
            <v>Банкин дахь мөнгө</v>
          </cell>
        </row>
        <row r="12126">
          <cell r="J12126">
            <v>313000</v>
          </cell>
          <cell r="L12126">
            <v>0</v>
          </cell>
          <cell r="V12126" t="str">
            <v>Урьдчилж төлсөн зардал/тооцоо</v>
          </cell>
          <cell r="W12126" t="str">
            <v>Урьдчилж төлсөн зардал</v>
          </cell>
        </row>
        <row r="12127">
          <cell r="J12127">
            <v>0</v>
          </cell>
          <cell r="L12127">
            <v>71591.820000000007</v>
          </cell>
          <cell r="V12127" t="str">
            <v>Бусад богино хугацаат өр төлбөр</v>
          </cell>
          <cell r="W12127" t="str">
            <v>Бусад богино хугацаат өр төлбөр</v>
          </cell>
        </row>
        <row r="12128">
          <cell r="J12128">
            <v>0</v>
          </cell>
          <cell r="L12128">
            <v>7159.18</v>
          </cell>
          <cell r="V12128" t="str">
            <v>Бусад богино хугацаат өр төлбөр</v>
          </cell>
          <cell r="W12128" t="str">
            <v>Бусад богино хугацаат өр төлбөр</v>
          </cell>
        </row>
        <row r="12129">
          <cell r="J12129">
            <v>71591.820000000007</v>
          </cell>
          <cell r="L12129">
            <v>0</v>
          </cell>
          <cell r="V12129" t="str">
            <v>Ерөнхий ба удирдлагын зардал</v>
          </cell>
          <cell r="W12129" t="str">
            <v>Хүлээн авалтын зардал</v>
          </cell>
        </row>
        <row r="12130">
          <cell r="J12130">
            <v>7159.18</v>
          </cell>
          <cell r="L12130">
            <v>0</v>
          </cell>
          <cell r="V12130" t="str">
            <v>Татвар, НДШ – ийн авлага</v>
          </cell>
          <cell r="W12130" t="str">
            <v>НӨАТ-ын авлага</v>
          </cell>
        </row>
        <row r="12131">
          <cell r="J12131">
            <v>0</v>
          </cell>
          <cell r="L12131">
            <v>232479</v>
          </cell>
          <cell r="V12131" t="str">
            <v>Урьдчилж төлсөн зардал/тооцоо</v>
          </cell>
          <cell r="W12131" t="str">
            <v>Урьдчилж төлсөн зардал</v>
          </cell>
        </row>
        <row r="12132">
          <cell r="J12132">
            <v>232479</v>
          </cell>
          <cell r="L12132">
            <v>0</v>
          </cell>
          <cell r="V12132" t="str">
            <v>Бусад богино хугацаат өр төлбөр</v>
          </cell>
          <cell r="W12132" t="str">
            <v>Бусад богино хугацаат өр төлбөр</v>
          </cell>
        </row>
        <row r="12133">
          <cell r="J12133">
            <v>0</v>
          </cell>
          <cell r="L12133">
            <v>232479</v>
          </cell>
          <cell r="V12133" t="str">
            <v>Мөнгө,түүнтэй адилтгах хөрөнгө</v>
          </cell>
          <cell r="W12133" t="str">
            <v>Банкин дахь мөнгө</v>
          </cell>
        </row>
        <row r="12134">
          <cell r="J12134">
            <v>232479</v>
          </cell>
          <cell r="L12134">
            <v>0</v>
          </cell>
          <cell r="V12134" t="str">
            <v>Урьдчилж төлсөн зардал/тооцоо</v>
          </cell>
          <cell r="W12134" t="str">
            <v>Урьдчилж төлсөн зардал</v>
          </cell>
        </row>
        <row r="12135">
          <cell r="J12135">
            <v>1158822.67</v>
          </cell>
          <cell r="L12135">
            <v>0</v>
          </cell>
          <cell r="V12135" t="str">
            <v>Ногдол ашгийн  өглөг</v>
          </cell>
          <cell r="W12135" t="str">
            <v>Ногдол ашгийн  өглөг</v>
          </cell>
        </row>
        <row r="12136">
          <cell r="J12136">
            <v>1158822.67</v>
          </cell>
          <cell r="L12136">
            <v>0</v>
          </cell>
          <cell r="V12136" t="str">
            <v>Ногдол ашгийн  өглөг</v>
          </cell>
          <cell r="W12136" t="str">
            <v>Ногдол ашгийн  өглөг</v>
          </cell>
        </row>
        <row r="12137">
          <cell r="J12137">
            <v>76751.55</v>
          </cell>
          <cell r="L12137">
            <v>0</v>
          </cell>
          <cell r="V12137" t="str">
            <v>Ногдол ашгийн  өглөг</v>
          </cell>
          <cell r="W12137" t="str">
            <v>Ногдол ашгийн  өглөг</v>
          </cell>
        </row>
        <row r="12138">
          <cell r="J12138">
            <v>157277.78</v>
          </cell>
          <cell r="L12138">
            <v>0</v>
          </cell>
          <cell r="V12138" t="str">
            <v>Ногдол ашгийн  өглөг</v>
          </cell>
          <cell r="W12138" t="str">
            <v>Ногдол ашгийн  өглөг</v>
          </cell>
        </row>
        <row r="12139">
          <cell r="J12139">
            <v>157277.78</v>
          </cell>
          <cell r="L12139">
            <v>0</v>
          </cell>
          <cell r="V12139" t="str">
            <v>Ногдол ашгийн  өглөг</v>
          </cell>
          <cell r="W12139" t="str">
            <v>Ногдол ашгийн  өглөг</v>
          </cell>
        </row>
        <row r="12140">
          <cell r="J12140">
            <v>157277.78</v>
          </cell>
          <cell r="L12140">
            <v>0</v>
          </cell>
          <cell r="V12140" t="str">
            <v>Ногдол ашгийн  өглөг</v>
          </cell>
          <cell r="W12140" t="str">
            <v>Ногдол ашгийн  өглөг</v>
          </cell>
        </row>
        <row r="12141">
          <cell r="J12141">
            <v>309019.37</v>
          </cell>
          <cell r="L12141">
            <v>0</v>
          </cell>
          <cell r="V12141" t="str">
            <v>Ногдол ашгийн  өглөг</v>
          </cell>
          <cell r="W12141" t="str">
            <v>Ногдол ашгийн  өглөг</v>
          </cell>
        </row>
        <row r="12142">
          <cell r="J12142">
            <v>21893.07</v>
          </cell>
          <cell r="L12142">
            <v>0</v>
          </cell>
          <cell r="V12142" t="str">
            <v>Ногдол ашгийн  өглөг</v>
          </cell>
          <cell r="W12142" t="str">
            <v>Ногдол ашгийн  өглөг</v>
          </cell>
        </row>
        <row r="12143">
          <cell r="J12143">
            <v>323237.28999999998</v>
          </cell>
          <cell r="L12143">
            <v>0</v>
          </cell>
          <cell r="V12143" t="str">
            <v>Ногдол ашгийн  өглөг</v>
          </cell>
          <cell r="W12143" t="str">
            <v>Ногдол ашгийн  өглөг</v>
          </cell>
        </row>
        <row r="12144">
          <cell r="J12144">
            <v>7675.15</v>
          </cell>
          <cell r="L12144">
            <v>0</v>
          </cell>
          <cell r="V12144" t="str">
            <v>Ногдол ашгийн  өглөг</v>
          </cell>
          <cell r="W12144" t="str">
            <v>Ногдол ашгийн  өглөг</v>
          </cell>
        </row>
        <row r="12145">
          <cell r="J12145">
            <v>0</v>
          </cell>
          <cell r="L12145">
            <v>54785.2</v>
          </cell>
          <cell r="V12145" t="str">
            <v>Мөнгө,түүнтэй адилтгах хөрөнгө</v>
          </cell>
          <cell r="W12145" t="str">
            <v>Банкин дахь мөнгө</v>
          </cell>
        </row>
        <row r="12146">
          <cell r="J12146">
            <v>9.9600000000000009</v>
          </cell>
          <cell r="L12146">
            <v>0</v>
          </cell>
          <cell r="V12146" t="str">
            <v>Дансны өглөг</v>
          </cell>
          <cell r="W12146" t="str">
            <v>Дансны өглөг</v>
          </cell>
        </row>
        <row r="12147">
          <cell r="J12147">
            <v>54785.2</v>
          </cell>
          <cell r="L12147">
            <v>0</v>
          </cell>
          <cell r="V12147" t="str">
            <v>Дансны өглөг</v>
          </cell>
          <cell r="W12147" t="str">
            <v>Дансны өглөг</v>
          </cell>
        </row>
        <row r="12148">
          <cell r="J12148">
            <v>0</v>
          </cell>
          <cell r="L12148">
            <v>9.9600000000000009</v>
          </cell>
          <cell r="V12148" t="str">
            <v>Гадаад валютын ханшийн зөрүүний  олз (гарз)</v>
          </cell>
          <cell r="W12148">
            <v>0</v>
          </cell>
        </row>
        <row r="12149">
          <cell r="J12149">
            <v>0</v>
          </cell>
          <cell r="L12149">
            <v>200</v>
          </cell>
          <cell r="V12149" t="str">
            <v>Мөнгө,түүнтэй адилтгах хөрөнгө</v>
          </cell>
          <cell r="W12149" t="str">
            <v>Банкин дахь мөнгө</v>
          </cell>
        </row>
        <row r="12150">
          <cell r="J12150">
            <v>200</v>
          </cell>
          <cell r="L12150">
            <v>0</v>
          </cell>
          <cell r="V12150" t="str">
            <v>Ерөнхий ба удирдлагын зардал</v>
          </cell>
          <cell r="W12150" t="str">
            <v>Бусад зардал</v>
          </cell>
        </row>
        <row r="12151">
          <cell r="J12151">
            <v>2181.8200000000002</v>
          </cell>
          <cell r="L12151">
            <v>0</v>
          </cell>
          <cell r="V12151" t="str">
            <v>Татвар, НДШ – ийн авлага</v>
          </cell>
          <cell r="W12151" t="str">
            <v>НӨАТ-ын авлага</v>
          </cell>
        </row>
        <row r="12152">
          <cell r="J12152">
            <v>0</v>
          </cell>
          <cell r="L12152">
            <v>17534550</v>
          </cell>
          <cell r="V12152" t="str">
            <v>Мөнгө,түүнтэй адилтгах хөрөнгө</v>
          </cell>
          <cell r="W12152" t="str">
            <v>Банкин дахь мөнгө</v>
          </cell>
        </row>
        <row r="12153">
          <cell r="J12153">
            <v>0</v>
          </cell>
          <cell r="L12153">
            <v>1753455</v>
          </cell>
          <cell r="V12153" t="str">
            <v>Мөнгө,түүнтэй адилтгах хөрөнгө</v>
          </cell>
          <cell r="W12153" t="str">
            <v>Банкин дахь мөнгө</v>
          </cell>
        </row>
        <row r="12154">
          <cell r="J12154">
            <v>17534550</v>
          </cell>
          <cell r="L12154">
            <v>0</v>
          </cell>
          <cell r="V12154" t="str">
            <v>Урьдчилж төлсөн зардал/тооцоо</v>
          </cell>
          <cell r="W12154" t="str">
            <v>Урьдчилж төлсөн зардал</v>
          </cell>
        </row>
        <row r="12155">
          <cell r="J12155">
            <v>1753455</v>
          </cell>
          <cell r="L12155">
            <v>0</v>
          </cell>
          <cell r="V12155" t="str">
            <v>Татвар, НДШ – ийн авлага</v>
          </cell>
          <cell r="W12155" t="str">
            <v>НӨАТ-ын авлага</v>
          </cell>
        </row>
        <row r="12156">
          <cell r="J12156">
            <v>0</v>
          </cell>
          <cell r="L12156">
            <v>873827.21</v>
          </cell>
          <cell r="V12156" t="str">
            <v>Мөнгө,түүнтэй адилтгах хөрөнгө</v>
          </cell>
          <cell r="W12156" t="str">
            <v>Банкин дахь мөнгө</v>
          </cell>
        </row>
        <row r="12157">
          <cell r="J12157">
            <v>0</v>
          </cell>
          <cell r="L12157">
            <v>7742.79</v>
          </cell>
          <cell r="V12157" t="str">
            <v>Мөнгө,түүнтэй адилтгах хөрөнгө</v>
          </cell>
          <cell r="W12157" t="str">
            <v>Банкин дахь мөнгө</v>
          </cell>
        </row>
        <row r="12158">
          <cell r="J12158">
            <v>873827.21</v>
          </cell>
          <cell r="L12158">
            <v>0</v>
          </cell>
          <cell r="V12158" t="str">
            <v>Бусад богино хугацаат өр төлбөр</v>
          </cell>
          <cell r="W12158" t="str">
            <v>Бусад богино хугацаат өр төлбөр</v>
          </cell>
        </row>
        <row r="12159">
          <cell r="J12159">
            <v>7742.79</v>
          </cell>
          <cell r="L12159">
            <v>0</v>
          </cell>
          <cell r="V12159" t="str">
            <v>Ерөнхий ба удирдлагын зардал</v>
          </cell>
          <cell r="W12159" t="str">
            <v>Албан татвар, төлбөр, хураамжийн зардал</v>
          </cell>
        </row>
        <row r="12160">
          <cell r="J12160">
            <v>0</v>
          </cell>
          <cell r="L12160">
            <v>21818.18</v>
          </cell>
          <cell r="V12160" t="str">
            <v>Бусад богино хугацаат өр төлбөр</v>
          </cell>
          <cell r="W12160" t="str">
            <v>Бусад богино хугацаат өр төлбөр</v>
          </cell>
        </row>
        <row r="12161">
          <cell r="J12161">
            <v>0</v>
          </cell>
          <cell r="L12161">
            <v>2181.8200000000002</v>
          </cell>
          <cell r="V12161" t="str">
            <v>Бусад богино хугацаат өр төлбөр</v>
          </cell>
          <cell r="W12161" t="str">
            <v>Бусад богино хугацаат өр төлбөр</v>
          </cell>
        </row>
        <row r="12162">
          <cell r="J12162">
            <v>21818.18</v>
          </cell>
          <cell r="L12162">
            <v>0</v>
          </cell>
          <cell r="V12162" t="str">
            <v>Ерөнхий ба удирдлагын зардал</v>
          </cell>
          <cell r="W12162" t="str">
            <v>Бусад зардал</v>
          </cell>
        </row>
        <row r="12163">
          <cell r="J12163">
            <v>0</v>
          </cell>
          <cell r="L12163">
            <v>204073.64</v>
          </cell>
          <cell r="V12163" t="str">
            <v>Бусад богино хугацаат өр төлбөр</v>
          </cell>
          <cell r="W12163" t="str">
            <v>Бусад богино хугацаат өр төлбөр</v>
          </cell>
        </row>
        <row r="12164">
          <cell r="J12164">
            <v>0</v>
          </cell>
          <cell r="L12164">
            <v>20407.36</v>
          </cell>
          <cell r="V12164" t="str">
            <v>Бусад богино хугацаат өр төлбөр</v>
          </cell>
          <cell r="W12164" t="str">
            <v>Бусад богино хугацаат өр төлбөр</v>
          </cell>
        </row>
        <row r="12165">
          <cell r="J12165">
            <v>204073.64</v>
          </cell>
          <cell r="L12165">
            <v>0</v>
          </cell>
          <cell r="V12165" t="str">
            <v>Ерөнхий ба удирдлагын зардал</v>
          </cell>
          <cell r="W12165" t="str">
            <v>Хүлээн авалтын зардал</v>
          </cell>
        </row>
        <row r="12166">
          <cell r="J12166">
            <v>20407.36</v>
          </cell>
          <cell r="L12166">
            <v>0</v>
          </cell>
          <cell r="V12166" t="str">
            <v>Татвар, НДШ – ийн авлага</v>
          </cell>
          <cell r="W12166" t="str">
            <v>НӨАТ-ын авлага</v>
          </cell>
        </row>
        <row r="12167">
          <cell r="J12167">
            <v>8785000</v>
          </cell>
          <cell r="L12167">
            <v>0</v>
          </cell>
          <cell r="V12167" t="str">
            <v>Ерөнхий ба удирдлагын зардал</v>
          </cell>
          <cell r="W12167" t="str">
            <v>Томилолтын зардал</v>
          </cell>
        </row>
        <row r="12168">
          <cell r="J12168">
            <v>794388.37</v>
          </cell>
          <cell r="L12168">
            <v>0</v>
          </cell>
          <cell r="V12168" t="str">
            <v>Ерөнхий ба удирдлагын зардал</v>
          </cell>
          <cell r="W12168" t="str">
            <v>Хүлээн авалтын зардал</v>
          </cell>
        </row>
        <row r="12169">
          <cell r="J12169">
            <v>79438.84</v>
          </cell>
          <cell r="L12169">
            <v>0</v>
          </cell>
          <cell r="V12169" t="str">
            <v>Татвар, НДШ – ийн авлага</v>
          </cell>
          <cell r="W12169" t="str">
            <v>НӨАТ-ын авлага</v>
          </cell>
        </row>
        <row r="12170">
          <cell r="J12170">
            <v>0</v>
          </cell>
          <cell r="L12170">
            <v>794388.37</v>
          </cell>
          <cell r="V12170" t="str">
            <v>Бусад богино хугацаат өр төлбөр</v>
          </cell>
          <cell r="W12170" t="str">
            <v>Бусад богино хугацаат өр төлбөр</v>
          </cell>
        </row>
        <row r="12171">
          <cell r="J12171">
            <v>0</v>
          </cell>
          <cell r="L12171">
            <v>79438.84</v>
          </cell>
          <cell r="V12171" t="str">
            <v>Бусад богино хугацаат өр төлбөр</v>
          </cell>
          <cell r="W12171" t="str">
            <v>Бусад богино хугацаат өр төлбөр</v>
          </cell>
        </row>
        <row r="12172">
          <cell r="J12172">
            <v>0</v>
          </cell>
          <cell r="L12172">
            <v>145454.54999999999</v>
          </cell>
          <cell r="V12172" t="str">
            <v>Бусад богино хугацаат өр төлбөр</v>
          </cell>
          <cell r="W12172" t="str">
            <v>Бусад богино хугацаат өр төлбөр</v>
          </cell>
        </row>
        <row r="12173">
          <cell r="J12173">
            <v>0</v>
          </cell>
          <cell r="L12173">
            <v>14545.45</v>
          </cell>
          <cell r="V12173" t="str">
            <v>Бусад богино хугацаат өр төлбөр</v>
          </cell>
          <cell r="W12173" t="str">
            <v>Бусад богино хугацаат өр төлбөр</v>
          </cell>
        </row>
        <row r="12174">
          <cell r="J12174">
            <v>145454.54999999999</v>
          </cell>
          <cell r="L12174">
            <v>0</v>
          </cell>
          <cell r="V12174" t="str">
            <v>Ерөнхий ба удирдлагын зардал</v>
          </cell>
          <cell r="W12174" t="str">
            <v>Хүлээн авалтын зардал</v>
          </cell>
        </row>
        <row r="12175">
          <cell r="J12175">
            <v>14545.45</v>
          </cell>
          <cell r="L12175">
            <v>0</v>
          </cell>
          <cell r="V12175" t="str">
            <v>Татвар, НДШ – ийн авлага</v>
          </cell>
          <cell r="W12175" t="str">
            <v>НӨАТ-ын авлага</v>
          </cell>
        </row>
        <row r="12176">
          <cell r="J12176">
            <v>0</v>
          </cell>
          <cell r="L12176">
            <v>793180</v>
          </cell>
          <cell r="V12176" t="str">
            <v>Мөнгө,түүнтэй адилтгах хөрөнгө</v>
          </cell>
          <cell r="W12176" t="str">
            <v>Банкин дахь мөнгө</v>
          </cell>
        </row>
        <row r="12177">
          <cell r="J12177">
            <v>0</v>
          </cell>
          <cell r="L12177">
            <v>79318</v>
          </cell>
          <cell r="V12177" t="str">
            <v>Мөнгө,түүнтэй адилтгах хөрөнгө</v>
          </cell>
          <cell r="W12177" t="str">
            <v>Банкин дахь мөнгө</v>
          </cell>
        </row>
        <row r="12178">
          <cell r="J12178">
            <v>793180</v>
          </cell>
          <cell r="L12178">
            <v>0</v>
          </cell>
          <cell r="V12178" t="str">
            <v>Дансны өглөг</v>
          </cell>
          <cell r="W12178" t="str">
            <v>Дансны өглөг</v>
          </cell>
        </row>
        <row r="12179">
          <cell r="J12179">
            <v>79318</v>
          </cell>
          <cell r="L12179">
            <v>0</v>
          </cell>
          <cell r="V12179" t="str">
            <v>Татвар, НДШ – ийн авлага</v>
          </cell>
          <cell r="W12179" t="str">
            <v>НӨАТ-ын авлага</v>
          </cell>
        </row>
        <row r="12180">
          <cell r="J12180">
            <v>0</v>
          </cell>
          <cell r="L12180">
            <v>7998</v>
          </cell>
          <cell r="V12180" t="str">
            <v>Бусад богино хугацаат өр төлбөр</v>
          </cell>
          <cell r="W12180" t="str">
            <v>Бусад богино хугацаат өр төлбөр</v>
          </cell>
        </row>
        <row r="12181">
          <cell r="J12181">
            <v>7998</v>
          </cell>
          <cell r="L12181">
            <v>0</v>
          </cell>
          <cell r="V12181" t="str">
            <v>Ерөнхий ба удирдлагын зардал</v>
          </cell>
          <cell r="W12181" t="str">
            <v>Хүлээн авалтын зардал</v>
          </cell>
        </row>
        <row r="12182">
          <cell r="J12182">
            <v>52500</v>
          </cell>
          <cell r="L12182">
            <v>0</v>
          </cell>
          <cell r="V12182" t="str">
            <v>Бусад богино хугацаат өр төлбөр</v>
          </cell>
          <cell r="W12182" t="str">
            <v>Бусад богино хугацаат өр төлбөр</v>
          </cell>
        </row>
        <row r="12183">
          <cell r="J12183">
            <v>0</v>
          </cell>
          <cell r="L12183">
            <v>8732500</v>
          </cell>
          <cell r="V12183" t="str">
            <v>Урьдчилж төлсөн зардал/тооцоо</v>
          </cell>
          <cell r="W12183" t="str">
            <v>Урьдчилж төлсөн зардал</v>
          </cell>
        </row>
        <row r="12184">
          <cell r="J12184">
            <v>0</v>
          </cell>
          <cell r="L12184">
            <v>8785000</v>
          </cell>
          <cell r="V12184" t="str">
            <v>Урьдчилж төлсөн зардал/тооцоо</v>
          </cell>
          <cell r="W12184" t="str">
            <v>Урьдчилж төлсөн зардал</v>
          </cell>
        </row>
        <row r="12185">
          <cell r="J12185">
            <v>0</v>
          </cell>
          <cell r="L12185">
            <v>52500</v>
          </cell>
          <cell r="V12185" t="str">
            <v>Урьдчилж төлсөн зардал/тооцоо</v>
          </cell>
          <cell r="W12185" t="str">
            <v>Урьдчилж төлсөн зардал</v>
          </cell>
        </row>
        <row r="12186">
          <cell r="J12186">
            <v>8732500</v>
          </cell>
          <cell r="L12186">
            <v>0</v>
          </cell>
          <cell r="V12186" t="str">
            <v>Ерөнхий ба удирдлагын зардал</v>
          </cell>
          <cell r="W12186" t="str">
            <v>Томилолтын зардал</v>
          </cell>
        </row>
        <row r="12187">
          <cell r="J12187">
            <v>90109.09</v>
          </cell>
          <cell r="L12187">
            <v>0</v>
          </cell>
          <cell r="V12187" t="str">
            <v>Ерөнхий ба удирдлагын зардал</v>
          </cell>
          <cell r="W12187" t="str">
            <v>Хүлээн авалтын зардал</v>
          </cell>
        </row>
        <row r="12188">
          <cell r="J12188">
            <v>9010.91</v>
          </cell>
          <cell r="L12188">
            <v>0</v>
          </cell>
          <cell r="V12188" t="str">
            <v>Татвар, НДШ – ийн авлага</v>
          </cell>
          <cell r="W12188" t="str">
            <v>НӨАТ-ын авлага</v>
          </cell>
        </row>
        <row r="12189">
          <cell r="J12189">
            <v>0</v>
          </cell>
          <cell r="L12189">
            <v>48000</v>
          </cell>
          <cell r="V12189" t="str">
            <v>Мөнгө,түүнтэй адилтгах хөрөнгө</v>
          </cell>
          <cell r="W12189" t="str">
            <v>Банкин дахь мөнгө</v>
          </cell>
        </row>
        <row r="12190">
          <cell r="J12190">
            <v>48000</v>
          </cell>
          <cell r="L12190">
            <v>0</v>
          </cell>
          <cell r="V12190" t="str">
            <v>Бусад богино хугацаат өр төлбөр</v>
          </cell>
          <cell r="W12190" t="str">
            <v>Бусад богино хугацаат өр төлбөр</v>
          </cell>
        </row>
        <row r="12191">
          <cell r="J12191">
            <v>30000000</v>
          </cell>
          <cell r="L12191">
            <v>0</v>
          </cell>
          <cell r="V12191" t="str">
            <v>Мөнгө,түүнтэй адилтгах хөрөнгө</v>
          </cell>
          <cell r="W12191" t="str">
            <v>Банкин дахь мөнгө</v>
          </cell>
        </row>
        <row r="12192">
          <cell r="J12192">
            <v>0</v>
          </cell>
          <cell r="L12192">
            <v>30000000</v>
          </cell>
          <cell r="V12192" t="str">
            <v>Бусад авлага</v>
          </cell>
          <cell r="W12192" t="str">
            <v>Бусад талуудаас авах авлага</v>
          </cell>
        </row>
        <row r="12193">
          <cell r="J12193">
            <v>0</v>
          </cell>
          <cell r="L12193">
            <v>200</v>
          </cell>
          <cell r="V12193" t="str">
            <v>Мөнгө,түүнтэй адилтгах хөрөнгө</v>
          </cell>
          <cell r="W12193" t="str">
            <v>Банкин дахь мөнгө</v>
          </cell>
        </row>
        <row r="12194">
          <cell r="J12194">
            <v>200</v>
          </cell>
          <cell r="L12194">
            <v>0</v>
          </cell>
          <cell r="V12194" t="str">
            <v>Ерөнхий ба удирдлагын зардал</v>
          </cell>
          <cell r="W12194" t="str">
            <v>Бусад зардал</v>
          </cell>
        </row>
        <row r="12195">
          <cell r="J12195">
            <v>0</v>
          </cell>
          <cell r="L12195">
            <v>200</v>
          </cell>
          <cell r="V12195" t="str">
            <v>Мөнгө,түүнтэй адилтгах хөрөнгө</v>
          </cell>
          <cell r="W12195" t="str">
            <v>Банкин дахь мөнгө</v>
          </cell>
        </row>
        <row r="12196">
          <cell r="J12196">
            <v>200</v>
          </cell>
          <cell r="L12196">
            <v>0</v>
          </cell>
          <cell r="V12196" t="str">
            <v>Ерөнхий ба удирдлагын зардал</v>
          </cell>
          <cell r="W12196" t="str">
            <v>Бусад зардал</v>
          </cell>
        </row>
        <row r="12197">
          <cell r="J12197">
            <v>0</v>
          </cell>
          <cell r="L12197">
            <v>200</v>
          </cell>
          <cell r="V12197" t="str">
            <v>Мөнгө,түүнтэй адилтгах хөрөнгө</v>
          </cell>
          <cell r="W12197" t="str">
            <v>Банкин дахь мөнгө</v>
          </cell>
        </row>
        <row r="12198">
          <cell r="J12198">
            <v>200</v>
          </cell>
          <cell r="L12198">
            <v>0</v>
          </cell>
          <cell r="V12198" t="str">
            <v>Ерөнхий ба удирдлагын зардал</v>
          </cell>
          <cell r="W12198" t="str">
            <v>Бусад зардал</v>
          </cell>
        </row>
        <row r="12199">
          <cell r="J12199">
            <v>0</v>
          </cell>
          <cell r="L12199">
            <v>90109.09</v>
          </cell>
          <cell r="V12199" t="str">
            <v>Бусад богино хугацаат өр төлбөр</v>
          </cell>
          <cell r="W12199" t="str">
            <v>Бусад богино хугацаат өр төлбөр</v>
          </cell>
        </row>
        <row r="12200">
          <cell r="J12200">
            <v>0</v>
          </cell>
          <cell r="L12200">
            <v>9010.91</v>
          </cell>
          <cell r="V12200" t="str">
            <v>Бусад богино хугацаат өр төлбөр</v>
          </cell>
          <cell r="W12200" t="str">
            <v>Бусад богино хугацаат өр төлбөр</v>
          </cell>
        </row>
        <row r="12201">
          <cell r="J12201">
            <v>0</v>
          </cell>
          <cell r="L12201">
            <v>200</v>
          </cell>
          <cell r="V12201" t="str">
            <v>Мөнгө,түүнтэй адилтгах хөрөнгө</v>
          </cell>
          <cell r="W12201" t="str">
            <v>Банкин дахь мөнгө</v>
          </cell>
        </row>
        <row r="12202">
          <cell r="J12202">
            <v>200</v>
          </cell>
          <cell r="L12202">
            <v>0</v>
          </cell>
          <cell r="V12202" t="str">
            <v>Ерөнхий ба удирдлагын зардал</v>
          </cell>
          <cell r="W12202" t="str">
            <v>Бусад зардал</v>
          </cell>
        </row>
        <row r="12203">
          <cell r="J12203">
            <v>0</v>
          </cell>
          <cell r="L12203">
            <v>400</v>
          </cell>
          <cell r="V12203" t="str">
            <v>Мөнгө,түүнтэй адилтгах хөрөнгө</v>
          </cell>
          <cell r="W12203" t="str">
            <v>Банкин дахь мөнгө</v>
          </cell>
        </row>
        <row r="12204">
          <cell r="J12204">
            <v>400</v>
          </cell>
          <cell r="L12204">
            <v>0</v>
          </cell>
          <cell r="V12204" t="str">
            <v>Ерөнхий ба удирдлагын зардал</v>
          </cell>
          <cell r="W12204" t="str">
            <v>Бусад зардал</v>
          </cell>
        </row>
        <row r="12205">
          <cell r="J12205">
            <v>0</v>
          </cell>
          <cell r="L12205">
            <v>160000</v>
          </cell>
          <cell r="V12205" t="str">
            <v>Мөнгө,түүнтэй адилтгах хөрөнгө</v>
          </cell>
          <cell r="W12205" t="str">
            <v>Банкин дахь мөнгө</v>
          </cell>
        </row>
        <row r="12206">
          <cell r="J12206">
            <v>160000</v>
          </cell>
          <cell r="L12206">
            <v>0</v>
          </cell>
          <cell r="V12206" t="str">
            <v>Бусад богино хугацаат өр төлбөр</v>
          </cell>
          <cell r="W12206" t="str">
            <v>Бусад богино хугацаат өр төлбөр</v>
          </cell>
        </row>
        <row r="12207">
          <cell r="J12207">
            <v>0</v>
          </cell>
          <cell r="L12207">
            <v>99120</v>
          </cell>
          <cell r="V12207" t="str">
            <v>Мөнгө,түүнтэй адилтгах хөрөнгө</v>
          </cell>
          <cell r="W12207" t="str">
            <v>Банкин дахь мөнгө</v>
          </cell>
        </row>
        <row r="12208">
          <cell r="J12208">
            <v>0</v>
          </cell>
          <cell r="L12208">
            <v>2500</v>
          </cell>
          <cell r="V12208" t="str">
            <v>Мөнгө,түүнтэй адилтгах хөрөнгө</v>
          </cell>
          <cell r="W12208" t="str">
            <v>Банкин дахь мөнгө</v>
          </cell>
        </row>
        <row r="12209">
          <cell r="J12209">
            <v>99120</v>
          </cell>
          <cell r="L12209">
            <v>0</v>
          </cell>
          <cell r="V12209" t="str">
            <v>Бусад богино хугацаат өр төлбөр</v>
          </cell>
          <cell r="W12209" t="str">
            <v>Бусад богино хугацаат өр төлбөр</v>
          </cell>
        </row>
        <row r="12210">
          <cell r="J12210">
            <v>2500</v>
          </cell>
          <cell r="L12210">
            <v>0</v>
          </cell>
          <cell r="V12210" t="str">
            <v>Бусад авлага</v>
          </cell>
          <cell r="W12210" t="str">
            <v>Бусад талуудаас авах авлага</v>
          </cell>
        </row>
        <row r="12211">
          <cell r="J12211">
            <v>0</v>
          </cell>
          <cell r="L12211">
            <v>10000</v>
          </cell>
          <cell r="V12211" t="str">
            <v>Бусад богино хугацаат өр төлбөр</v>
          </cell>
          <cell r="W12211" t="str">
            <v>Бусад богино хугацаат өр төлбөр</v>
          </cell>
        </row>
        <row r="12212">
          <cell r="J12212">
            <v>10000</v>
          </cell>
          <cell r="L12212">
            <v>0</v>
          </cell>
          <cell r="V12212" t="str">
            <v>Ерөнхий ба удирдлагын зардал</v>
          </cell>
          <cell r="W12212" t="str">
            <v>Бусад зардал</v>
          </cell>
        </row>
        <row r="12213">
          <cell r="J12213">
            <v>0</v>
          </cell>
          <cell r="L12213">
            <v>10000</v>
          </cell>
          <cell r="V12213" t="str">
            <v>Бусад богино хугацаат өр төлбөр</v>
          </cell>
          <cell r="W12213" t="str">
            <v>Бусад богино хугацаат өр төлбөр</v>
          </cell>
        </row>
        <row r="12214">
          <cell r="J12214">
            <v>10000</v>
          </cell>
          <cell r="L12214">
            <v>0</v>
          </cell>
          <cell r="V12214" t="str">
            <v>Ерөнхий ба удирдлагын зардал</v>
          </cell>
          <cell r="W12214" t="str">
            <v>Бусад зардал</v>
          </cell>
        </row>
        <row r="12215">
          <cell r="J12215">
            <v>0</v>
          </cell>
          <cell r="L12215">
            <v>30000000</v>
          </cell>
          <cell r="V12215" t="str">
            <v>Бусад авлага</v>
          </cell>
          <cell r="W12215" t="str">
            <v>Ноогдол ашгийн авлага</v>
          </cell>
        </row>
        <row r="12216">
          <cell r="J12216">
            <v>30000000</v>
          </cell>
          <cell r="L12216">
            <v>0</v>
          </cell>
          <cell r="V12216" t="str">
            <v>Орлогын татварын зардал</v>
          </cell>
          <cell r="W12216">
            <v>0</v>
          </cell>
        </row>
        <row r="12217">
          <cell r="J12217">
            <v>300000000</v>
          </cell>
          <cell r="L12217">
            <v>0</v>
          </cell>
          <cell r="V12217" t="str">
            <v>Бусад авлага</v>
          </cell>
          <cell r="W12217" t="str">
            <v>Ноогдол ашгийн авлага</v>
          </cell>
        </row>
        <row r="12218">
          <cell r="J12218">
            <v>0</v>
          </cell>
          <cell r="L12218">
            <v>300000000</v>
          </cell>
          <cell r="V12218" t="str">
            <v>Ногдол ашгийн орлого</v>
          </cell>
          <cell r="W12218" t="str">
            <v>Ногдол ашгийн орлого</v>
          </cell>
        </row>
        <row r="12219">
          <cell r="J12219">
            <v>0</v>
          </cell>
          <cell r="L12219">
            <v>5333333.33</v>
          </cell>
          <cell r="V12219" t="str">
            <v>Түр данс</v>
          </cell>
          <cell r="W12219">
            <v>0</v>
          </cell>
        </row>
        <row r="12220">
          <cell r="J12220">
            <v>0</v>
          </cell>
          <cell r="L12220">
            <v>400000</v>
          </cell>
          <cell r="V12220" t="str">
            <v>Түр данс</v>
          </cell>
          <cell r="W12220">
            <v>0</v>
          </cell>
        </row>
        <row r="12221">
          <cell r="J12221">
            <v>1030755.23</v>
          </cell>
          <cell r="L12221">
            <v>0</v>
          </cell>
          <cell r="V12221" t="str">
            <v>Түр данс</v>
          </cell>
          <cell r="W12221">
            <v>0</v>
          </cell>
        </row>
        <row r="12222">
          <cell r="J12222">
            <v>910292.17</v>
          </cell>
          <cell r="L12222">
            <v>0</v>
          </cell>
          <cell r="V12222" t="str">
            <v>Түр данс</v>
          </cell>
          <cell r="W12222">
            <v>0</v>
          </cell>
        </row>
        <row r="12223">
          <cell r="J12223">
            <v>16278427.960000001</v>
          </cell>
          <cell r="L12223">
            <v>0</v>
          </cell>
          <cell r="V12223" t="str">
            <v>Түр данс</v>
          </cell>
          <cell r="W12223">
            <v>0</v>
          </cell>
        </row>
        <row r="12224">
          <cell r="J12224">
            <v>2511688.4500000002</v>
          </cell>
          <cell r="L12224">
            <v>0</v>
          </cell>
          <cell r="V12224" t="str">
            <v>Түр данс</v>
          </cell>
          <cell r="W12224">
            <v>0</v>
          </cell>
        </row>
        <row r="12225">
          <cell r="J12225">
            <v>13959683.43</v>
          </cell>
          <cell r="L12225">
            <v>0</v>
          </cell>
          <cell r="V12225" t="str">
            <v>Ерөнхий ба удирдлагын зардал</v>
          </cell>
          <cell r="W12225" t="str">
            <v>Ажиллагчдын цалингийн зардал</v>
          </cell>
        </row>
        <row r="12226">
          <cell r="J12226">
            <v>5333333.33</v>
          </cell>
          <cell r="L12226">
            <v>0</v>
          </cell>
          <cell r="V12226" t="str">
            <v>Ерөнхий ба удирдлагын зардал</v>
          </cell>
          <cell r="W12226" t="str">
            <v>Ажиллагчдын цалингийн зардал</v>
          </cell>
        </row>
        <row r="12227">
          <cell r="J12227">
            <v>400000</v>
          </cell>
          <cell r="L12227">
            <v>0</v>
          </cell>
          <cell r="V12227" t="str">
            <v>Ерөнхий ба удирдлагын зардал</v>
          </cell>
          <cell r="W12227" t="str">
            <v>Ажиллагчдын цалингийн зардал</v>
          </cell>
        </row>
        <row r="12228">
          <cell r="J12228">
            <v>1038147.05</v>
          </cell>
          <cell r="L12228">
            <v>0</v>
          </cell>
          <cell r="V12228" t="str">
            <v>Ерөнхий ба удирдлагын зардал</v>
          </cell>
          <cell r="W12228" t="str">
            <v>Ажиллагчдын цалингийн зардал</v>
          </cell>
        </row>
        <row r="12229">
          <cell r="J12229">
            <v>2551471.17</v>
          </cell>
          <cell r="L12229">
            <v>0</v>
          </cell>
          <cell r="V12229" t="str">
            <v>Ерөнхий ба удирдлагын зардал</v>
          </cell>
          <cell r="W12229" t="str">
            <v>Аж ахуйн нэгжээс төлсөн НДШ-ийн зардал</v>
          </cell>
        </row>
        <row r="12230">
          <cell r="J12230">
            <v>0</v>
          </cell>
          <cell r="L12230">
            <v>910292.17</v>
          </cell>
          <cell r="V12230" t="str">
            <v>Татварын өр</v>
          </cell>
          <cell r="W12230" t="str">
            <v>ХХОАТ -ын өр</v>
          </cell>
        </row>
        <row r="12231">
          <cell r="J12231">
            <v>0</v>
          </cell>
          <cell r="L12231">
            <v>229093</v>
          </cell>
          <cell r="V12231" t="str">
            <v>Мөнгө,түүнтэй адилтгах хөрөнгө</v>
          </cell>
          <cell r="W12231" t="str">
            <v>Банкин дахь мөнгө</v>
          </cell>
        </row>
        <row r="12232">
          <cell r="J12232">
            <v>229093</v>
          </cell>
          <cell r="L12232">
            <v>0</v>
          </cell>
          <cell r="V12232" t="str">
            <v>Бусад богино хугацаат өр төлбөр</v>
          </cell>
          <cell r="W12232" t="str">
            <v>Бусад богино хугацаат өр төлбөр</v>
          </cell>
        </row>
        <row r="12233">
          <cell r="J12233">
            <v>0</v>
          </cell>
          <cell r="L12233">
            <v>136266.35999999999</v>
          </cell>
          <cell r="V12233" t="str">
            <v>Бусад богино хугацаат өр төлбөр</v>
          </cell>
          <cell r="W12233" t="str">
            <v>Бусад богино хугацаат өр төлбөр</v>
          </cell>
        </row>
        <row r="12234">
          <cell r="J12234">
            <v>136266.35999999999</v>
          </cell>
          <cell r="L12234">
            <v>0</v>
          </cell>
          <cell r="V12234" t="str">
            <v>Ерөнхий ба удирдлагын зардал</v>
          </cell>
          <cell r="W12234" t="str">
            <v>Ашиглалтын зардал</v>
          </cell>
        </row>
        <row r="12235">
          <cell r="J12235">
            <v>0</v>
          </cell>
          <cell r="L12235">
            <v>300000</v>
          </cell>
          <cell r="V12235" t="str">
            <v>Дансны өглөг</v>
          </cell>
          <cell r="W12235" t="str">
            <v>Дансны өглөг</v>
          </cell>
        </row>
        <row r="12236">
          <cell r="J12236">
            <v>300000</v>
          </cell>
          <cell r="L12236">
            <v>0</v>
          </cell>
          <cell r="V12236" t="str">
            <v>Ерөнхий ба удирдлагын зардал</v>
          </cell>
          <cell r="W12236" t="str">
            <v>Шуудан холбооны зардал</v>
          </cell>
        </row>
        <row r="12237">
          <cell r="J12237">
            <v>0</v>
          </cell>
          <cell r="L12237">
            <v>320000</v>
          </cell>
          <cell r="V12237" t="str">
            <v>Дансны өглөг</v>
          </cell>
          <cell r="W12237" t="str">
            <v>Дансны өглөг</v>
          </cell>
        </row>
        <row r="12238">
          <cell r="J12238">
            <v>320000</v>
          </cell>
          <cell r="L12238">
            <v>0</v>
          </cell>
          <cell r="V12238" t="str">
            <v>Ерөнхий ба удирдлагын зардал</v>
          </cell>
          <cell r="W12238" t="str">
            <v>Бусад зардал</v>
          </cell>
        </row>
        <row r="12239">
          <cell r="J12239">
            <v>0</v>
          </cell>
          <cell r="L12239">
            <v>250000</v>
          </cell>
          <cell r="V12239" t="str">
            <v>Дансны өглөг</v>
          </cell>
          <cell r="W12239" t="str">
            <v>Дансны өглөг</v>
          </cell>
        </row>
        <row r="12240">
          <cell r="J12240">
            <v>250000</v>
          </cell>
          <cell r="L12240">
            <v>0</v>
          </cell>
          <cell r="V12240" t="str">
            <v>Ерөнхий ба удирдлагын зардал</v>
          </cell>
          <cell r="W12240" t="str">
            <v>Шуудан холбооны зардал</v>
          </cell>
        </row>
        <row r="12241">
          <cell r="J12241">
            <v>22132000</v>
          </cell>
          <cell r="L12241">
            <v>0</v>
          </cell>
          <cell r="V12241" t="str">
            <v>Татварын өр</v>
          </cell>
          <cell r="W12241" t="str">
            <v>НӨАТ -ын өр</v>
          </cell>
        </row>
        <row r="12242">
          <cell r="J12242">
            <v>0</v>
          </cell>
          <cell r="L12242">
            <v>22132000</v>
          </cell>
          <cell r="V12242" t="str">
            <v>Татвар, НДШ – ийн авлага</v>
          </cell>
          <cell r="W12242" t="str">
            <v>НӨАТ-ын авлага</v>
          </cell>
        </row>
        <row r="12243">
          <cell r="J12243">
            <v>1603387.7</v>
          </cell>
          <cell r="L12243">
            <v>0</v>
          </cell>
          <cell r="V12243" t="str">
            <v>Түр данс</v>
          </cell>
          <cell r="W12243">
            <v>0</v>
          </cell>
        </row>
        <row r="12244">
          <cell r="J12244">
            <v>1179776.54</v>
          </cell>
          <cell r="L12244">
            <v>0</v>
          </cell>
          <cell r="V12244" t="str">
            <v>Түр данс</v>
          </cell>
          <cell r="W12244">
            <v>0</v>
          </cell>
        </row>
        <row r="12245">
          <cell r="J12245">
            <v>16517143.869999999</v>
          </cell>
          <cell r="L12245">
            <v>0</v>
          </cell>
          <cell r="V12245" t="str">
            <v>Түр данс</v>
          </cell>
          <cell r="W12245">
            <v>0</v>
          </cell>
        </row>
        <row r="12246">
          <cell r="J12246">
            <v>6229586.2800000003</v>
          </cell>
          <cell r="L12246">
            <v>0</v>
          </cell>
          <cell r="V12246" t="str">
            <v>Түр данс</v>
          </cell>
          <cell r="W12246">
            <v>0</v>
          </cell>
        </row>
        <row r="12247">
          <cell r="J12247">
            <v>16841309.75</v>
          </cell>
          <cell r="L12247">
            <v>0</v>
          </cell>
          <cell r="V12247" t="str">
            <v>Ерөнхий ба удирдлагын зардал</v>
          </cell>
          <cell r="W12247" t="str">
            <v>Ажиллагчдын цалингийн зардал</v>
          </cell>
        </row>
        <row r="12248">
          <cell r="J12248">
            <v>7111111.1100000003</v>
          </cell>
          <cell r="L12248">
            <v>0</v>
          </cell>
          <cell r="V12248" t="str">
            <v>Ерөнхий ба удирдлагын зардал</v>
          </cell>
          <cell r="W12248" t="str">
            <v>Ажиллагчдын цалингийн зардал</v>
          </cell>
        </row>
        <row r="12249">
          <cell r="J12249">
            <v>0</v>
          </cell>
          <cell r="L12249">
            <v>142000</v>
          </cell>
          <cell r="V12249" t="str">
            <v>Бусад богино хугацаат өр төлбөр</v>
          </cell>
          <cell r="W12249" t="str">
            <v>Бусад богино хугацаат өр төлбөр</v>
          </cell>
        </row>
        <row r="12250">
          <cell r="J12250">
            <v>0</v>
          </cell>
          <cell r="L12250">
            <v>14200</v>
          </cell>
          <cell r="V12250" t="str">
            <v>Бусад богино хугацаат өр төлбөр</v>
          </cell>
          <cell r="W12250" t="str">
            <v>Бусад богино хугацаат өр төлбөр</v>
          </cell>
        </row>
        <row r="12251">
          <cell r="J12251">
            <v>0</v>
          </cell>
          <cell r="L12251">
            <v>6626.64</v>
          </cell>
          <cell r="V12251" t="str">
            <v>Татвар, НДШ – ийн авлага</v>
          </cell>
          <cell r="W12251" t="str">
            <v>НӨАТ-ын авлага</v>
          </cell>
        </row>
        <row r="12252">
          <cell r="J12252">
            <v>142000</v>
          </cell>
          <cell r="L12252">
            <v>0</v>
          </cell>
          <cell r="V12252" t="str">
            <v>Ерөнхий ба удирдлагын зардал</v>
          </cell>
          <cell r="W12252" t="str">
            <v>Шуудан холбооны зардал</v>
          </cell>
        </row>
        <row r="12253">
          <cell r="J12253">
            <v>38520000</v>
          </cell>
          <cell r="L12253">
            <v>0</v>
          </cell>
          <cell r="V12253" t="str">
            <v>Дансны авлага</v>
          </cell>
          <cell r="W12253" t="str">
            <v>Дансны авлага</v>
          </cell>
        </row>
        <row r="12254">
          <cell r="J12254">
            <v>3852000</v>
          </cell>
          <cell r="L12254">
            <v>0</v>
          </cell>
          <cell r="V12254" t="str">
            <v>Дансны авлага</v>
          </cell>
          <cell r="W12254" t="str">
            <v>Дансны авлага</v>
          </cell>
        </row>
        <row r="12255">
          <cell r="J12255">
            <v>0</v>
          </cell>
          <cell r="L12255">
            <v>38520000</v>
          </cell>
          <cell r="V12255" t="str">
            <v>Борлуулалтын орлого (цэвэр)</v>
          </cell>
          <cell r="W12255" t="str">
            <v>Ажил, үйлчилгээ борлуулсны орлого:</v>
          </cell>
        </row>
        <row r="12256">
          <cell r="J12256">
            <v>0</v>
          </cell>
          <cell r="L12256">
            <v>3852000</v>
          </cell>
          <cell r="V12256" t="str">
            <v>Татварын өр</v>
          </cell>
          <cell r="W12256" t="str">
            <v>НӨАТ -ын өр</v>
          </cell>
        </row>
        <row r="12257">
          <cell r="J12257">
            <v>14200</v>
          </cell>
          <cell r="L12257">
            <v>0</v>
          </cell>
          <cell r="V12257" t="str">
            <v>Татвар, НДШ – ийн авлага</v>
          </cell>
          <cell r="W12257" t="str">
            <v>НӨАТ-ын авлага</v>
          </cell>
        </row>
        <row r="12258">
          <cell r="J12258">
            <v>6626.64</v>
          </cell>
          <cell r="L12258">
            <v>0</v>
          </cell>
          <cell r="V12258" t="str">
            <v>Татвар, НДШ – ийн авлага</v>
          </cell>
          <cell r="W12258" t="str">
            <v>НӨАТ-ын авлага</v>
          </cell>
        </row>
        <row r="12259">
          <cell r="J12259">
            <v>0</v>
          </cell>
          <cell r="L12259">
            <v>22326.560000000001</v>
          </cell>
          <cell r="V12259" t="str">
            <v>Мөнгө,түүнтэй адилтгах хөрөнгө</v>
          </cell>
          <cell r="W12259" t="str">
            <v>Банкин дахь мөнгө</v>
          </cell>
        </row>
        <row r="12260">
          <cell r="J12260">
            <v>22326.560000000001</v>
          </cell>
          <cell r="L12260">
            <v>0</v>
          </cell>
          <cell r="V12260" t="str">
            <v>Орлогын татварын зардал</v>
          </cell>
          <cell r="W12260">
            <v>0</v>
          </cell>
        </row>
        <row r="12261">
          <cell r="J12261">
            <v>0</v>
          </cell>
          <cell r="L12261">
            <v>5000</v>
          </cell>
          <cell r="V12261" t="str">
            <v>Мөнгө,түүнтэй адилтгах хөрөнгө</v>
          </cell>
          <cell r="W12261" t="str">
            <v>Банкин дахь мөнгө</v>
          </cell>
        </row>
        <row r="12262">
          <cell r="J12262">
            <v>5000</v>
          </cell>
          <cell r="L12262">
            <v>0</v>
          </cell>
          <cell r="V12262" t="str">
            <v>Ерөнхий ба удирдлагын зардал</v>
          </cell>
          <cell r="W12262" t="str">
            <v>Бусад зардал</v>
          </cell>
        </row>
        <row r="12263">
          <cell r="J12263">
            <v>0</v>
          </cell>
          <cell r="L12263">
            <v>1000</v>
          </cell>
          <cell r="V12263" t="str">
            <v>Мөнгө,түүнтэй адилтгах хөрөнгө</v>
          </cell>
          <cell r="W12263" t="str">
            <v>Банкин дахь мөнгө</v>
          </cell>
        </row>
        <row r="12264">
          <cell r="J12264">
            <v>1000</v>
          </cell>
          <cell r="L12264">
            <v>0</v>
          </cell>
          <cell r="V12264" t="str">
            <v>Ерөнхий ба удирдлагын зардал</v>
          </cell>
          <cell r="W12264" t="str">
            <v>Бусад зардал</v>
          </cell>
        </row>
        <row r="12265">
          <cell r="J12265">
            <v>3000000</v>
          </cell>
          <cell r="L12265">
            <v>0</v>
          </cell>
          <cell r="V12265" t="str">
            <v>Дансны авлага</v>
          </cell>
          <cell r="W12265" t="str">
            <v>Дансны авлага</v>
          </cell>
        </row>
        <row r="12266">
          <cell r="J12266">
            <v>300000</v>
          </cell>
          <cell r="L12266">
            <v>0</v>
          </cell>
          <cell r="V12266" t="str">
            <v>Дансны авлага</v>
          </cell>
          <cell r="W12266" t="str">
            <v>Дансны авлага</v>
          </cell>
        </row>
        <row r="12267">
          <cell r="J12267">
            <v>0</v>
          </cell>
          <cell r="L12267">
            <v>3000000</v>
          </cell>
          <cell r="V12267" t="str">
            <v>Борлуулалтын орлого (цэвэр)</v>
          </cell>
          <cell r="W12267" t="str">
            <v>Ажил, үйлчилгээ борлуулсны орлого:</v>
          </cell>
        </row>
        <row r="12268">
          <cell r="J12268">
            <v>0</v>
          </cell>
          <cell r="L12268">
            <v>300000</v>
          </cell>
          <cell r="V12268" t="str">
            <v>Татварын өр</v>
          </cell>
          <cell r="W12268" t="str">
            <v>НӨАТ -ын өр</v>
          </cell>
        </row>
        <row r="12269">
          <cell r="J12269">
            <v>0</v>
          </cell>
          <cell r="L12269">
            <v>57798.25</v>
          </cell>
          <cell r="V12269" t="str">
            <v>Мөнгө,түүнтэй адилтгах хөрөнгө</v>
          </cell>
          <cell r="W12269" t="str">
            <v>Банкин дахь мөнгө</v>
          </cell>
        </row>
        <row r="12270">
          <cell r="J12270">
            <v>57798.25</v>
          </cell>
          <cell r="L12270">
            <v>0</v>
          </cell>
          <cell r="V12270" t="str">
            <v>Орлогын татварын зардал</v>
          </cell>
          <cell r="W12270">
            <v>0</v>
          </cell>
        </row>
        <row r="12271">
          <cell r="J12271">
            <v>8200</v>
          </cell>
          <cell r="L12271">
            <v>0</v>
          </cell>
          <cell r="V12271" t="str">
            <v>Мөнгө,түүнтэй адилтгах хөрөнгө</v>
          </cell>
          <cell r="W12271" t="str">
            <v>Банкин дахь мөнгө</v>
          </cell>
        </row>
        <row r="12272">
          <cell r="J12272">
            <v>0</v>
          </cell>
          <cell r="L12272">
            <v>8200</v>
          </cell>
          <cell r="V12272" t="str">
            <v>Бусад авлага</v>
          </cell>
          <cell r="W12272" t="str">
            <v>Бусад талуудаас авах авлага</v>
          </cell>
        </row>
        <row r="12273">
          <cell r="J12273">
            <v>0</v>
          </cell>
          <cell r="L12273">
            <v>221000</v>
          </cell>
          <cell r="V12273" t="str">
            <v>Урьдчилж төлсөн зардал/тооцоо</v>
          </cell>
          <cell r="W12273" t="str">
            <v>Урьдчилж төлсөн зардал</v>
          </cell>
        </row>
        <row r="12274">
          <cell r="J12274">
            <v>0</v>
          </cell>
          <cell r="L12274">
            <v>109600</v>
          </cell>
          <cell r="V12274" t="str">
            <v>Урьдчилж төлсөн зардал/тооцоо</v>
          </cell>
          <cell r="W12274" t="str">
            <v>Урьдчилж төлсөн зардал</v>
          </cell>
        </row>
        <row r="12275">
          <cell r="J12275">
            <v>0</v>
          </cell>
          <cell r="L12275">
            <v>150000</v>
          </cell>
          <cell r="V12275" t="str">
            <v>Урьдчилж төлсөн зардал/тооцоо</v>
          </cell>
          <cell r="W12275" t="str">
            <v>Урьдчилж төлсөн зардал</v>
          </cell>
        </row>
        <row r="12276">
          <cell r="J12276">
            <v>0</v>
          </cell>
          <cell r="L12276">
            <v>60900</v>
          </cell>
          <cell r="V12276" t="str">
            <v>Урьдчилж төлсөн зардал/тооцоо</v>
          </cell>
          <cell r="W12276" t="str">
            <v>Урьдчилж төлсөн зардал</v>
          </cell>
        </row>
        <row r="12277">
          <cell r="J12277">
            <v>0</v>
          </cell>
          <cell r="L12277">
            <v>76100</v>
          </cell>
          <cell r="V12277" t="str">
            <v>Урьдчилж төлсөн зардал/тооцоо</v>
          </cell>
          <cell r="W12277" t="str">
            <v>Урьдчилж төлсөн зардал</v>
          </cell>
        </row>
        <row r="12278">
          <cell r="J12278">
            <v>0</v>
          </cell>
          <cell r="L12278">
            <v>8200</v>
          </cell>
          <cell r="V12278" t="str">
            <v>Урьдчилж төлсөн зардал/тооцоо</v>
          </cell>
          <cell r="W12278" t="str">
            <v>Урьдчилж төлсөн зардал</v>
          </cell>
        </row>
        <row r="12279">
          <cell r="J12279">
            <v>221000</v>
          </cell>
          <cell r="L12279">
            <v>0</v>
          </cell>
          <cell r="V12279" t="str">
            <v>Бусад богино хугацаат өр төлбөр</v>
          </cell>
          <cell r="W12279" t="str">
            <v>Бусад богино хугацаат өр төлбөр</v>
          </cell>
        </row>
        <row r="12280">
          <cell r="J12280">
            <v>109600</v>
          </cell>
          <cell r="L12280">
            <v>0</v>
          </cell>
          <cell r="V12280" t="str">
            <v>Бусад богино хугацаат өр төлбөр</v>
          </cell>
          <cell r="W12280" t="str">
            <v>Бусад богино хугацаат өр төлбөр</v>
          </cell>
        </row>
        <row r="12281">
          <cell r="J12281">
            <v>150000</v>
          </cell>
          <cell r="L12281">
            <v>0</v>
          </cell>
          <cell r="V12281" t="str">
            <v>Бусад богино хугацаат өр төлбөр</v>
          </cell>
          <cell r="W12281" t="str">
            <v>Бусад богино хугацаат өр төлбөр</v>
          </cell>
        </row>
        <row r="12282">
          <cell r="J12282">
            <v>60900</v>
          </cell>
          <cell r="L12282">
            <v>0</v>
          </cell>
          <cell r="V12282" t="str">
            <v>Бусад богино хугацаат өр төлбөр</v>
          </cell>
          <cell r="W12282" t="str">
            <v>Бусад богино хугацаат өр төлбөр</v>
          </cell>
        </row>
        <row r="12283">
          <cell r="J12283">
            <v>76100</v>
          </cell>
          <cell r="L12283">
            <v>0</v>
          </cell>
          <cell r="V12283" t="str">
            <v>Бусад богино хугацаат өр төлбөр</v>
          </cell>
          <cell r="W12283" t="str">
            <v>Бусад богино хугацаат өр төлбөр</v>
          </cell>
        </row>
        <row r="12284">
          <cell r="J12284">
            <v>8200</v>
          </cell>
          <cell r="L12284">
            <v>0</v>
          </cell>
          <cell r="V12284" t="str">
            <v>Бусад авлага</v>
          </cell>
          <cell r="W12284" t="str">
            <v>Бусад талуудаас авах авлага</v>
          </cell>
        </row>
        <row r="12285">
          <cell r="J12285">
            <v>0</v>
          </cell>
          <cell r="L12285">
            <v>100</v>
          </cell>
          <cell r="V12285" t="str">
            <v>Мөнгө,түүнтэй адилтгах хөрөнгө</v>
          </cell>
          <cell r="W12285" t="str">
            <v>Банкин дахь мөнгө</v>
          </cell>
        </row>
        <row r="12286">
          <cell r="J12286">
            <v>100</v>
          </cell>
          <cell r="L12286">
            <v>0</v>
          </cell>
          <cell r="V12286" t="str">
            <v>Ерөнхий ба удирдлагын зардал</v>
          </cell>
          <cell r="W12286" t="str">
            <v>Бусад зардал</v>
          </cell>
        </row>
        <row r="12287">
          <cell r="J12287">
            <v>3000000</v>
          </cell>
          <cell r="L12287">
            <v>0</v>
          </cell>
          <cell r="V12287" t="str">
            <v>Дансны авлага</v>
          </cell>
          <cell r="W12287" t="str">
            <v>Дансны авлага</v>
          </cell>
        </row>
        <row r="12288">
          <cell r="J12288">
            <v>300000</v>
          </cell>
          <cell r="L12288">
            <v>0</v>
          </cell>
          <cell r="V12288" t="str">
            <v>Дансны авлага</v>
          </cell>
          <cell r="W12288" t="str">
            <v>Дансны авлага</v>
          </cell>
        </row>
        <row r="12289">
          <cell r="J12289">
            <v>0</v>
          </cell>
          <cell r="L12289">
            <v>3000000</v>
          </cell>
          <cell r="V12289" t="str">
            <v>Борлуулалтын орлого (цэвэр)</v>
          </cell>
          <cell r="W12289" t="str">
            <v>Ажил, үйлчилгээ борлуулсны орлого:</v>
          </cell>
        </row>
        <row r="12290">
          <cell r="J12290">
            <v>0</v>
          </cell>
          <cell r="L12290">
            <v>300000</v>
          </cell>
          <cell r="V12290" t="str">
            <v>Татварын өр</v>
          </cell>
          <cell r="W12290" t="str">
            <v>НӨАТ -ын өр</v>
          </cell>
        </row>
        <row r="12291">
          <cell r="J12291">
            <v>0</v>
          </cell>
          <cell r="L12291">
            <v>986.03</v>
          </cell>
          <cell r="V12291" t="str">
            <v>Мөнгө,түүнтэй адилтгах хөрөнгө</v>
          </cell>
          <cell r="W12291" t="str">
            <v>Банкин дахь мөнгө</v>
          </cell>
        </row>
        <row r="12292">
          <cell r="J12292">
            <v>986.03</v>
          </cell>
          <cell r="L12292">
            <v>0</v>
          </cell>
          <cell r="V12292" t="str">
            <v>Ерөнхий ба удирдлагын зардал</v>
          </cell>
          <cell r="W12292" t="str">
            <v>Бусад зардал</v>
          </cell>
        </row>
        <row r="12293">
          <cell r="J12293">
            <v>5260365</v>
          </cell>
          <cell r="L12293">
            <v>0</v>
          </cell>
          <cell r="V12293" t="str">
            <v>Санхүүгийн түрээсийн богино хугацаат өр төлбөр</v>
          </cell>
          <cell r="W12293" t="str">
            <v>Санхүүгийн түрээсийн өр төлбөр - БХНХ</v>
          </cell>
        </row>
        <row r="12294">
          <cell r="J12294">
            <v>0</v>
          </cell>
          <cell r="L12294">
            <v>5260365</v>
          </cell>
          <cell r="V12294" t="str">
            <v>Урьдчилж төлсөн зардал/тооцоо</v>
          </cell>
          <cell r="W12294" t="str">
            <v>Урьдчилж төлсөн зардал</v>
          </cell>
        </row>
        <row r="12295">
          <cell r="J12295">
            <v>0</v>
          </cell>
          <cell r="L12295">
            <v>1038147.05</v>
          </cell>
          <cell r="V12295" t="str">
            <v>Түр данс</v>
          </cell>
          <cell r="W12295">
            <v>0</v>
          </cell>
        </row>
        <row r="12296">
          <cell r="J12296">
            <v>0</v>
          </cell>
          <cell r="L12296">
            <v>2551471.17</v>
          </cell>
          <cell r="V12296" t="str">
            <v>НДШ - ийн  өглөг</v>
          </cell>
          <cell r="W12296" t="str">
            <v>НДШ - ийн  өглөг</v>
          </cell>
        </row>
        <row r="12297">
          <cell r="J12297">
            <v>0</v>
          </cell>
          <cell r="L12297">
            <v>1030755.23</v>
          </cell>
          <cell r="V12297" t="str">
            <v>НДШ - ийн  өглөг</v>
          </cell>
          <cell r="W12297" t="str">
            <v>НДШ - ийн  өглөг</v>
          </cell>
        </row>
        <row r="12298">
          <cell r="J12298">
            <v>0</v>
          </cell>
          <cell r="L12298">
            <v>16278427.960000001</v>
          </cell>
          <cell r="V12298" t="str">
            <v>Түр данс</v>
          </cell>
          <cell r="W12298">
            <v>0</v>
          </cell>
        </row>
        <row r="12299">
          <cell r="J12299">
            <v>0</v>
          </cell>
          <cell r="L12299">
            <v>2511688.4500000002</v>
          </cell>
          <cell r="V12299" t="str">
            <v>Цалингийн  өглөг</v>
          </cell>
          <cell r="W12299" t="str">
            <v>Цалингийн  өглөг</v>
          </cell>
        </row>
        <row r="12300">
          <cell r="J12300">
            <v>0</v>
          </cell>
          <cell r="L12300">
            <v>13959683.43</v>
          </cell>
          <cell r="V12300" t="str">
            <v>Түр данс</v>
          </cell>
          <cell r="W12300">
            <v>0</v>
          </cell>
        </row>
        <row r="12301">
          <cell r="J12301">
            <v>2273667.48</v>
          </cell>
          <cell r="L12301">
            <v>0</v>
          </cell>
          <cell r="V12301" t="str">
            <v>Түр данс</v>
          </cell>
          <cell r="W12301">
            <v>0</v>
          </cell>
        </row>
        <row r="12302">
          <cell r="J12302">
            <v>5500000</v>
          </cell>
          <cell r="L12302">
            <v>0</v>
          </cell>
          <cell r="V12302" t="str">
            <v>Ерөнхий ба удирдлагын зардал</v>
          </cell>
          <cell r="W12302" t="str">
            <v>Ажиллагчдын цалингийн зардал</v>
          </cell>
        </row>
        <row r="12303">
          <cell r="J12303">
            <v>6644444.4500000002</v>
          </cell>
          <cell r="L12303">
            <v>0</v>
          </cell>
          <cell r="V12303" t="str">
            <v>Ерөнхий ба удирдлагын зардал</v>
          </cell>
          <cell r="W12303" t="str">
            <v>Ажиллагчдын цалингийн зардал</v>
          </cell>
        </row>
        <row r="12304">
          <cell r="J12304">
            <v>1650000</v>
          </cell>
          <cell r="L12304">
            <v>0</v>
          </cell>
          <cell r="V12304" t="str">
            <v>Ерөнхий ба удирдлагын зардал</v>
          </cell>
          <cell r="W12304" t="str">
            <v>Ажиллагчдын цалингийн зардал</v>
          </cell>
        </row>
        <row r="12305">
          <cell r="J12305">
            <v>600000</v>
          </cell>
          <cell r="L12305">
            <v>0</v>
          </cell>
          <cell r="V12305" t="str">
            <v>Ерөнхий ба удирдлагын зардал</v>
          </cell>
          <cell r="W12305" t="str">
            <v>Ажиллагчдын цалингийн зардал</v>
          </cell>
        </row>
        <row r="12306">
          <cell r="J12306">
            <v>1799305.56</v>
          </cell>
          <cell r="L12306">
            <v>0</v>
          </cell>
          <cell r="V12306" t="str">
            <v>Ерөнхий ба удирдлагын зардал</v>
          </cell>
          <cell r="W12306" t="str">
            <v>Аж ахуйн нэгжээс төлсөн НДШ-ийн зардал</v>
          </cell>
        </row>
        <row r="12307">
          <cell r="J12307">
            <v>0</v>
          </cell>
          <cell r="L12307">
            <v>461626.64</v>
          </cell>
          <cell r="V12307" t="str">
            <v>Татварын өр</v>
          </cell>
          <cell r="W12307" t="str">
            <v>ХХОАТ -ын өр</v>
          </cell>
        </row>
        <row r="12308">
          <cell r="J12308">
            <v>0</v>
          </cell>
          <cell r="L12308">
            <v>11659150.33</v>
          </cell>
          <cell r="V12308" t="str">
            <v>Түр данс</v>
          </cell>
          <cell r="W12308">
            <v>0</v>
          </cell>
        </row>
        <row r="12309">
          <cell r="J12309">
            <v>0</v>
          </cell>
          <cell r="L12309">
            <v>2273667.48</v>
          </cell>
          <cell r="V12309" t="str">
            <v>Цалингийн  өглөг</v>
          </cell>
          <cell r="W12309" t="str">
            <v>Цалингийн  өглөг</v>
          </cell>
        </row>
        <row r="12310">
          <cell r="J12310">
            <v>0</v>
          </cell>
          <cell r="L12310">
            <v>5500000</v>
          </cell>
          <cell r="V12310" t="str">
            <v>Түр данс</v>
          </cell>
          <cell r="W12310">
            <v>0</v>
          </cell>
        </row>
        <row r="12311">
          <cell r="J12311">
            <v>0</v>
          </cell>
          <cell r="L12311">
            <v>6644444.4500000002</v>
          </cell>
          <cell r="V12311" t="str">
            <v>Түр данс</v>
          </cell>
          <cell r="W12311">
            <v>0</v>
          </cell>
        </row>
        <row r="12312">
          <cell r="J12312">
            <v>0</v>
          </cell>
          <cell r="L12312">
            <v>1650000</v>
          </cell>
          <cell r="V12312" t="str">
            <v>Түр данс</v>
          </cell>
          <cell r="W12312">
            <v>0</v>
          </cell>
        </row>
        <row r="12313">
          <cell r="J12313">
            <v>0</v>
          </cell>
          <cell r="L12313">
            <v>600000</v>
          </cell>
          <cell r="V12313" t="str">
            <v>Түр данс</v>
          </cell>
          <cell r="W12313">
            <v>0</v>
          </cell>
        </row>
        <row r="12314">
          <cell r="J12314">
            <v>0</v>
          </cell>
          <cell r="L12314">
            <v>1799305.56</v>
          </cell>
          <cell r="V12314" t="str">
            <v>НДШ - ийн  өглөг</v>
          </cell>
          <cell r="W12314" t="str">
            <v>НДШ - ийн  өглөг</v>
          </cell>
        </row>
        <row r="12315">
          <cell r="J12315">
            <v>4194752.8</v>
          </cell>
          <cell r="L12315">
            <v>0</v>
          </cell>
          <cell r="V12315" t="str">
            <v>Ерөнхий ба удирдлагын зардал</v>
          </cell>
          <cell r="W12315" t="str">
            <v>Бусад зардал</v>
          </cell>
        </row>
        <row r="12316">
          <cell r="J12316">
            <v>0</v>
          </cell>
          <cell r="L12316">
            <v>4194752.8</v>
          </cell>
          <cell r="V12316" t="str">
            <v>Дансны өглөг</v>
          </cell>
          <cell r="W12316" t="str">
            <v>Дансны өглөг</v>
          </cell>
        </row>
        <row r="12317">
          <cell r="J12317">
            <v>577982.54</v>
          </cell>
          <cell r="L12317">
            <v>0</v>
          </cell>
          <cell r="V12317" t="str">
            <v>Мөнгө,түүнтэй адилтгах хөрөнгө</v>
          </cell>
          <cell r="W12317" t="str">
            <v>Банкин дахь мөнгө</v>
          </cell>
        </row>
        <row r="12318">
          <cell r="J12318">
            <v>0</v>
          </cell>
          <cell r="L12318">
            <v>577982.54</v>
          </cell>
          <cell r="V12318" t="str">
            <v>Хүүний орлого</v>
          </cell>
          <cell r="W12318" t="str">
            <v>Хүүний орлого</v>
          </cell>
        </row>
        <row r="12319">
          <cell r="J12319">
            <v>0</v>
          </cell>
          <cell r="L12319">
            <v>41975.19</v>
          </cell>
          <cell r="V12319" t="str">
            <v>Дансны өглөг</v>
          </cell>
          <cell r="W12319" t="str">
            <v>Дансны өглөг</v>
          </cell>
        </row>
        <row r="12320">
          <cell r="J12320">
            <v>41975.19</v>
          </cell>
          <cell r="L12320">
            <v>0</v>
          </cell>
          <cell r="V12320" t="str">
            <v>Ерөнхий ба удирдлагын зардал</v>
          </cell>
          <cell r="W12320" t="str">
            <v>Шуудан холбооны зардал</v>
          </cell>
        </row>
        <row r="12321">
          <cell r="J12321">
            <v>223371.28</v>
          </cell>
          <cell r="L12321">
            <v>0</v>
          </cell>
          <cell r="V12321" t="str">
            <v>Мөнгө,түүнтэй адилтгах хөрөнгө</v>
          </cell>
          <cell r="W12321" t="str">
            <v>Банкин дахь мөнгө</v>
          </cell>
        </row>
        <row r="12322">
          <cell r="J12322">
            <v>0</v>
          </cell>
          <cell r="L12322">
            <v>223371.28</v>
          </cell>
          <cell r="V12322" t="str">
            <v>Хүүний орлого</v>
          </cell>
          <cell r="W12322" t="str">
            <v>Хүүний орлого</v>
          </cell>
        </row>
        <row r="12323">
          <cell r="J12323">
            <v>528617.65</v>
          </cell>
          <cell r="L12323">
            <v>0</v>
          </cell>
          <cell r="V12323" t="str">
            <v>Ерөнхий ба удирдлагын зардал</v>
          </cell>
          <cell r="W12323" t="str">
            <v>Ажиллагчдын цалингийн зардал</v>
          </cell>
        </row>
        <row r="12324">
          <cell r="J12324">
            <v>1048855.8799999999</v>
          </cell>
          <cell r="L12324">
            <v>0</v>
          </cell>
          <cell r="V12324" t="str">
            <v>Ерөнхий ба удирдлагын зардал</v>
          </cell>
          <cell r="W12324" t="str">
            <v>Ажиллагчдын цалингийн зардал</v>
          </cell>
        </row>
        <row r="12325">
          <cell r="J12325">
            <v>3191236.8</v>
          </cell>
          <cell r="L12325">
            <v>0</v>
          </cell>
          <cell r="V12325" t="str">
            <v>Ерөнхий ба удирдлагын зардал</v>
          </cell>
          <cell r="W12325" t="str">
            <v>Аж ахуйн нэгжээс төлсөн НДШ-ийн зардал</v>
          </cell>
        </row>
        <row r="12326">
          <cell r="J12326">
            <v>0</v>
          </cell>
          <cell r="L12326">
            <v>1603387.7</v>
          </cell>
          <cell r="V12326" t="str">
            <v>Татварын өр</v>
          </cell>
          <cell r="W12326" t="str">
            <v>ХХОАТ -ын өр</v>
          </cell>
        </row>
        <row r="12327">
          <cell r="J12327">
            <v>0</v>
          </cell>
          <cell r="L12327">
            <v>1179776.54</v>
          </cell>
          <cell r="V12327" t="str">
            <v>НДШ - ийн  өглөг</v>
          </cell>
          <cell r="W12327" t="str">
            <v>НДШ - ийн  өглөг</v>
          </cell>
        </row>
        <row r="12328">
          <cell r="J12328">
            <v>0</v>
          </cell>
          <cell r="L12328">
            <v>16517143.869999999</v>
          </cell>
          <cell r="V12328" t="str">
            <v>Түр данс</v>
          </cell>
          <cell r="W12328">
            <v>0</v>
          </cell>
        </row>
        <row r="12329">
          <cell r="J12329">
            <v>0</v>
          </cell>
          <cell r="L12329">
            <v>6229586.2800000003</v>
          </cell>
          <cell r="V12329" t="str">
            <v>Цалингийн  өглөг</v>
          </cell>
          <cell r="W12329" t="str">
            <v>Цалингийн  өглөг</v>
          </cell>
        </row>
        <row r="12330">
          <cell r="J12330">
            <v>0</v>
          </cell>
          <cell r="L12330">
            <v>16841309.75</v>
          </cell>
          <cell r="V12330" t="str">
            <v>Түр данс</v>
          </cell>
          <cell r="W12330">
            <v>0</v>
          </cell>
        </row>
        <row r="12331">
          <cell r="J12331">
            <v>0</v>
          </cell>
          <cell r="L12331">
            <v>7111111.1100000003</v>
          </cell>
          <cell r="V12331" t="str">
            <v>Түр данс</v>
          </cell>
          <cell r="W12331">
            <v>0</v>
          </cell>
        </row>
        <row r="12332">
          <cell r="J12332">
            <v>0</v>
          </cell>
          <cell r="L12332">
            <v>528617.65</v>
          </cell>
          <cell r="V12332" t="str">
            <v>Түр данс</v>
          </cell>
          <cell r="W12332">
            <v>0</v>
          </cell>
        </row>
        <row r="12333">
          <cell r="J12333">
            <v>0</v>
          </cell>
          <cell r="L12333">
            <v>1048855.8799999999</v>
          </cell>
          <cell r="V12333" t="str">
            <v>Түр данс</v>
          </cell>
          <cell r="W12333">
            <v>0</v>
          </cell>
        </row>
        <row r="12334">
          <cell r="J12334">
            <v>0</v>
          </cell>
          <cell r="L12334">
            <v>3191236.8</v>
          </cell>
          <cell r="V12334" t="str">
            <v>НДШ - ийн  өглөг</v>
          </cell>
          <cell r="W12334" t="str">
            <v>НДШ - ийн  өглөг</v>
          </cell>
        </row>
        <row r="12335">
          <cell r="J12335">
            <v>0</v>
          </cell>
          <cell r="L12335">
            <v>1052085.24</v>
          </cell>
          <cell r="V12335" t="str">
            <v>Бусад богино хугацаат өр төлбөр</v>
          </cell>
          <cell r="W12335" t="str">
            <v>Бусад богино хугацаат өр төлбөр</v>
          </cell>
        </row>
        <row r="12336">
          <cell r="J12336">
            <v>1052085.24</v>
          </cell>
          <cell r="L12336">
            <v>0</v>
          </cell>
          <cell r="V12336" t="str">
            <v>Ерөнхий ба удирдлагын зардал</v>
          </cell>
          <cell r="W12336" t="str">
            <v>Бусад зардал</v>
          </cell>
        </row>
        <row r="12337">
          <cell r="J12337">
            <v>626063.72</v>
          </cell>
          <cell r="L12337">
            <v>0</v>
          </cell>
          <cell r="V12337" t="str">
            <v>Түр данс</v>
          </cell>
          <cell r="W12337">
            <v>0</v>
          </cell>
        </row>
        <row r="12338">
          <cell r="J12338">
            <v>14840196.08</v>
          </cell>
          <cell r="L12338">
            <v>0</v>
          </cell>
          <cell r="V12338" t="str">
            <v>Түр данс</v>
          </cell>
          <cell r="W12338">
            <v>0</v>
          </cell>
        </row>
        <row r="12339">
          <cell r="J12339">
            <v>1650406.87</v>
          </cell>
          <cell r="L12339">
            <v>0</v>
          </cell>
          <cell r="V12339" t="str">
            <v>Түр данс</v>
          </cell>
          <cell r="W12339">
            <v>0</v>
          </cell>
        </row>
        <row r="12340">
          <cell r="J12340">
            <v>4500000</v>
          </cell>
          <cell r="L12340">
            <v>0</v>
          </cell>
          <cell r="V12340" t="str">
            <v>Ерөнхий ба удирдлагын зардал</v>
          </cell>
          <cell r="W12340" t="str">
            <v>Ажиллагчдын цалингийн зардал</v>
          </cell>
        </row>
        <row r="12341">
          <cell r="J12341">
            <v>10666666.67</v>
          </cell>
          <cell r="L12341">
            <v>0</v>
          </cell>
          <cell r="V12341" t="str">
            <v>Ерөнхий ба удирдлагын зардал</v>
          </cell>
          <cell r="W12341" t="str">
            <v>Ажиллагчдын цалингийн зардал</v>
          </cell>
        </row>
        <row r="12342">
          <cell r="J12342">
            <v>1350000</v>
          </cell>
          <cell r="L12342">
            <v>0</v>
          </cell>
          <cell r="V12342" t="str">
            <v>Ерөнхий ба удирдлагын зардал</v>
          </cell>
          <cell r="W12342" t="str">
            <v>Ажиллагчдын цалингийн зардал</v>
          </cell>
        </row>
        <row r="12343">
          <cell r="J12343">
            <v>600000</v>
          </cell>
          <cell r="L12343">
            <v>0</v>
          </cell>
          <cell r="V12343" t="str">
            <v>Ерөнхий ба удирдлагын зардал</v>
          </cell>
          <cell r="W12343" t="str">
            <v>Ажиллагчдын цалингийн зардал</v>
          </cell>
        </row>
        <row r="12344">
          <cell r="J12344">
            <v>2139583.33</v>
          </cell>
          <cell r="L12344">
            <v>0</v>
          </cell>
          <cell r="V12344" t="str">
            <v>Ерөнхий ба удирдлагын зардал</v>
          </cell>
          <cell r="W12344" t="str">
            <v>Аж ахуйн нэгжээс төлсөн НДШ-ийн зардал</v>
          </cell>
        </row>
        <row r="12345">
          <cell r="J12345">
            <v>0</v>
          </cell>
          <cell r="L12345">
            <v>626063.72</v>
          </cell>
          <cell r="V12345" t="str">
            <v>Татварын өр</v>
          </cell>
          <cell r="W12345" t="str">
            <v>ХХОАТ -ын өр</v>
          </cell>
        </row>
        <row r="12346">
          <cell r="J12346">
            <v>0</v>
          </cell>
          <cell r="L12346">
            <v>14840196.08</v>
          </cell>
          <cell r="V12346" t="str">
            <v>Түр данс</v>
          </cell>
          <cell r="W12346">
            <v>0</v>
          </cell>
        </row>
        <row r="12347">
          <cell r="J12347">
            <v>0</v>
          </cell>
          <cell r="L12347">
            <v>1650406.87</v>
          </cell>
          <cell r="V12347" t="str">
            <v>Цалингийн  өглөг</v>
          </cell>
          <cell r="W12347" t="str">
            <v>Цалингийн  өглөг</v>
          </cell>
        </row>
        <row r="12348">
          <cell r="J12348">
            <v>0</v>
          </cell>
          <cell r="L12348">
            <v>4500000</v>
          </cell>
          <cell r="V12348" t="str">
            <v>Түр данс</v>
          </cell>
          <cell r="W12348">
            <v>0</v>
          </cell>
        </row>
        <row r="12349">
          <cell r="J12349">
            <v>0</v>
          </cell>
          <cell r="L12349">
            <v>10666666.67</v>
          </cell>
          <cell r="V12349" t="str">
            <v>Түр данс</v>
          </cell>
          <cell r="W12349">
            <v>0</v>
          </cell>
        </row>
        <row r="12350">
          <cell r="J12350">
            <v>0</v>
          </cell>
          <cell r="L12350">
            <v>1350000</v>
          </cell>
          <cell r="V12350" t="str">
            <v>Түр данс</v>
          </cell>
          <cell r="W12350">
            <v>0</v>
          </cell>
        </row>
        <row r="12351">
          <cell r="J12351">
            <v>0</v>
          </cell>
          <cell r="L12351">
            <v>600000</v>
          </cell>
          <cell r="V12351" t="str">
            <v>Түр данс</v>
          </cell>
          <cell r="W12351">
            <v>0</v>
          </cell>
        </row>
        <row r="12352">
          <cell r="J12352">
            <v>0</v>
          </cell>
          <cell r="L12352">
            <v>2139583.33</v>
          </cell>
          <cell r="V12352" t="str">
            <v>НДШ - ийн  өглөг</v>
          </cell>
          <cell r="W12352" t="str">
            <v>НДШ - ийн  өглөг</v>
          </cell>
        </row>
        <row r="12353">
          <cell r="J12353">
            <v>0</v>
          </cell>
          <cell r="L12353">
            <v>589400.15</v>
          </cell>
          <cell r="V12353" t="str">
            <v>Дансны өглөг</v>
          </cell>
          <cell r="W12353" t="str">
            <v>Дансны өглөг</v>
          </cell>
        </row>
        <row r="12354">
          <cell r="J12354">
            <v>589400.15</v>
          </cell>
          <cell r="L12354">
            <v>0</v>
          </cell>
          <cell r="V12354" t="str">
            <v>Ерөнхий ба удирдлагын зардал</v>
          </cell>
          <cell r="W12354" t="str">
            <v>Бусад зардал</v>
          </cell>
        </row>
        <row r="12355">
          <cell r="J12355">
            <v>0</v>
          </cell>
          <cell r="L12355">
            <v>2519098.42</v>
          </cell>
          <cell r="V12355" t="str">
            <v>Дансны өглөг</v>
          </cell>
          <cell r="W12355" t="str">
            <v>Дансны өглөг</v>
          </cell>
        </row>
        <row r="12356">
          <cell r="J12356">
            <v>2519098.42</v>
          </cell>
          <cell r="L12356">
            <v>0</v>
          </cell>
          <cell r="V12356" t="str">
            <v>Ерөнхий ба удирдлагын зардал</v>
          </cell>
          <cell r="W12356" t="str">
            <v>Бусад зардал</v>
          </cell>
        </row>
        <row r="12357">
          <cell r="J12357">
            <v>4000000</v>
          </cell>
          <cell r="L12357">
            <v>0</v>
          </cell>
          <cell r="V12357" t="str">
            <v>Дансны авлага</v>
          </cell>
          <cell r="W12357" t="str">
            <v>Дансны авлага</v>
          </cell>
        </row>
        <row r="12358">
          <cell r="J12358">
            <v>400000</v>
          </cell>
          <cell r="L12358">
            <v>0</v>
          </cell>
          <cell r="V12358" t="str">
            <v>Дансны авлага</v>
          </cell>
          <cell r="W12358" t="str">
            <v>Дансны авлага</v>
          </cell>
        </row>
        <row r="12359">
          <cell r="J12359">
            <v>0</v>
          </cell>
          <cell r="L12359">
            <v>4000000</v>
          </cell>
          <cell r="V12359" t="str">
            <v>Борлуулалтын орлого (цэвэр)</v>
          </cell>
          <cell r="W12359" t="str">
            <v>Ажил, үйлчилгээ борлуулсны орлого:</v>
          </cell>
        </row>
        <row r="12360">
          <cell r="J12360">
            <v>0</v>
          </cell>
          <cell r="L12360">
            <v>400000</v>
          </cell>
          <cell r="V12360" t="str">
            <v>Татварын өр</v>
          </cell>
          <cell r="W12360" t="str">
            <v>НӨАТ -ын өр</v>
          </cell>
        </row>
        <row r="12361">
          <cell r="J12361">
            <v>0</v>
          </cell>
          <cell r="L12361">
            <v>3296161.44</v>
          </cell>
          <cell r="V12361" t="str">
            <v>Дансны өглөг</v>
          </cell>
          <cell r="W12361" t="str">
            <v>Дансны өглөг</v>
          </cell>
        </row>
        <row r="12362">
          <cell r="J12362">
            <v>3296161.44</v>
          </cell>
          <cell r="L12362">
            <v>0</v>
          </cell>
          <cell r="V12362" t="str">
            <v>Ерөнхий ба удирдлагын зардал</v>
          </cell>
          <cell r="W12362" t="str">
            <v>Бусад зардал</v>
          </cell>
        </row>
        <row r="12363">
          <cell r="J12363">
            <v>1111112</v>
          </cell>
          <cell r="L12363">
            <v>0</v>
          </cell>
          <cell r="V12363" t="str">
            <v>Бусад авлага</v>
          </cell>
          <cell r="W12363" t="str">
            <v>Холбоотой талаас авах авлагын тайлант хугацаанд хамаарах дүн</v>
          </cell>
        </row>
        <row r="12364">
          <cell r="J12364">
            <v>0</v>
          </cell>
          <cell r="L12364">
            <v>1111112</v>
          </cell>
          <cell r="V12364" t="str">
            <v>Бусад эргэлтийн бус хөрөнгө</v>
          </cell>
          <cell r="W12364" t="str">
            <v>Урт хугацаат зээлийн авлага</v>
          </cell>
        </row>
        <row r="12365">
          <cell r="J12365">
            <v>0</v>
          </cell>
          <cell r="L12365">
            <v>176146.85</v>
          </cell>
          <cell r="V12365" t="str">
            <v>НДШ - ийн  өглөг</v>
          </cell>
          <cell r="W12365" t="str">
            <v>НДШ - ийн  өглөг</v>
          </cell>
        </row>
        <row r="12366">
          <cell r="J12366">
            <v>0</v>
          </cell>
          <cell r="L12366">
            <v>375000</v>
          </cell>
          <cell r="V12366" t="str">
            <v>Бусад авлага</v>
          </cell>
          <cell r="W12366" t="str">
            <v>Ажиллагчдаас авах авлага</v>
          </cell>
        </row>
        <row r="12367">
          <cell r="J12367">
            <v>0</v>
          </cell>
          <cell r="L12367">
            <v>9034687.7400000002</v>
          </cell>
          <cell r="V12367" t="str">
            <v>Түр данс</v>
          </cell>
          <cell r="W12367">
            <v>0</v>
          </cell>
        </row>
        <row r="12368">
          <cell r="J12368">
            <v>0</v>
          </cell>
          <cell r="L12368">
            <v>1307889.31</v>
          </cell>
          <cell r="V12368" t="str">
            <v>Цалингийн  өглөг</v>
          </cell>
          <cell r="W12368" t="str">
            <v>Цалингийн  өглөг</v>
          </cell>
        </row>
        <row r="12369">
          <cell r="J12369">
            <v>0</v>
          </cell>
          <cell r="L12369">
            <v>5355652.9400000004</v>
          </cell>
          <cell r="V12369" t="str">
            <v>Түр данс</v>
          </cell>
          <cell r="W12369">
            <v>0</v>
          </cell>
        </row>
        <row r="12370">
          <cell r="J12370">
            <v>0</v>
          </cell>
          <cell r="L12370">
            <v>5333333.33</v>
          </cell>
          <cell r="V12370" t="str">
            <v>Түр данс</v>
          </cell>
          <cell r="W12370">
            <v>0</v>
          </cell>
        </row>
        <row r="12371">
          <cell r="J12371">
            <v>0</v>
          </cell>
          <cell r="L12371">
            <v>476058.82</v>
          </cell>
          <cell r="V12371" t="str">
            <v>Түр данс</v>
          </cell>
          <cell r="W12371">
            <v>0</v>
          </cell>
        </row>
        <row r="12372">
          <cell r="J12372">
            <v>0</v>
          </cell>
          <cell r="L12372">
            <v>1395630.64</v>
          </cell>
          <cell r="V12372" t="str">
            <v>НДШ - ийн  өглөг</v>
          </cell>
          <cell r="W12372" t="str">
            <v>НДШ - ийн  өглөг</v>
          </cell>
        </row>
        <row r="12373">
          <cell r="J12373">
            <v>271321.19</v>
          </cell>
          <cell r="L12373">
            <v>0</v>
          </cell>
          <cell r="V12373" t="str">
            <v>Түр данс</v>
          </cell>
          <cell r="W12373">
            <v>0</v>
          </cell>
        </row>
        <row r="12374">
          <cell r="J12374">
            <v>0</v>
          </cell>
          <cell r="L12374">
            <v>20090.91</v>
          </cell>
          <cell r="V12374" t="str">
            <v>Татвар, НДШ – ийн авлага</v>
          </cell>
          <cell r="W12374" t="str">
            <v>НӨАТ-ын авлага</v>
          </cell>
        </row>
        <row r="12375">
          <cell r="J12375">
            <v>0</v>
          </cell>
          <cell r="L12375">
            <v>409.09</v>
          </cell>
          <cell r="V12375" t="str">
            <v>Татвар, НДШ – ийн авлага</v>
          </cell>
          <cell r="W12375" t="str">
            <v>НӨАТ-ын авлага</v>
          </cell>
        </row>
        <row r="12376">
          <cell r="J12376">
            <v>0</v>
          </cell>
          <cell r="L12376">
            <v>9554.5499999999993</v>
          </cell>
          <cell r="V12376" t="str">
            <v>Татвар, НДШ – ийн авлага</v>
          </cell>
          <cell r="W12376" t="str">
            <v>НӨАТ-ын авлага</v>
          </cell>
        </row>
        <row r="12377">
          <cell r="J12377">
            <v>0</v>
          </cell>
          <cell r="L12377">
            <v>4727.2700000000004</v>
          </cell>
          <cell r="V12377" t="str">
            <v>Татвар, НДШ – ийн авлага</v>
          </cell>
          <cell r="W12377" t="str">
            <v>НӨАТ-ын авлага</v>
          </cell>
        </row>
        <row r="12378">
          <cell r="J12378">
            <v>0</v>
          </cell>
          <cell r="L12378">
            <v>6918.18</v>
          </cell>
          <cell r="V12378" t="str">
            <v>Татвар, НДШ – ийн авлага</v>
          </cell>
          <cell r="W12378" t="str">
            <v>НӨАТ-ын авлага</v>
          </cell>
        </row>
        <row r="12379">
          <cell r="J12379">
            <v>0</v>
          </cell>
          <cell r="L12379">
            <v>5536.36</v>
          </cell>
          <cell r="V12379" t="str">
            <v>Татвар, НДШ – ийн авлага</v>
          </cell>
          <cell r="W12379" t="str">
            <v>НӨАТ-ын авлага</v>
          </cell>
        </row>
        <row r="12380">
          <cell r="J12380">
            <v>0</v>
          </cell>
          <cell r="L12380">
            <v>33235.64</v>
          </cell>
          <cell r="V12380" t="str">
            <v>Татвар, НДШ – ийн авлага</v>
          </cell>
          <cell r="W12380" t="str">
            <v>НӨАТ-ын авлага</v>
          </cell>
        </row>
        <row r="12381">
          <cell r="J12381">
            <v>0</v>
          </cell>
          <cell r="L12381">
            <v>13636.36</v>
          </cell>
          <cell r="V12381" t="str">
            <v>Татвар, НДШ – ийн авлага</v>
          </cell>
          <cell r="W12381" t="str">
            <v>НӨАТ-ын авлага</v>
          </cell>
        </row>
        <row r="12382">
          <cell r="J12382">
            <v>0</v>
          </cell>
          <cell r="L12382">
            <v>4772.7299999999996</v>
          </cell>
          <cell r="V12382" t="str">
            <v>Татвар, НДШ – ийн авлага</v>
          </cell>
          <cell r="W12382" t="str">
            <v>НӨАТ-ын авлага</v>
          </cell>
        </row>
        <row r="12383">
          <cell r="J12383">
            <v>0</v>
          </cell>
          <cell r="L12383">
            <v>1856.36</v>
          </cell>
          <cell r="V12383" t="str">
            <v>Татвар, НДШ – ийн авлага</v>
          </cell>
          <cell r="W12383" t="str">
            <v>НӨАТ-ын авлага</v>
          </cell>
        </row>
        <row r="12384">
          <cell r="J12384">
            <v>20090.91</v>
          </cell>
          <cell r="L12384">
            <v>0</v>
          </cell>
          <cell r="V12384" t="str">
            <v>Бусад зардал</v>
          </cell>
          <cell r="W12384" t="str">
            <v>Бусад</v>
          </cell>
        </row>
        <row r="12385">
          <cell r="J12385">
            <v>409.09</v>
          </cell>
          <cell r="L12385">
            <v>0</v>
          </cell>
          <cell r="V12385" t="str">
            <v>Бусад зардал</v>
          </cell>
          <cell r="W12385" t="str">
            <v>Бусад</v>
          </cell>
        </row>
        <row r="12386">
          <cell r="J12386">
            <v>9554.5499999999993</v>
          </cell>
          <cell r="L12386">
            <v>0</v>
          </cell>
          <cell r="V12386" t="str">
            <v>Бусад зардал</v>
          </cell>
          <cell r="W12386" t="str">
            <v>Бусад</v>
          </cell>
        </row>
        <row r="12387">
          <cell r="J12387">
            <v>4727.2700000000004</v>
          </cell>
          <cell r="L12387">
            <v>0</v>
          </cell>
          <cell r="V12387" t="str">
            <v>Бусад зардал</v>
          </cell>
          <cell r="W12387" t="str">
            <v>Бусад</v>
          </cell>
        </row>
        <row r="12388">
          <cell r="J12388">
            <v>6918.18</v>
          </cell>
          <cell r="L12388">
            <v>0</v>
          </cell>
          <cell r="V12388" t="str">
            <v>Бусад зардал</v>
          </cell>
          <cell r="W12388" t="str">
            <v>Бусад</v>
          </cell>
        </row>
        <row r="12389">
          <cell r="J12389">
            <v>4772.7299999999996</v>
          </cell>
          <cell r="L12389">
            <v>0</v>
          </cell>
          <cell r="V12389" t="str">
            <v>Бусад зардал</v>
          </cell>
          <cell r="W12389" t="str">
            <v>Бусад</v>
          </cell>
        </row>
        <row r="12390">
          <cell r="J12390">
            <v>1856.36</v>
          </cell>
          <cell r="L12390">
            <v>0</v>
          </cell>
          <cell r="V12390" t="str">
            <v>Бусад зардал</v>
          </cell>
          <cell r="W12390" t="str">
            <v>Бусад</v>
          </cell>
        </row>
        <row r="12391">
          <cell r="J12391">
            <v>5536.36</v>
          </cell>
          <cell r="L12391">
            <v>0</v>
          </cell>
          <cell r="V12391" t="str">
            <v>Бусад зардал</v>
          </cell>
          <cell r="W12391" t="str">
            <v>Бусад</v>
          </cell>
        </row>
        <row r="12392">
          <cell r="J12392">
            <v>33235.64</v>
          </cell>
          <cell r="L12392">
            <v>0</v>
          </cell>
          <cell r="V12392" t="str">
            <v>Бусад зардал</v>
          </cell>
          <cell r="W12392" t="str">
            <v>Бусад</v>
          </cell>
        </row>
        <row r="12393">
          <cell r="J12393">
            <v>13636.36</v>
          </cell>
          <cell r="L12393">
            <v>0</v>
          </cell>
          <cell r="V12393" t="str">
            <v>Бусад зардал</v>
          </cell>
          <cell r="W12393" t="str">
            <v>Бусад</v>
          </cell>
        </row>
        <row r="12394">
          <cell r="J12394">
            <v>1316717.74</v>
          </cell>
          <cell r="L12394">
            <v>0</v>
          </cell>
          <cell r="V12394" t="str">
            <v>Түр данс</v>
          </cell>
          <cell r="W12394">
            <v>0</v>
          </cell>
        </row>
        <row r="12395">
          <cell r="J12395">
            <v>1653915.27</v>
          </cell>
          <cell r="L12395">
            <v>0</v>
          </cell>
          <cell r="V12395" t="str">
            <v>Түр данс</v>
          </cell>
          <cell r="W12395">
            <v>0</v>
          </cell>
        </row>
        <row r="12396">
          <cell r="J12396">
            <v>69667</v>
          </cell>
          <cell r="L12396">
            <v>0</v>
          </cell>
          <cell r="V12396" t="str">
            <v>Түр данс</v>
          </cell>
          <cell r="W12396">
            <v>0</v>
          </cell>
        </row>
        <row r="12397">
          <cell r="J12397">
            <v>250000</v>
          </cell>
          <cell r="L12397">
            <v>0</v>
          </cell>
          <cell r="V12397" t="str">
            <v>Түр данс</v>
          </cell>
          <cell r="W12397">
            <v>0</v>
          </cell>
        </row>
        <row r="12398">
          <cell r="J12398">
            <v>20125794.940000001</v>
          </cell>
          <cell r="L12398">
            <v>0</v>
          </cell>
          <cell r="V12398" t="str">
            <v>Түр данс</v>
          </cell>
          <cell r="W12398">
            <v>0</v>
          </cell>
        </row>
        <row r="12399">
          <cell r="J12399">
            <v>3297652.94</v>
          </cell>
          <cell r="L12399">
            <v>0</v>
          </cell>
          <cell r="V12399" t="str">
            <v>Түр данс</v>
          </cell>
          <cell r="W12399">
            <v>0</v>
          </cell>
        </row>
        <row r="12400">
          <cell r="J12400">
            <v>17740000.010000002</v>
          </cell>
          <cell r="L12400">
            <v>0</v>
          </cell>
          <cell r="V12400" t="str">
            <v>Ерөнхий ба удирдлагын зардал</v>
          </cell>
          <cell r="W12400" t="str">
            <v>Ажиллагчдын цалингийн зардал</v>
          </cell>
        </row>
        <row r="12401">
          <cell r="J12401">
            <v>7111111.1100000003</v>
          </cell>
          <cell r="L12401">
            <v>0</v>
          </cell>
          <cell r="V12401" t="str">
            <v>Ерөнхий ба удирдлагын зардал</v>
          </cell>
          <cell r="W12401" t="str">
            <v>Ажиллагчдын цалингийн зардал</v>
          </cell>
        </row>
        <row r="12402">
          <cell r="J12402">
            <v>1862636.77</v>
          </cell>
          <cell r="L12402">
            <v>0</v>
          </cell>
          <cell r="V12402" t="str">
            <v>Ерөнхий ба удирдлагын зардал</v>
          </cell>
          <cell r="W12402" t="str">
            <v>Ажиллагчдын цалингийн зардал</v>
          </cell>
        </row>
        <row r="12403">
          <cell r="J12403">
            <v>3339218.46</v>
          </cell>
          <cell r="L12403">
            <v>0</v>
          </cell>
          <cell r="V12403" t="str">
            <v>Ерөнхий ба удирдлагын зардал</v>
          </cell>
          <cell r="W12403" t="str">
            <v>Аж ахуйн нэгжээс төлсөн НДШ-ийн зардал</v>
          </cell>
        </row>
        <row r="12404">
          <cell r="J12404">
            <v>0</v>
          </cell>
          <cell r="L12404">
            <v>1316717.74</v>
          </cell>
          <cell r="V12404" t="str">
            <v>Татварын өр</v>
          </cell>
          <cell r="W12404" t="str">
            <v>ХХОАТ -ын өр</v>
          </cell>
        </row>
        <row r="12405">
          <cell r="J12405">
            <v>0</v>
          </cell>
          <cell r="L12405">
            <v>1653915.27</v>
          </cell>
          <cell r="V12405" t="str">
            <v>НДШ - ийн  өглөг</v>
          </cell>
          <cell r="W12405" t="str">
            <v>НДШ - ийн  өглөг</v>
          </cell>
        </row>
        <row r="12406">
          <cell r="J12406">
            <v>0</v>
          </cell>
          <cell r="L12406">
            <v>69667</v>
          </cell>
          <cell r="V12406" t="str">
            <v>Бусад авлага</v>
          </cell>
          <cell r="W12406" t="str">
            <v>Ажиллагчдаас авах авлага</v>
          </cell>
        </row>
        <row r="12407">
          <cell r="J12407">
            <v>0</v>
          </cell>
          <cell r="L12407">
            <v>250000</v>
          </cell>
          <cell r="V12407" t="str">
            <v>Бусад авлага</v>
          </cell>
          <cell r="W12407" t="str">
            <v>Ажиллагчдаас авах авлага</v>
          </cell>
        </row>
        <row r="12408">
          <cell r="J12408">
            <v>0</v>
          </cell>
          <cell r="L12408">
            <v>20125794.940000001</v>
          </cell>
          <cell r="V12408" t="str">
            <v>Түр данс</v>
          </cell>
          <cell r="W12408">
            <v>0</v>
          </cell>
        </row>
        <row r="12409">
          <cell r="J12409">
            <v>1058481.77</v>
          </cell>
          <cell r="L12409">
            <v>0</v>
          </cell>
          <cell r="V12409" t="str">
            <v>Түр данс</v>
          </cell>
          <cell r="W12409">
            <v>0</v>
          </cell>
        </row>
        <row r="12410">
          <cell r="J12410">
            <v>1012829.41</v>
          </cell>
          <cell r="L12410">
            <v>0</v>
          </cell>
          <cell r="V12410" t="str">
            <v>Түр данс</v>
          </cell>
          <cell r="W12410">
            <v>0</v>
          </cell>
        </row>
        <row r="12411">
          <cell r="J12411">
            <v>7376470.5899999999</v>
          </cell>
          <cell r="L12411">
            <v>0</v>
          </cell>
          <cell r="V12411" t="str">
            <v>Түр данс</v>
          </cell>
          <cell r="W12411">
            <v>0</v>
          </cell>
        </row>
        <row r="12412">
          <cell r="J12412">
            <v>2269865.29</v>
          </cell>
          <cell r="L12412">
            <v>0</v>
          </cell>
          <cell r="V12412" t="str">
            <v>Түр данс</v>
          </cell>
          <cell r="W12412">
            <v>0</v>
          </cell>
        </row>
        <row r="12413">
          <cell r="J12413">
            <v>9070588.2400000002</v>
          </cell>
          <cell r="L12413">
            <v>0</v>
          </cell>
          <cell r="V12413" t="str">
            <v>Ерөнхий ба удирдлагын зардал</v>
          </cell>
          <cell r="W12413" t="str">
            <v>Ажиллагчдын цалингийн зардал</v>
          </cell>
        </row>
        <row r="12414">
          <cell r="J12414">
            <v>1800000</v>
          </cell>
          <cell r="L12414">
            <v>0</v>
          </cell>
          <cell r="V12414" t="str">
            <v>Ерөнхий ба удирдлагын зардал</v>
          </cell>
          <cell r="W12414" t="str">
            <v>Ажиллагчдын цалингийн зардал</v>
          </cell>
        </row>
        <row r="12415">
          <cell r="J12415">
            <v>847058.82</v>
          </cell>
          <cell r="L12415">
            <v>0</v>
          </cell>
          <cell r="V12415" t="str">
            <v>Ерөнхий ба удирдлагын зардал</v>
          </cell>
          <cell r="W12415" t="str">
            <v>Ажиллагчдын цалингийн зардал</v>
          </cell>
        </row>
        <row r="12416">
          <cell r="J12416">
            <v>1463505.88</v>
          </cell>
          <cell r="L12416">
            <v>0</v>
          </cell>
          <cell r="V12416" t="str">
            <v>Ерөнхий ба удирдлагын зардал</v>
          </cell>
          <cell r="W12416" t="str">
            <v>Аж ахуйн нэгжээс төлсөн НДШ-ийн зардал</v>
          </cell>
        </row>
        <row r="12417">
          <cell r="J12417">
            <v>0</v>
          </cell>
          <cell r="L12417">
            <v>1058481.77</v>
          </cell>
          <cell r="V12417" t="str">
            <v>Татварын өр</v>
          </cell>
          <cell r="W12417" t="str">
            <v>ХХОАТ -ын өр</v>
          </cell>
        </row>
        <row r="12418">
          <cell r="J12418">
            <v>0</v>
          </cell>
          <cell r="L12418">
            <v>1012829.41</v>
          </cell>
          <cell r="V12418" t="str">
            <v>НДШ - ийн  өглөг</v>
          </cell>
          <cell r="W12418" t="str">
            <v>НДШ - ийн  өглөг</v>
          </cell>
        </row>
        <row r="12419">
          <cell r="J12419">
            <v>0</v>
          </cell>
          <cell r="L12419">
            <v>7376470.5899999999</v>
          </cell>
          <cell r="V12419" t="str">
            <v>Түр данс</v>
          </cell>
          <cell r="W12419">
            <v>0</v>
          </cell>
        </row>
        <row r="12420">
          <cell r="J12420">
            <v>0</v>
          </cell>
          <cell r="L12420">
            <v>2269865.29</v>
          </cell>
          <cell r="V12420" t="str">
            <v>Цалингийн  өглөг</v>
          </cell>
          <cell r="W12420" t="str">
            <v>Цалингийн  өглөг</v>
          </cell>
        </row>
        <row r="12421">
          <cell r="J12421">
            <v>0</v>
          </cell>
          <cell r="L12421">
            <v>9070588.2400000002</v>
          </cell>
          <cell r="V12421" t="str">
            <v>Түр данс</v>
          </cell>
          <cell r="W12421">
            <v>0</v>
          </cell>
        </row>
        <row r="12422">
          <cell r="J12422">
            <v>0</v>
          </cell>
          <cell r="L12422">
            <v>1800000</v>
          </cell>
          <cell r="V12422" t="str">
            <v>Түр данс</v>
          </cell>
          <cell r="W12422">
            <v>0</v>
          </cell>
        </row>
        <row r="12423">
          <cell r="J12423">
            <v>0</v>
          </cell>
          <cell r="L12423">
            <v>847058.82</v>
          </cell>
          <cell r="V12423" t="str">
            <v>Түр данс</v>
          </cell>
          <cell r="W12423">
            <v>0</v>
          </cell>
        </row>
        <row r="12424">
          <cell r="J12424">
            <v>0</v>
          </cell>
          <cell r="L12424">
            <v>1463505.88</v>
          </cell>
          <cell r="V12424" t="str">
            <v>НДШ - ийн  өглөг</v>
          </cell>
          <cell r="W12424" t="str">
            <v>НДШ - ийн  өглөг</v>
          </cell>
        </row>
        <row r="12425">
          <cell r="J12425">
            <v>747725.45</v>
          </cell>
          <cell r="L12425">
            <v>0</v>
          </cell>
          <cell r="V12425" t="str">
            <v>Ерөнхий ба удирдлагын зардал</v>
          </cell>
          <cell r="W12425" t="str">
            <v>Ашиглалтын зардал</v>
          </cell>
        </row>
        <row r="12426">
          <cell r="J12426">
            <v>0</v>
          </cell>
          <cell r="L12426">
            <v>747725.45</v>
          </cell>
          <cell r="V12426" t="str">
            <v>Дансны өглөг</v>
          </cell>
          <cell r="W12426" t="str">
            <v>Дансны өглөг</v>
          </cell>
        </row>
        <row r="12427">
          <cell r="J12427">
            <v>461626.64</v>
          </cell>
          <cell r="L12427">
            <v>0</v>
          </cell>
          <cell r="V12427" t="str">
            <v>Түр данс</v>
          </cell>
          <cell r="W12427">
            <v>0</v>
          </cell>
        </row>
        <row r="12428">
          <cell r="J12428">
            <v>11659150.33</v>
          </cell>
          <cell r="L12428">
            <v>0</v>
          </cell>
          <cell r="V12428" t="str">
            <v>Түр данс</v>
          </cell>
          <cell r="W12428">
            <v>0</v>
          </cell>
        </row>
        <row r="12429">
          <cell r="J12429">
            <v>0</v>
          </cell>
          <cell r="L12429">
            <v>110465.75</v>
          </cell>
          <cell r="V12429" t="str">
            <v>Татварын өр</v>
          </cell>
          <cell r="W12429" t="str">
            <v>Бусад татварын өр</v>
          </cell>
        </row>
        <row r="12430">
          <cell r="J12430">
            <v>361078.86</v>
          </cell>
          <cell r="L12430">
            <v>0</v>
          </cell>
          <cell r="V12430" t="str">
            <v>Ерөнхий ба удирдлагын зардал</v>
          </cell>
          <cell r="W12430" t="str">
            <v>Элэгдэл, хорогдлын зардал</v>
          </cell>
        </row>
        <row r="12431">
          <cell r="J12431">
            <v>176224.04</v>
          </cell>
          <cell r="L12431">
            <v>0</v>
          </cell>
          <cell r="V12431" t="str">
            <v>Ерөнхий ба удирдлагын зардал</v>
          </cell>
          <cell r="W12431" t="str">
            <v>Элэгдэл, хорогдлын зардал</v>
          </cell>
        </row>
        <row r="12432">
          <cell r="J12432">
            <v>505496.59</v>
          </cell>
          <cell r="L12432">
            <v>0</v>
          </cell>
          <cell r="V12432" t="str">
            <v>Ерөнхий ба удирдлагын зардал</v>
          </cell>
          <cell r="W12432" t="str">
            <v>Элэгдэл, хорогдлын зардал</v>
          </cell>
        </row>
        <row r="12433">
          <cell r="J12433">
            <v>243981.65</v>
          </cell>
          <cell r="L12433">
            <v>0</v>
          </cell>
          <cell r="V12433" t="str">
            <v>Ерөнхий ба удирдлагын зардал</v>
          </cell>
          <cell r="W12433" t="str">
            <v>Элэгдэл, хорогдлын зардал</v>
          </cell>
        </row>
        <row r="12434">
          <cell r="J12434">
            <v>2713239.44</v>
          </cell>
          <cell r="L12434">
            <v>0</v>
          </cell>
          <cell r="V12434" t="str">
            <v>Ерөнхий ба удирдлагын зардал</v>
          </cell>
          <cell r="W12434" t="str">
            <v>Элэгдэл, хорогдлын зардал</v>
          </cell>
        </row>
        <row r="12435">
          <cell r="J12435">
            <v>259246.36</v>
          </cell>
          <cell r="L12435">
            <v>0</v>
          </cell>
          <cell r="V12435" t="str">
            <v>Ерөнхий ба удирдлагын зардал</v>
          </cell>
          <cell r="W12435" t="str">
            <v>Элэгдэл, хорогдлын зардал</v>
          </cell>
        </row>
        <row r="12436">
          <cell r="J12436">
            <v>60991.96</v>
          </cell>
          <cell r="L12436">
            <v>0</v>
          </cell>
          <cell r="V12436" t="str">
            <v>Ерөнхий ба удирдлагын зардал</v>
          </cell>
          <cell r="W12436" t="str">
            <v>Элэгдэл, хорогдлын зардал</v>
          </cell>
        </row>
        <row r="12437">
          <cell r="J12437">
            <v>45292.79</v>
          </cell>
          <cell r="L12437">
            <v>0</v>
          </cell>
          <cell r="V12437" t="str">
            <v>Ерөнхий ба удирдлагын зардал</v>
          </cell>
          <cell r="W12437" t="str">
            <v>Элэгдэл, хорогдлын зардал</v>
          </cell>
        </row>
        <row r="12438">
          <cell r="J12438">
            <v>0</v>
          </cell>
          <cell r="L12438">
            <v>361078.86</v>
          </cell>
          <cell r="V12438" t="str">
            <v>Биет бус хөрөнгө</v>
          </cell>
          <cell r="W12438" t="str">
            <v>Компьютерийн программ хангамж</v>
          </cell>
        </row>
        <row r="12439">
          <cell r="J12439">
            <v>0</v>
          </cell>
          <cell r="L12439">
            <v>176224.04</v>
          </cell>
          <cell r="V12439" t="str">
            <v>Биет бус хөрөнгө</v>
          </cell>
          <cell r="W12439" t="str">
            <v>Компьютерийн программ хангамж</v>
          </cell>
        </row>
        <row r="12440">
          <cell r="J12440">
            <v>0</v>
          </cell>
          <cell r="L12440">
            <v>505496.59</v>
          </cell>
          <cell r="V12440" t="str">
            <v>Үндсэн хөрөнгө</v>
          </cell>
          <cell r="W12440" t="str">
            <v>Тавилга эд хогшил</v>
          </cell>
        </row>
        <row r="12441">
          <cell r="J12441">
            <v>0</v>
          </cell>
          <cell r="L12441">
            <v>243981.65</v>
          </cell>
          <cell r="V12441" t="str">
            <v>Үндсэн хөрөнгө</v>
          </cell>
          <cell r="W12441" t="str">
            <v>Тавилга эд хогшил</v>
          </cell>
        </row>
        <row r="12442">
          <cell r="J12442">
            <v>0</v>
          </cell>
          <cell r="L12442">
            <v>2713239.44</v>
          </cell>
          <cell r="V12442" t="str">
            <v>Үндсэн хөрөнгө</v>
          </cell>
          <cell r="W12442" t="str">
            <v>Компьютер, бусад хэрэгсэл</v>
          </cell>
        </row>
        <row r="12443">
          <cell r="J12443">
            <v>0</v>
          </cell>
          <cell r="L12443">
            <v>259246.36</v>
          </cell>
          <cell r="V12443" t="str">
            <v>Үндсэн хөрөнгө</v>
          </cell>
          <cell r="W12443" t="str">
            <v>Компьютер, бусад хэрэгсэл</v>
          </cell>
        </row>
        <row r="12444">
          <cell r="J12444">
            <v>0</v>
          </cell>
          <cell r="L12444">
            <v>60991.96</v>
          </cell>
          <cell r="V12444" t="str">
            <v>Үндсэн хөрөнгө</v>
          </cell>
          <cell r="W12444" t="str">
            <v>Барилга байгууламж</v>
          </cell>
        </row>
        <row r="12445">
          <cell r="J12445">
            <v>0</v>
          </cell>
          <cell r="L12445">
            <v>45292.79</v>
          </cell>
          <cell r="V12445" t="str">
            <v>Үндсэн хөрөнгө</v>
          </cell>
          <cell r="W12445" t="str">
            <v>Барилга байгууламж</v>
          </cell>
        </row>
        <row r="12446">
          <cell r="J12446">
            <v>54795.16</v>
          </cell>
          <cell r="L12446">
            <v>0</v>
          </cell>
          <cell r="V12446" t="str">
            <v>Борлуулалт, маркетингийн зардал</v>
          </cell>
          <cell r="W12446" t="str">
            <v>Зар сурталчилгааны зардал</v>
          </cell>
        </row>
        <row r="12447">
          <cell r="J12447">
            <v>0</v>
          </cell>
          <cell r="L12447">
            <v>54795.16</v>
          </cell>
          <cell r="V12447" t="str">
            <v>Дансны өглөг</v>
          </cell>
          <cell r="W12447" t="str">
            <v>Дансны өглөг</v>
          </cell>
        </row>
        <row r="12448">
          <cell r="J12448">
            <v>3300000</v>
          </cell>
          <cell r="L12448">
            <v>0</v>
          </cell>
          <cell r="V12448" t="str">
            <v>Мөнгө,түүнтэй адилтгах хөрөнгө</v>
          </cell>
          <cell r="W12448" t="str">
            <v>Банкин дахь мөнгө</v>
          </cell>
        </row>
        <row r="12449">
          <cell r="J12449">
            <v>0</v>
          </cell>
          <cell r="L12449">
            <v>3300000</v>
          </cell>
          <cell r="V12449" t="str">
            <v>Дансны авлага</v>
          </cell>
          <cell r="W12449" t="str">
            <v>Дансны авлага</v>
          </cell>
        </row>
        <row r="12450">
          <cell r="J12450">
            <v>0</v>
          </cell>
          <cell r="L12450">
            <v>5714618.2199999997</v>
          </cell>
          <cell r="V12450" t="str">
            <v>Бусад эргэлтийн бус хөрөнгө</v>
          </cell>
          <cell r="W12450" t="str">
            <v>Ашиглэх эрх бүхий хөрөнгө</v>
          </cell>
        </row>
        <row r="12451">
          <cell r="J12451">
            <v>0</v>
          </cell>
          <cell r="L12451">
            <v>670446.46</v>
          </cell>
          <cell r="V12451" t="str">
            <v>Санхүүгийн түрээсийн богино хугацаат өр төлбөр</v>
          </cell>
          <cell r="W12451" t="str">
            <v>Санхүүгийн түрээсийн өр төлбөр - БХНХ</v>
          </cell>
        </row>
        <row r="12452">
          <cell r="J12452">
            <v>5714618.2199999997</v>
          </cell>
          <cell r="L12452">
            <v>0</v>
          </cell>
          <cell r="V12452" t="str">
            <v>Ерөнхий ба удирдлагын зардал</v>
          </cell>
          <cell r="W12452" t="str">
            <v>Элэгдэл, хорогдлын зардал</v>
          </cell>
        </row>
        <row r="12453">
          <cell r="J12453">
            <v>670446.46</v>
          </cell>
          <cell r="L12453">
            <v>0</v>
          </cell>
          <cell r="V12453" t="str">
            <v>Санхүүгийн зардал</v>
          </cell>
          <cell r="W12453">
            <v>0</v>
          </cell>
        </row>
        <row r="12454">
          <cell r="J12454">
            <v>0</v>
          </cell>
          <cell r="L12454">
            <v>1104657.53</v>
          </cell>
          <cell r="V12454" t="str">
            <v>Хүүний орлого</v>
          </cell>
          <cell r="W12454" t="str">
            <v>Хүүний орлого</v>
          </cell>
        </row>
        <row r="12455">
          <cell r="J12455">
            <v>110465.75</v>
          </cell>
          <cell r="L12455">
            <v>0</v>
          </cell>
          <cell r="V12455" t="str">
            <v>Орлогын татварын зардал</v>
          </cell>
          <cell r="W12455">
            <v>0</v>
          </cell>
        </row>
        <row r="12456">
          <cell r="J12456">
            <v>1104657.53</v>
          </cell>
          <cell r="L12456">
            <v>0</v>
          </cell>
          <cell r="V12456" t="str">
            <v>Бусад авлага</v>
          </cell>
          <cell r="W12456" t="str">
            <v>Холбоотой талаас авах авлагын тайлант хугацаанд хамаарах дүн</v>
          </cell>
        </row>
        <row r="12457">
          <cell r="J12457">
            <v>0</v>
          </cell>
          <cell r="L12457">
            <v>110465.75</v>
          </cell>
          <cell r="V12457" t="str">
            <v>Татварын өр</v>
          </cell>
          <cell r="W12457" t="str">
            <v>Бусад татварын өр</v>
          </cell>
        </row>
        <row r="12458">
          <cell r="J12458">
            <v>1211001.53</v>
          </cell>
          <cell r="L12458">
            <v>0</v>
          </cell>
          <cell r="V12458" t="str">
            <v>Бусад авлага</v>
          </cell>
          <cell r="W12458" t="str">
            <v>Холбоотой талаас авах авлагын тайлант хугацаанд хамаарах дүн</v>
          </cell>
        </row>
        <row r="12459">
          <cell r="J12459">
            <v>121100.15</v>
          </cell>
          <cell r="L12459">
            <v>0</v>
          </cell>
          <cell r="V12459" t="str">
            <v>Орлогын татварын зардал</v>
          </cell>
          <cell r="W12459">
            <v>0</v>
          </cell>
        </row>
        <row r="12460">
          <cell r="J12460">
            <v>0</v>
          </cell>
          <cell r="L12460">
            <v>1211001.53</v>
          </cell>
          <cell r="V12460" t="str">
            <v>Хүүний орлого</v>
          </cell>
          <cell r="W12460" t="str">
            <v>Хүүний орлого</v>
          </cell>
        </row>
        <row r="12461">
          <cell r="J12461">
            <v>0</v>
          </cell>
          <cell r="L12461">
            <v>121100.15</v>
          </cell>
          <cell r="V12461" t="str">
            <v>Татварын өр</v>
          </cell>
          <cell r="W12461" t="str">
            <v>Бусад татварын өр</v>
          </cell>
        </row>
        <row r="12462">
          <cell r="J12462">
            <v>552328.77</v>
          </cell>
          <cell r="L12462">
            <v>0</v>
          </cell>
          <cell r="V12462" t="str">
            <v>Бусад авлага</v>
          </cell>
          <cell r="W12462" t="str">
            <v>Холбоотой талаас авах авлагын тайлант хугацаанд хамаарах дүн</v>
          </cell>
        </row>
        <row r="12463">
          <cell r="J12463">
            <v>55232.88</v>
          </cell>
          <cell r="L12463">
            <v>0</v>
          </cell>
          <cell r="V12463" t="str">
            <v>Орлогын татварын зардал</v>
          </cell>
          <cell r="W12463">
            <v>0</v>
          </cell>
        </row>
        <row r="12464">
          <cell r="J12464">
            <v>0</v>
          </cell>
          <cell r="L12464">
            <v>552328.77</v>
          </cell>
          <cell r="V12464" t="str">
            <v>Хүүний орлого</v>
          </cell>
          <cell r="W12464" t="str">
            <v>Хүүний орлого</v>
          </cell>
        </row>
        <row r="12465">
          <cell r="J12465">
            <v>0</v>
          </cell>
          <cell r="L12465">
            <v>55232.88</v>
          </cell>
          <cell r="V12465" t="str">
            <v>Татварын өр</v>
          </cell>
          <cell r="W12465" t="str">
            <v>Бусад татварын өр</v>
          </cell>
        </row>
        <row r="12466">
          <cell r="J12466">
            <v>552328.77</v>
          </cell>
          <cell r="L12466">
            <v>0</v>
          </cell>
          <cell r="V12466" t="str">
            <v>Бусад авлага</v>
          </cell>
          <cell r="W12466" t="str">
            <v>Холбоотой талаас авах авлагын тайлант хугацаанд хамаарах дүн</v>
          </cell>
        </row>
        <row r="12467">
          <cell r="J12467">
            <v>55232.88</v>
          </cell>
          <cell r="L12467">
            <v>0</v>
          </cell>
          <cell r="V12467" t="str">
            <v>Орлогын татварын зардал</v>
          </cell>
          <cell r="W12467">
            <v>0</v>
          </cell>
        </row>
        <row r="12468">
          <cell r="J12468">
            <v>0</v>
          </cell>
          <cell r="L12468">
            <v>552328.77</v>
          </cell>
          <cell r="V12468" t="str">
            <v>Хүүний орлого</v>
          </cell>
          <cell r="W12468" t="str">
            <v>Хүүний орлого</v>
          </cell>
        </row>
        <row r="12469">
          <cell r="J12469">
            <v>0</v>
          </cell>
          <cell r="L12469">
            <v>55232.88</v>
          </cell>
          <cell r="V12469" t="str">
            <v>Татварын өр</v>
          </cell>
          <cell r="W12469" t="str">
            <v>Бусад татварын өр</v>
          </cell>
        </row>
        <row r="12470">
          <cell r="J12470">
            <v>0</v>
          </cell>
          <cell r="L12470">
            <v>1104657.53</v>
          </cell>
          <cell r="V12470" t="str">
            <v>Хүүний орлого</v>
          </cell>
          <cell r="W12470" t="str">
            <v>Хүүний орлого</v>
          </cell>
        </row>
        <row r="12471">
          <cell r="J12471">
            <v>110465.75</v>
          </cell>
          <cell r="L12471">
            <v>0</v>
          </cell>
          <cell r="V12471" t="str">
            <v>Орлогын татварын зардал</v>
          </cell>
          <cell r="W12471">
            <v>0</v>
          </cell>
        </row>
        <row r="12472">
          <cell r="J12472">
            <v>1104657.53</v>
          </cell>
          <cell r="L12472">
            <v>0</v>
          </cell>
          <cell r="V12472" t="str">
            <v>Бусад авлага</v>
          </cell>
          <cell r="W12472" t="str">
            <v>Холбоотой талаас авах авлагын тайлант хугацаанд хамаарах дүн</v>
          </cell>
        </row>
        <row r="12473">
          <cell r="J12473">
            <v>0</v>
          </cell>
          <cell r="L12473">
            <v>3297652.94</v>
          </cell>
          <cell r="V12473" t="str">
            <v>Цалингийн  өглөг</v>
          </cell>
          <cell r="W12473" t="str">
            <v>Цалингийн  өглөг</v>
          </cell>
        </row>
        <row r="12474">
          <cell r="J12474">
            <v>0</v>
          </cell>
          <cell r="L12474">
            <v>17740000.010000002</v>
          </cell>
          <cell r="V12474" t="str">
            <v>Түр данс</v>
          </cell>
          <cell r="W12474">
            <v>0</v>
          </cell>
        </row>
        <row r="12475">
          <cell r="J12475">
            <v>0</v>
          </cell>
          <cell r="L12475">
            <v>7111111.1100000003</v>
          </cell>
          <cell r="V12475" t="str">
            <v>Түр данс</v>
          </cell>
          <cell r="W12475">
            <v>0</v>
          </cell>
        </row>
        <row r="12476">
          <cell r="J12476">
            <v>0</v>
          </cell>
          <cell r="L12476">
            <v>1862636.77</v>
          </cell>
          <cell r="V12476" t="str">
            <v>Түр данс</v>
          </cell>
          <cell r="W12476">
            <v>0</v>
          </cell>
        </row>
        <row r="12477">
          <cell r="J12477">
            <v>0</v>
          </cell>
          <cell r="L12477">
            <v>3339218.46</v>
          </cell>
          <cell r="V12477" t="str">
            <v>НДШ - ийн  өглөг</v>
          </cell>
          <cell r="W12477" t="str">
            <v>НДШ - ийн  өглөг</v>
          </cell>
        </row>
        <row r="12478">
          <cell r="J12478">
            <v>0</v>
          </cell>
          <cell r="L12478">
            <v>7829467.9299999997</v>
          </cell>
          <cell r="V12478" t="str">
            <v>Бусад эргэлтийн бус хөрөнгө</v>
          </cell>
          <cell r="W12478" t="str">
            <v>Ашиглэх эрх бүхий хөрөнгө</v>
          </cell>
        </row>
        <row r="12479">
          <cell r="J12479">
            <v>0</v>
          </cell>
          <cell r="L12479">
            <v>400826.09</v>
          </cell>
          <cell r="V12479" t="str">
            <v>Санхүүгийн түрээсийн богино хугацаат өр төлбөр</v>
          </cell>
          <cell r="W12479" t="str">
            <v>Санхүүгийн түрээсийн өр төлбөр - БХНХ</v>
          </cell>
        </row>
        <row r="12480">
          <cell r="J12480">
            <v>7829467.9299999997</v>
          </cell>
          <cell r="L12480">
            <v>0</v>
          </cell>
          <cell r="V12480" t="str">
            <v>Ерөнхий ба удирдлагын зардал</v>
          </cell>
          <cell r="W12480" t="str">
            <v>Элэгдэл, хорогдлын зардал</v>
          </cell>
        </row>
        <row r="12481">
          <cell r="J12481">
            <v>400826.09</v>
          </cell>
          <cell r="L12481">
            <v>0</v>
          </cell>
          <cell r="V12481" t="str">
            <v>Санхүүгийн зардал</v>
          </cell>
          <cell r="W12481">
            <v>0</v>
          </cell>
        </row>
        <row r="12482">
          <cell r="J12482">
            <v>0</v>
          </cell>
          <cell r="L12482">
            <v>375000</v>
          </cell>
          <cell r="V12482" t="str">
            <v>Урьдчилж төлсөн зардал/тооцоо</v>
          </cell>
          <cell r="W12482" t="str">
            <v>Урьдчилж төлсөн зардал</v>
          </cell>
        </row>
        <row r="12483">
          <cell r="J12483">
            <v>375000</v>
          </cell>
          <cell r="L12483">
            <v>0</v>
          </cell>
          <cell r="V12483" t="str">
            <v>Ерөнхий ба удирдлагын зардал</v>
          </cell>
          <cell r="W12483" t="str">
            <v>Мэргэжлийн үйлчилгээний зардал</v>
          </cell>
        </row>
        <row r="12484">
          <cell r="J12484">
            <v>176146.85</v>
          </cell>
          <cell r="L12484">
            <v>0</v>
          </cell>
          <cell r="V12484" t="str">
            <v>Түр данс</v>
          </cell>
          <cell r="W12484">
            <v>0</v>
          </cell>
        </row>
        <row r="12485">
          <cell r="J12485">
            <v>375000</v>
          </cell>
          <cell r="L12485">
            <v>0</v>
          </cell>
          <cell r="V12485" t="str">
            <v>Түр данс</v>
          </cell>
          <cell r="W12485">
            <v>0</v>
          </cell>
        </row>
        <row r="12486">
          <cell r="J12486">
            <v>9034687.7400000002</v>
          </cell>
          <cell r="L12486">
            <v>0</v>
          </cell>
          <cell r="V12486" t="str">
            <v>Түр данс</v>
          </cell>
          <cell r="W12486">
            <v>0</v>
          </cell>
        </row>
        <row r="12487">
          <cell r="J12487">
            <v>1307889.31</v>
          </cell>
          <cell r="L12487">
            <v>0</v>
          </cell>
          <cell r="V12487" t="str">
            <v>Түр данс</v>
          </cell>
          <cell r="W12487">
            <v>0</v>
          </cell>
        </row>
        <row r="12488">
          <cell r="J12488">
            <v>5355652.9400000004</v>
          </cell>
          <cell r="L12488">
            <v>0</v>
          </cell>
          <cell r="V12488" t="str">
            <v>Ерөнхий ба удирдлагын зардал</v>
          </cell>
          <cell r="W12488" t="str">
            <v>Ажиллагчдын цалингийн зардал</v>
          </cell>
        </row>
        <row r="12489">
          <cell r="J12489">
            <v>5333333.33</v>
          </cell>
          <cell r="L12489">
            <v>0</v>
          </cell>
          <cell r="V12489" t="str">
            <v>Ерөнхий ба удирдлагын зардал</v>
          </cell>
          <cell r="W12489" t="str">
            <v>Ажиллагчдын цалингийн зардал</v>
          </cell>
        </row>
        <row r="12490">
          <cell r="J12490">
            <v>476058.82</v>
          </cell>
          <cell r="L12490">
            <v>0</v>
          </cell>
          <cell r="V12490" t="str">
            <v>Ерөнхий ба удирдлагын зардал</v>
          </cell>
          <cell r="W12490" t="str">
            <v>Ажиллагчдын цалингийн зардал</v>
          </cell>
        </row>
        <row r="12491">
          <cell r="J12491">
            <v>1395630.64</v>
          </cell>
          <cell r="L12491">
            <v>0</v>
          </cell>
          <cell r="V12491" t="str">
            <v>Ерөнхий ба удирдлагын зардал</v>
          </cell>
          <cell r="W12491" t="str">
            <v>Аж ахуйн нэгжээс төлсөн НДШ-ийн зардал</v>
          </cell>
        </row>
        <row r="12492">
          <cell r="J12492">
            <v>0</v>
          </cell>
          <cell r="L12492">
            <v>271321.19</v>
          </cell>
          <cell r="V12492" t="str">
            <v>Татварын өр</v>
          </cell>
          <cell r="W12492" t="str">
            <v>ХХОАТ -ын өр</v>
          </cell>
        </row>
        <row r="12493">
          <cell r="J12493">
            <v>0</v>
          </cell>
          <cell r="L12493">
            <v>10000</v>
          </cell>
          <cell r="V12493" t="str">
            <v>Бусад богино хугацаат өр төлбөр</v>
          </cell>
          <cell r="W12493" t="str">
            <v>Бусад богино хугацаат өр төлбөр</v>
          </cell>
        </row>
        <row r="12494">
          <cell r="J12494">
            <v>10000</v>
          </cell>
          <cell r="L12494">
            <v>0</v>
          </cell>
          <cell r="V12494" t="str">
            <v>Ерөнхий ба удирдлагын зардал</v>
          </cell>
          <cell r="W12494" t="str">
            <v>Бичиг хэргийн зардал</v>
          </cell>
        </row>
        <row r="12495">
          <cell r="J12495">
            <v>0</v>
          </cell>
          <cell r="L12495">
            <v>1762200</v>
          </cell>
          <cell r="V12495" t="str">
            <v>Мөнгө,түүнтэй адилтгах хөрөнгө</v>
          </cell>
          <cell r="W12495" t="str">
            <v>Банкин дахь мөнгө</v>
          </cell>
        </row>
        <row r="12496">
          <cell r="J12496">
            <v>1762200</v>
          </cell>
          <cell r="L12496">
            <v>0</v>
          </cell>
          <cell r="V12496" t="str">
            <v>Бусад богино хугацаат өр төлбөр</v>
          </cell>
          <cell r="W12496" t="str">
            <v>Компани хоорондын өглөг</v>
          </cell>
        </row>
        <row r="12497">
          <cell r="J12497">
            <v>12200000</v>
          </cell>
          <cell r="L12497">
            <v>0</v>
          </cell>
          <cell r="V12497" t="str">
            <v>Бусад богино хугацаат өр төлбөр</v>
          </cell>
          <cell r="W12497" t="str">
            <v>Бусад богино хугацаат өр төлбөр</v>
          </cell>
        </row>
        <row r="12498">
          <cell r="J12498">
            <v>100</v>
          </cell>
          <cell r="L12498">
            <v>0</v>
          </cell>
          <cell r="V12498" t="str">
            <v>Ерөнхий ба удирдлагын зардал</v>
          </cell>
          <cell r="W12498" t="str">
            <v>Бусад зардал</v>
          </cell>
        </row>
        <row r="12499">
          <cell r="J12499">
            <v>0</v>
          </cell>
          <cell r="L12499">
            <v>100</v>
          </cell>
          <cell r="V12499" t="str">
            <v>Мөнгө,түүнтэй адилтгах хөрөнгө</v>
          </cell>
          <cell r="W12499" t="str">
            <v>Банкин дахь мөнгө</v>
          </cell>
        </row>
        <row r="12500">
          <cell r="J12500">
            <v>100</v>
          </cell>
          <cell r="L12500">
            <v>0</v>
          </cell>
          <cell r="V12500" t="str">
            <v>Ерөнхий ба удирдлагын зардал</v>
          </cell>
          <cell r="W12500" t="str">
            <v>Бусад зардал</v>
          </cell>
        </row>
        <row r="12501">
          <cell r="J12501">
            <v>0</v>
          </cell>
          <cell r="L12501">
            <v>12200000</v>
          </cell>
          <cell r="V12501" t="str">
            <v>Мөнгө,түүнтэй адилтгах хөрөнгө</v>
          </cell>
          <cell r="W12501" t="str">
            <v>Банкин дахь мөнгө</v>
          </cell>
        </row>
        <row r="12502">
          <cell r="J12502">
            <v>0</v>
          </cell>
          <cell r="L12502">
            <v>100</v>
          </cell>
          <cell r="V12502" t="str">
            <v>Мөнгө,түүнтэй адилтгах хөрөнгө</v>
          </cell>
          <cell r="W12502" t="str">
            <v>Банкин дахь мөнгө</v>
          </cell>
        </row>
        <row r="12503">
          <cell r="J12503">
            <v>3216900</v>
          </cell>
          <cell r="L12503">
            <v>0</v>
          </cell>
          <cell r="V12503" t="str">
            <v>Ерөнхий ба удирдлагын зардал</v>
          </cell>
          <cell r="W12503" t="str">
            <v>Томилолтын зардал</v>
          </cell>
        </row>
        <row r="12504">
          <cell r="J12504">
            <v>0</v>
          </cell>
          <cell r="L12504">
            <v>3216900</v>
          </cell>
          <cell r="V12504" t="str">
            <v>Урьдчилж төлсөн зардал/тооцоо</v>
          </cell>
          <cell r="W12504" t="str">
            <v>Урьдчилж төлсөн зардал</v>
          </cell>
        </row>
        <row r="12505">
          <cell r="J12505">
            <v>0</v>
          </cell>
          <cell r="L12505">
            <v>984.97</v>
          </cell>
          <cell r="V12505" t="str">
            <v>Мөнгө,түүнтэй адилтгах хөрөнгө</v>
          </cell>
          <cell r="W12505" t="str">
            <v>Банкин дахь мөнгө</v>
          </cell>
        </row>
        <row r="12506">
          <cell r="J12506">
            <v>984.97</v>
          </cell>
          <cell r="L12506">
            <v>0</v>
          </cell>
          <cell r="V12506" t="str">
            <v>Ерөнхий ба удирдлагын зардал</v>
          </cell>
          <cell r="W12506" t="str">
            <v>Бусад зардал</v>
          </cell>
        </row>
        <row r="12507">
          <cell r="J12507">
            <v>0</v>
          </cell>
          <cell r="L12507">
            <v>984.97</v>
          </cell>
          <cell r="V12507" t="str">
            <v>Мөнгө,түүнтэй адилтгах хөрөнгө</v>
          </cell>
          <cell r="W12507" t="str">
            <v>Банкин дахь мөнгө</v>
          </cell>
        </row>
        <row r="12508">
          <cell r="J12508">
            <v>984.97</v>
          </cell>
          <cell r="L12508">
            <v>0</v>
          </cell>
          <cell r="V12508" t="str">
            <v>Ерөнхий ба удирдлагын зардал</v>
          </cell>
          <cell r="W12508" t="str">
            <v>Бусад зардал</v>
          </cell>
        </row>
        <row r="12509">
          <cell r="J12509">
            <v>1000</v>
          </cell>
          <cell r="L12509">
            <v>0</v>
          </cell>
          <cell r="V12509" t="str">
            <v>Ерөнхий ба удирдлагын зардал</v>
          </cell>
          <cell r="W12509" t="str">
            <v>Бусад зардал</v>
          </cell>
        </row>
        <row r="12510">
          <cell r="J12510">
            <v>0</v>
          </cell>
          <cell r="L12510">
            <v>18563.64</v>
          </cell>
          <cell r="V12510" t="str">
            <v>Бусад богино хугацаат өр төлбөр</v>
          </cell>
          <cell r="W12510" t="str">
            <v>Бусад богино хугацаат өр төлбөр</v>
          </cell>
        </row>
        <row r="12511">
          <cell r="J12511">
            <v>1856.36</v>
          </cell>
          <cell r="L12511">
            <v>0</v>
          </cell>
          <cell r="V12511" t="str">
            <v>Татвар, НДШ – ийн авлага</v>
          </cell>
          <cell r="W12511" t="str">
            <v>НӨАТ-ын авлага</v>
          </cell>
        </row>
        <row r="12512">
          <cell r="J12512">
            <v>18563.64</v>
          </cell>
          <cell r="L12512">
            <v>0</v>
          </cell>
          <cell r="V12512" t="str">
            <v>Бусад зардал</v>
          </cell>
          <cell r="W12512" t="str">
            <v>Бусад</v>
          </cell>
        </row>
        <row r="12513">
          <cell r="J12513">
            <v>0</v>
          </cell>
          <cell r="L12513">
            <v>1000</v>
          </cell>
          <cell r="V12513" t="str">
            <v>Мөнгө,түүнтэй адилтгах хөрөнгө</v>
          </cell>
          <cell r="W12513" t="str">
            <v>Банкин дахь мөнгө</v>
          </cell>
        </row>
        <row r="12514">
          <cell r="J12514">
            <v>0</v>
          </cell>
          <cell r="L12514">
            <v>1856.36</v>
          </cell>
          <cell r="V12514" t="str">
            <v>Бусад богино хугацаат өр төлбөр</v>
          </cell>
          <cell r="W12514" t="str">
            <v>Бусад богино хугацаат өр төлбөр</v>
          </cell>
        </row>
        <row r="12515">
          <cell r="J12515">
            <v>0</v>
          </cell>
          <cell r="L12515">
            <v>439621.25</v>
          </cell>
          <cell r="V12515" t="str">
            <v>Мөнгө,түүнтэй адилтгах хөрөнгө</v>
          </cell>
          <cell r="W12515" t="str">
            <v>Банкин дахь мөнгө</v>
          </cell>
        </row>
        <row r="12516">
          <cell r="J12516">
            <v>20011.560000000001</v>
          </cell>
          <cell r="L12516">
            <v>0</v>
          </cell>
          <cell r="V12516" t="str">
            <v>Ерөнхий ба удирдлагын зардал</v>
          </cell>
          <cell r="W12516" t="str">
            <v>Бусад зардал</v>
          </cell>
        </row>
        <row r="12517">
          <cell r="J12517">
            <v>0</v>
          </cell>
          <cell r="L12517">
            <v>20011.560000000001</v>
          </cell>
          <cell r="V12517" t="str">
            <v>Мөнгө,түүнтэй адилтгах хөрөнгө</v>
          </cell>
          <cell r="W12517" t="str">
            <v>Банкин дахь мөнгө</v>
          </cell>
        </row>
        <row r="12518">
          <cell r="J12518">
            <v>439621.25</v>
          </cell>
          <cell r="L12518">
            <v>0</v>
          </cell>
          <cell r="V12518" t="str">
            <v>Дансны өглөг</v>
          </cell>
          <cell r="W12518" t="str">
            <v>Дансны өглөг</v>
          </cell>
        </row>
        <row r="12519">
          <cell r="J12519">
            <v>439621.25</v>
          </cell>
          <cell r="L12519">
            <v>0</v>
          </cell>
          <cell r="V12519" t="str">
            <v>Борлуулалт, маркетингийн зардал</v>
          </cell>
          <cell r="W12519" t="str">
            <v>Зар сурталчилгааны зардал</v>
          </cell>
        </row>
        <row r="12520">
          <cell r="J12520">
            <v>0</v>
          </cell>
          <cell r="L12520">
            <v>439621.25</v>
          </cell>
          <cell r="V12520" t="str">
            <v>Дансны өглөг</v>
          </cell>
          <cell r="W12520" t="str">
            <v>Дансны өглөг</v>
          </cell>
        </row>
        <row r="12521">
          <cell r="J12521">
            <v>0</v>
          </cell>
          <cell r="L12521">
            <v>52710.3</v>
          </cell>
          <cell r="V12521" t="str">
            <v>Мөнгө,түүнтэй адилтгах хөрөнгө</v>
          </cell>
          <cell r="W12521" t="str">
            <v>Банкин дахь мөнгө</v>
          </cell>
        </row>
        <row r="12522">
          <cell r="J12522">
            <v>625800</v>
          </cell>
          <cell r="L12522">
            <v>0</v>
          </cell>
          <cell r="V12522" t="str">
            <v>Урьдчилж төлсөн зардал/тооцоо</v>
          </cell>
          <cell r="W12522" t="str">
            <v>Урьдчилж төлсөн зардал</v>
          </cell>
        </row>
        <row r="12523">
          <cell r="J12523">
            <v>52710.3</v>
          </cell>
          <cell r="L12523">
            <v>0</v>
          </cell>
          <cell r="V12523" t="str">
            <v>Дансны өглөг</v>
          </cell>
          <cell r="W12523" t="str">
            <v>Дансны өглөг</v>
          </cell>
        </row>
        <row r="12524">
          <cell r="J12524">
            <v>15.6</v>
          </cell>
          <cell r="L12524">
            <v>0</v>
          </cell>
          <cell r="V12524" t="str">
            <v>Гадаад валютын ханшийн зөрүүний  олз (гарз)</v>
          </cell>
          <cell r="W12524">
            <v>0</v>
          </cell>
        </row>
        <row r="12525">
          <cell r="J12525">
            <v>0</v>
          </cell>
          <cell r="L12525">
            <v>190000</v>
          </cell>
          <cell r="V12525" t="str">
            <v>Мөнгө,түүнтэй адилтгах хөрөнгө</v>
          </cell>
          <cell r="W12525" t="str">
            <v>Банкин дахь мөнгө</v>
          </cell>
        </row>
        <row r="12526">
          <cell r="J12526">
            <v>190000</v>
          </cell>
          <cell r="L12526">
            <v>0</v>
          </cell>
          <cell r="V12526" t="str">
            <v>Бусад богино хугацаат өр төлбөр</v>
          </cell>
          <cell r="W12526" t="str">
            <v>Бусад богино хугацаат өр төлбөр</v>
          </cell>
        </row>
        <row r="12527">
          <cell r="J12527">
            <v>0</v>
          </cell>
          <cell r="L12527">
            <v>6500</v>
          </cell>
          <cell r="V12527" t="str">
            <v>Мөнгө,түүнтэй адилтгах хөрөнгө</v>
          </cell>
          <cell r="W12527" t="str">
            <v>Банкин дахь мөнгө</v>
          </cell>
        </row>
        <row r="12528">
          <cell r="J12528">
            <v>6500</v>
          </cell>
          <cell r="L12528">
            <v>0</v>
          </cell>
          <cell r="V12528" t="str">
            <v>Бусад богино хугацаат өр төлбөр</v>
          </cell>
          <cell r="W12528" t="str">
            <v>Бусад богино хугацаат өр төлбөр</v>
          </cell>
        </row>
        <row r="12529">
          <cell r="J12529">
            <v>4100</v>
          </cell>
          <cell r="L12529">
            <v>0</v>
          </cell>
          <cell r="V12529" t="str">
            <v>Мөнгө,түүнтэй адилтгах хөрөнгө</v>
          </cell>
          <cell r="W12529" t="str">
            <v>Банкин дахь мөнгө</v>
          </cell>
        </row>
        <row r="12530">
          <cell r="J12530">
            <v>0</v>
          </cell>
          <cell r="L12530">
            <v>4100</v>
          </cell>
          <cell r="V12530" t="str">
            <v>Бусад авлага</v>
          </cell>
          <cell r="W12530" t="str">
            <v>Бусад талуудаас авах авлага</v>
          </cell>
        </row>
        <row r="12531">
          <cell r="J12531">
            <v>0</v>
          </cell>
          <cell r="L12531">
            <v>200</v>
          </cell>
          <cell r="V12531" t="str">
            <v>Мөнгө,түүнтэй адилтгах хөрөнгө</v>
          </cell>
          <cell r="W12531" t="str">
            <v>Банкин дахь мөнгө</v>
          </cell>
        </row>
        <row r="12532">
          <cell r="J12532">
            <v>200</v>
          </cell>
          <cell r="L12532">
            <v>0</v>
          </cell>
          <cell r="V12532" t="str">
            <v>Ерөнхий ба удирдлагын зардал</v>
          </cell>
          <cell r="W12532" t="str">
            <v>Бусад зардал</v>
          </cell>
        </row>
        <row r="12533">
          <cell r="J12533">
            <v>0</v>
          </cell>
          <cell r="L12533">
            <v>200</v>
          </cell>
          <cell r="V12533" t="str">
            <v>Мөнгө,түүнтэй адилтгах хөрөнгө</v>
          </cell>
          <cell r="W12533" t="str">
            <v>Банкин дахь мөнгө</v>
          </cell>
        </row>
        <row r="12534">
          <cell r="J12534">
            <v>200</v>
          </cell>
          <cell r="L12534">
            <v>0</v>
          </cell>
          <cell r="V12534" t="str">
            <v>Ерөнхий ба удирдлагын зардал</v>
          </cell>
          <cell r="W12534" t="str">
            <v>Бусад зардал</v>
          </cell>
        </row>
        <row r="12535">
          <cell r="J12535">
            <v>0</v>
          </cell>
          <cell r="L12535">
            <v>200</v>
          </cell>
          <cell r="V12535" t="str">
            <v>Мөнгө,түүнтэй адилтгах хөрөнгө</v>
          </cell>
          <cell r="W12535" t="str">
            <v>Банкин дахь мөнгө</v>
          </cell>
        </row>
        <row r="12536">
          <cell r="J12536">
            <v>200</v>
          </cell>
          <cell r="L12536">
            <v>0</v>
          </cell>
          <cell r="V12536" t="str">
            <v>Ерөнхий ба удирдлагын зардал</v>
          </cell>
          <cell r="W12536" t="str">
            <v>Бусад зардал</v>
          </cell>
        </row>
        <row r="12537">
          <cell r="J12537">
            <v>0</v>
          </cell>
          <cell r="L12537">
            <v>625800</v>
          </cell>
          <cell r="V12537" t="str">
            <v>Мөнгө,түүнтэй адилтгах хөрөнгө</v>
          </cell>
          <cell r="W12537" t="str">
            <v>Банкин дахь мөнгө</v>
          </cell>
        </row>
        <row r="12538">
          <cell r="J12538">
            <v>0</v>
          </cell>
          <cell r="L12538">
            <v>15.6</v>
          </cell>
          <cell r="V12538" t="str">
            <v>Мөнгө,түүнтэй адилтгах хөрөнгө</v>
          </cell>
          <cell r="W12538" t="str">
            <v>Банкин дахь мөнгө</v>
          </cell>
        </row>
        <row r="12539">
          <cell r="J12539">
            <v>0</v>
          </cell>
          <cell r="L12539">
            <v>3216900</v>
          </cell>
          <cell r="V12539" t="str">
            <v>Урьдчилж төлсөн зардал/тооцоо</v>
          </cell>
          <cell r="W12539" t="str">
            <v>Урьдчилж төлсөн зардал</v>
          </cell>
        </row>
        <row r="12540">
          <cell r="J12540">
            <v>3216900</v>
          </cell>
          <cell r="L12540">
            <v>0</v>
          </cell>
          <cell r="V12540" t="str">
            <v>Ерөнхий ба удирдлагын зардал</v>
          </cell>
          <cell r="W12540" t="str">
            <v>Томилолтын зардал</v>
          </cell>
        </row>
        <row r="12541">
          <cell r="J12541">
            <v>0</v>
          </cell>
          <cell r="L12541">
            <v>405363.64</v>
          </cell>
          <cell r="V12541" t="str">
            <v>Урьдчилж төлсөн зардал/тооцоо</v>
          </cell>
          <cell r="W12541" t="str">
            <v>Урьдчилж төлсөн зардал</v>
          </cell>
        </row>
        <row r="12542">
          <cell r="J12542">
            <v>0</v>
          </cell>
          <cell r="L12542">
            <v>40536.36</v>
          </cell>
          <cell r="V12542" t="str">
            <v>Урьдчилж төлсөн зардал/тооцоо</v>
          </cell>
          <cell r="W12542" t="str">
            <v>Урьдчилж төлсөн зардал</v>
          </cell>
        </row>
        <row r="12543">
          <cell r="J12543">
            <v>0</v>
          </cell>
          <cell r="L12543">
            <v>4100</v>
          </cell>
          <cell r="V12543" t="str">
            <v>Урьдчилж төлсөн зардал/тооцоо</v>
          </cell>
          <cell r="W12543" t="str">
            <v>Урьдчилж төлсөн зардал</v>
          </cell>
        </row>
        <row r="12544">
          <cell r="J12544">
            <v>4772.7299999999996</v>
          </cell>
          <cell r="L12544">
            <v>0</v>
          </cell>
          <cell r="V12544" t="str">
            <v>Татвар, НДШ – ийн авлага</v>
          </cell>
          <cell r="W12544" t="str">
            <v>НӨАТ-ын авлага</v>
          </cell>
        </row>
        <row r="12545">
          <cell r="J12545">
            <v>40536.36</v>
          </cell>
          <cell r="L12545">
            <v>0</v>
          </cell>
          <cell r="V12545" t="str">
            <v>Татвар, НДШ – ийн авлага</v>
          </cell>
          <cell r="W12545" t="str">
            <v>НӨАТ-ын авлага</v>
          </cell>
        </row>
        <row r="12546">
          <cell r="J12546">
            <v>4100</v>
          </cell>
          <cell r="L12546">
            <v>0</v>
          </cell>
          <cell r="V12546" t="str">
            <v>Бусад авлага</v>
          </cell>
          <cell r="W12546" t="str">
            <v>Бусад талуудаас авах авлага</v>
          </cell>
        </row>
        <row r="12547">
          <cell r="J12547">
            <v>0</v>
          </cell>
          <cell r="L12547">
            <v>47727.27</v>
          </cell>
          <cell r="V12547" t="str">
            <v>Бусад богино хугацаат өр төлбөр</v>
          </cell>
          <cell r="W12547" t="str">
            <v>Бусад богино хугацаат өр төлбөр</v>
          </cell>
        </row>
        <row r="12548">
          <cell r="J12548">
            <v>0</v>
          </cell>
          <cell r="L12548">
            <v>4772.7299999999996</v>
          </cell>
          <cell r="V12548" t="str">
            <v>Бусад богино хугацаат өр төлбөр</v>
          </cell>
          <cell r="W12548" t="str">
            <v>Бусад богино хугацаат өр төлбөр</v>
          </cell>
        </row>
        <row r="12549">
          <cell r="J12549">
            <v>47727.27</v>
          </cell>
          <cell r="L12549">
            <v>0</v>
          </cell>
          <cell r="V12549" t="str">
            <v>Ерөнхий ба удирдлагын зардал</v>
          </cell>
          <cell r="W12549" t="str">
            <v>Томилолтын зардал</v>
          </cell>
        </row>
        <row r="12550">
          <cell r="J12550">
            <v>405363.64</v>
          </cell>
          <cell r="L12550">
            <v>0</v>
          </cell>
          <cell r="V12550" t="str">
            <v>Ерөнхий ба удирдлагын зардал</v>
          </cell>
          <cell r="W12550" t="str">
            <v>Хүлээн авалтын зардал</v>
          </cell>
        </row>
        <row r="12551">
          <cell r="J12551">
            <v>0</v>
          </cell>
          <cell r="L12551">
            <v>921205.45</v>
          </cell>
          <cell r="V12551" t="str">
            <v>Мөнгө,түүнтэй адилтгах хөрөнгө</v>
          </cell>
          <cell r="W12551" t="str">
            <v>Банкин дахь мөнгө</v>
          </cell>
        </row>
        <row r="12552">
          <cell r="J12552">
            <v>0</v>
          </cell>
          <cell r="L12552">
            <v>0.03</v>
          </cell>
          <cell r="V12552" t="str">
            <v>Мөнгө,түүнтэй адилтгах хөрөнгө</v>
          </cell>
          <cell r="W12552" t="str">
            <v>Банкин дахь мөнгө</v>
          </cell>
        </row>
        <row r="12553">
          <cell r="J12553">
            <v>921205.45</v>
          </cell>
          <cell r="L12553">
            <v>0</v>
          </cell>
          <cell r="V12553" t="str">
            <v>Татварын өр</v>
          </cell>
          <cell r="W12553" t="str">
            <v>ААНОАТ өр</v>
          </cell>
        </row>
        <row r="12554">
          <cell r="J12554">
            <v>0.03</v>
          </cell>
          <cell r="L12554">
            <v>0</v>
          </cell>
          <cell r="V12554" t="str">
            <v>Орлогын татварын зардал</v>
          </cell>
          <cell r="W12554">
            <v>0</v>
          </cell>
        </row>
        <row r="12555">
          <cell r="J12555">
            <v>0</v>
          </cell>
          <cell r="L12555">
            <v>300</v>
          </cell>
          <cell r="V12555" t="str">
            <v>Мөнгө,түүнтэй адилтгах хөрөнгө</v>
          </cell>
          <cell r="W12555" t="str">
            <v>Банкин дахь мөнгө</v>
          </cell>
        </row>
        <row r="12556">
          <cell r="J12556">
            <v>300</v>
          </cell>
          <cell r="L12556">
            <v>0</v>
          </cell>
          <cell r="V12556" t="str">
            <v>Ерөнхий ба удирдлагын зардал</v>
          </cell>
          <cell r="W12556" t="str">
            <v>Бусад зардал</v>
          </cell>
        </row>
        <row r="12557">
          <cell r="J12557">
            <v>0</v>
          </cell>
          <cell r="L12557">
            <v>2000000</v>
          </cell>
          <cell r="V12557" t="str">
            <v>Мөнгө,түүнтэй адилтгах хөрөнгө</v>
          </cell>
          <cell r="W12557" t="str">
            <v>Банкин дахь мөнгө</v>
          </cell>
        </row>
        <row r="12558">
          <cell r="J12558">
            <v>20000000</v>
          </cell>
          <cell r="L12558">
            <v>0</v>
          </cell>
          <cell r="V12558" t="str">
            <v>Урьдчилж төлсөн зардал/тооцоо</v>
          </cell>
          <cell r="W12558" t="str">
            <v>Бэлтгэн нийлүүлэгчдэд төлсөн урьдчилгаа төлбөр</v>
          </cell>
        </row>
        <row r="12559">
          <cell r="J12559">
            <v>2000000</v>
          </cell>
          <cell r="L12559">
            <v>0</v>
          </cell>
          <cell r="V12559" t="str">
            <v>Татвар, НДШ – ийн авлага</v>
          </cell>
          <cell r="W12559" t="str">
            <v>НӨАТ-ын авлага</v>
          </cell>
        </row>
        <row r="12560">
          <cell r="J12560">
            <v>0</v>
          </cell>
          <cell r="L12560">
            <v>20000000</v>
          </cell>
          <cell r="V12560" t="str">
            <v>Мөнгө,түүнтэй адилтгах хөрөнгө</v>
          </cell>
          <cell r="W12560" t="str">
            <v>Банкин дахь мөнгө</v>
          </cell>
        </row>
        <row r="12561">
          <cell r="J12561">
            <v>0</v>
          </cell>
          <cell r="L12561">
            <v>5000</v>
          </cell>
          <cell r="V12561" t="str">
            <v>Мөнгө,түүнтэй адилтгах хөрөнгө</v>
          </cell>
          <cell r="W12561" t="str">
            <v>Банкин дахь мөнгө</v>
          </cell>
        </row>
        <row r="12562">
          <cell r="J12562">
            <v>5000</v>
          </cell>
          <cell r="L12562">
            <v>0</v>
          </cell>
          <cell r="V12562" t="str">
            <v>Ерөнхий ба удирдлагын зардал</v>
          </cell>
          <cell r="W12562" t="str">
            <v>Бусад зардал</v>
          </cell>
        </row>
        <row r="12563">
          <cell r="J12563">
            <v>0</v>
          </cell>
          <cell r="L12563">
            <v>296774390.66000003</v>
          </cell>
          <cell r="V12563" t="str">
            <v>Мөнгө,түүнтэй адилтгах хөрөнгө</v>
          </cell>
          <cell r="W12563" t="str">
            <v>Банкин дахь мөнгө</v>
          </cell>
        </row>
        <row r="12564">
          <cell r="J12564">
            <v>296774390.66000003</v>
          </cell>
          <cell r="L12564">
            <v>0</v>
          </cell>
          <cell r="V12564" t="str">
            <v>Цалингийн  өглөг</v>
          </cell>
          <cell r="W12564" t="str">
            <v>Цалингийн  өглөг</v>
          </cell>
        </row>
        <row r="12565">
          <cell r="J12565">
            <v>0</v>
          </cell>
          <cell r="L12565">
            <v>6443575.8700000001</v>
          </cell>
          <cell r="V12565" t="str">
            <v>Мөнгө,түүнтэй адилтгах хөрөнгө</v>
          </cell>
          <cell r="W12565" t="str">
            <v>Банкин дахь мөнгө</v>
          </cell>
        </row>
        <row r="12566">
          <cell r="J12566">
            <v>6443575.8700000001</v>
          </cell>
          <cell r="L12566">
            <v>0</v>
          </cell>
          <cell r="V12566" t="str">
            <v>Мөнгө,түүнтэй адилтгах хөрөнгө</v>
          </cell>
          <cell r="W12566" t="str">
            <v>Банкин дахь мөнгө</v>
          </cell>
        </row>
        <row r="12567">
          <cell r="J12567">
            <v>0</v>
          </cell>
          <cell r="L12567">
            <v>5080507.5199999996</v>
          </cell>
          <cell r="V12567" t="str">
            <v>Мөнгө,түүнтэй адилтгах хөрөнгө</v>
          </cell>
          <cell r="W12567" t="str">
            <v>Банкин дахь мөнгө</v>
          </cell>
        </row>
        <row r="12568">
          <cell r="J12568">
            <v>0</v>
          </cell>
          <cell r="L12568">
            <v>69620.02</v>
          </cell>
          <cell r="V12568" t="str">
            <v>Мөнгө,түүнтэй адилтгах хөрөнгө</v>
          </cell>
          <cell r="W12568" t="str">
            <v>Банкин дахь мөнгө</v>
          </cell>
        </row>
        <row r="12569">
          <cell r="J12569">
            <v>5080507.5199999996</v>
          </cell>
          <cell r="L12569">
            <v>0</v>
          </cell>
          <cell r="V12569" t="str">
            <v>Дансны өглөг</v>
          </cell>
          <cell r="W12569" t="str">
            <v>Дансны өглөг</v>
          </cell>
        </row>
        <row r="12570">
          <cell r="J12570">
            <v>69620.02</v>
          </cell>
          <cell r="L12570">
            <v>0</v>
          </cell>
          <cell r="V12570" t="str">
            <v>Гадаад валютын ханшийн зөрүүний  олз (гарз)</v>
          </cell>
          <cell r="W12570">
            <v>0</v>
          </cell>
        </row>
        <row r="12571">
          <cell r="J12571">
            <v>0</v>
          </cell>
          <cell r="L12571">
            <v>200</v>
          </cell>
          <cell r="V12571" t="str">
            <v>Мөнгө,түүнтэй адилтгах хөрөнгө</v>
          </cell>
          <cell r="W12571" t="str">
            <v>Банкин дахь мөнгө</v>
          </cell>
        </row>
        <row r="12572">
          <cell r="J12572">
            <v>200</v>
          </cell>
          <cell r="L12572">
            <v>0</v>
          </cell>
          <cell r="V12572" t="str">
            <v>Ерөнхий ба удирдлагын зардал</v>
          </cell>
          <cell r="W12572" t="str">
            <v>Бусад зардал</v>
          </cell>
        </row>
        <row r="12573">
          <cell r="J12573">
            <v>0</v>
          </cell>
          <cell r="L12573">
            <v>400</v>
          </cell>
          <cell r="V12573" t="str">
            <v>Мөнгө,түүнтэй адилтгах хөрөнгө</v>
          </cell>
          <cell r="W12573" t="str">
            <v>Банкин дахь мөнгө</v>
          </cell>
        </row>
        <row r="12574">
          <cell r="J12574">
            <v>400</v>
          </cell>
          <cell r="L12574">
            <v>0</v>
          </cell>
          <cell r="V12574" t="str">
            <v>Ерөнхий ба удирдлагын зардал</v>
          </cell>
          <cell r="W12574" t="str">
            <v>Бусад зардал</v>
          </cell>
        </row>
        <row r="12575">
          <cell r="J12575">
            <v>0</v>
          </cell>
          <cell r="L12575">
            <v>60000</v>
          </cell>
          <cell r="V12575" t="str">
            <v>Мөнгө,түүнтэй адилтгах хөрөнгө</v>
          </cell>
          <cell r="W12575" t="str">
            <v>Банкин дахь мөнгө</v>
          </cell>
        </row>
        <row r="12576">
          <cell r="J12576">
            <v>60000</v>
          </cell>
          <cell r="L12576">
            <v>0</v>
          </cell>
          <cell r="V12576" t="str">
            <v>Ерөнхий ба удирдлагын зардал</v>
          </cell>
          <cell r="W12576" t="str">
            <v>Бусад зардал</v>
          </cell>
        </row>
        <row r="12577">
          <cell r="J12577">
            <v>0</v>
          </cell>
          <cell r="L12577">
            <v>450000</v>
          </cell>
          <cell r="V12577" t="str">
            <v>Мөнгө,түүнтэй адилтгах хөрөнгө</v>
          </cell>
          <cell r="W12577" t="str">
            <v>Банкин дахь мөнгө</v>
          </cell>
        </row>
        <row r="12578">
          <cell r="J12578">
            <v>450000</v>
          </cell>
          <cell r="L12578">
            <v>0</v>
          </cell>
          <cell r="V12578" t="str">
            <v>Урьдчилж төлсөн зардал/тооцоо</v>
          </cell>
          <cell r="W12578" t="str">
            <v>Урьдчилж төлсөн зардал</v>
          </cell>
        </row>
        <row r="12579">
          <cell r="J12579">
            <v>0</v>
          </cell>
          <cell r="L12579">
            <v>200909.09</v>
          </cell>
          <cell r="V12579" t="str">
            <v>Бусад богино хугацаат өр төлбөр</v>
          </cell>
          <cell r="W12579" t="str">
            <v>Бусад богино хугацаат өр төлбөр</v>
          </cell>
        </row>
        <row r="12580">
          <cell r="J12580">
            <v>20090.91</v>
          </cell>
          <cell r="L12580">
            <v>0</v>
          </cell>
          <cell r="V12580" t="str">
            <v>Татвар, НДШ – ийн авлага</v>
          </cell>
          <cell r="W12580" t="str">
            <v>НӨАТ-ын авлага</v>
          </cell>
        </row>
        <row r="12581">
          <cell r="J12581">
            <v>200909.09</v>
          </cell>
          <cell r="L12581">
            <v>0</v>
          </cell>
          <cell r="V12581" t="str">
            <v>Бусад зардал</v>
          </cell>
          <cell r="W12581" t="str">
            <v>Бусад</v>
          </cell>
        </row>
        <row r="12582">
          <cell r="J12582">
            <v>0</v>
          </cell>
          <cell r="L12582">
            <v>20090.91</v>
          </cell>
          <cell r="V12582" t="str">
            <v>Бусад богино хугацаат өр төлбөр</v>
          </cell>
          <cell r="W12582" t="str">
            <v>Бусад богино хугацаат өр төлбөр</v>
          </cell>
        </row>
        <row r="12583">
          <cell r="J12583">
            <v>0</v>
          </cell>
          <cell r="L12583">
            <v>52710.3</v>
          </cell>
          <cell r="V12583" t="str">
            <v>Дансны өглөг</v>
          </cell>
          <cell r="W12583" t="str">
            <v>Дансны өглөг</v>
          </cell>
        </row>
        <row r="12584">
          <cell r="J12584">
            <v>100</v>
          </cell>
          <cell r="L12584">
            <v>0</v>
          </cell>
          <cell r="V12584" t="str">
            <v>Ерөнхий ба удирдлагын зардал</v>
          </cell>
          <cell r="W12584" t="str">
            <v>Бусад зардал</v>
          </cell>
        </row>
        <row r="12585">
          <cell r="J12585">
            <v>0</v>
          </cell>
          <cell r="L12585">
            <v>9554.5499999999993</v>
          </cell>
          <cell r="V12585" t="str">
            <v>Бусад богино хугацаат өр төлбөр</v>
          </cell>
          <cell r="W12585" t="str">
            <v>Бусад богино хугацаат өр төлбөр</v>
          </cell>
        </row>
        <row r="12586">
          <cell r="J12586">
            <v>0</v>
          </cell>
          <cell r="L12586">
            <v>95545.45</v>
          </cell>
          <cell r="V12586" t="str">
            <v>Бусад богино хугацаат өр төлбөр</v>
          </cell>
          <cell r="W12586" t="str">
            <v>Бусад богино хугацаат өр төлбөр</v>
          </cell>
        </row>
        <row r="12587">
          <cell r="J12587">
            <v>0</v>
          </cell>
          <cell r="L12587">
            <v>409.09</v>
          </cell>
          <cell r="V12587" t="str">
            <v>Бусад богино хугацаат өр төлбөр</v>
          </cell>
          <cell r="W12587" t="str">
            <v>Бусад богино хугацаат өр төлбөр</v>
          </cell>
        </row>
        <row r="12588">
          <cell r="J12588">
            <v>0</v>
          </cell>
          <cell r="L12588">
            <v>4090.91</v>
          </cell>
          <cell r="V12588" t="str">
            <v>Бусад богино хугацаат өр төлбөр</v>
          </cell>
          <cell r="W12588" t="str">
            <v>Бусад богино хугацаат өр төлбөр</v>
          </cell>
        </row>
        <row r="12589">
          <cell r="J12589">
            <v>9554.5499999999993</v>
          </cell>
          <cell r="L12589">
            <v>0</v>
          </cell>
          <cell r="V12589" t="str">
            <v>Татвар, НДШ – ийн авлага</v>
          </cell>
          <cell r="W12589" t="str">
            <v>НӨАТ-ын авлага</v>
          </cell>
        </row>
        <row r="12590">
          <cell r="J12590">
            <v>95545.45</v>
          </cell>
          <cell r="L12590">
            <v>0</v>
          </cell>
          <cell r="V12590" t="str">
            <v>Бусад зардал</v>
          </cell>
          <cell r="W12590" t="str">
            <v>Бусад</v>
          </cell>
        </row>
        <row r="12591">
          <cell r="J12591">
            <v>409.09</v>
          </cell>
          <cell r="L12591">
            <v>0</v>
          </cell>
          <cell r="V12591" t="str">
            <v>Татвар, НДШ – ийн авлага</v>
          </cell>
          <cell r="W12591" t="str">
            <v>НӨАТ-ын авлага</v>
          </cell>
        </row>
        <row r="12592">
          <cell r="J12592">
            <v>4090.91</v>
          </cell>
          <cell r="L12592">
            <v>0</v>
          </cell>
          <cell r="V12592" t="str">
            <v>Бусад зардал</v>
          </cell>
          <cell r="W12592" t="str">
            <v>Бусад</v>
          </cell>
        </row>
        <row r="12593">
          <cell r="J12593">
            <v>0</v>
          </cell>
          <cell r="L12593">
            <v>8785000</v>
          </cell>
          <cell r="V12593" t="str">
            <v>Мөнгө,түүнтэй адилтгах хөрөнгө</v>
          </cell>
          <cell r="W12593" t="str">
            <v>Банкин дахь мөнгө</v>
          </cell>
        </row>
        <row r="12594">
          <cell r="J12594">
            <v>8785000</v>
          </cell>
          <cell r="L12594">
            <v>0</v>
          </cell>
          <cell r="V12594" t="str">
            <v>Урьдчилж төлсөн зардал/тооцоо</v>
          </cell>
          <cell r="W12594" t="str">
            <v>Урьдчилж төлсөн зардал</v>
          </cell>
        </row>
        <row r="12595">
          <cell r="J12595">
            <v>0</v>
          </cell>
          <cell r="L12595">
            <v>804400</v>
          </cell>
          <cell r="V12595" t="str">
            <v>Мөнгө,түүнтэй адилтгах хөрөнгө</v>
          </cell>
          <cell r="W12595" t="str">
            <v>Банкин дахь мөнгө</v>
          </cell>
        </row>
        <row r="12596">
          <cell r="J12596">
            <v>0</v>
          </cell>
          <cell r="L12596">
            <v>80440</v>
          </cell>
          <cell r="V12596" t="str">
            <v>Мөнгө,түүнтэй адилтгах хөрөнгө</v>
          </cell>
          <cell r="W12596" t="str">
            <v>Банкин дахь мөнгө</v>
          </cell>
        </row>
        <row r="12597">
          <cell r="J12597">
            <v>804400</v>
          </cell>
          <cell r="L12597">
            <v>0</v>
          </cell>
          <cell r="V12597" t="str">
            <v>Бусад богино хугацаат өр төлбөр</v>
          </cell>
          <cell r="W12597" t="str">
            <v>Бусад богино хугацаат өр төлбөр</v>
          </cell>
        </row>
        <row r="12598">
          <cell r="J12598">
            <v>80440</v>
          </cell>
          <cell r="L12598">
            <v>0</v>
          </cell>
          <cell r="V12598" t="str">
            <v>Татвар, НДШ – ийн авлага</v>
          </cell>
          <cell r="W12598" t="str">
            <v>НӨАТ-ын авлага</v>
          </cell>
        </row>
        <row r="12599">
          <cell r="J12599">
            <v>0</v>
          </cell>
          <cell r="L12599">
            <v>8785000</v>
          </cell>
          <cell r="V12599" t="str">
            <v>Мөнгө,түүнтэй адилтгах хөрөнгө</v>
          </cell>
          <cell r="W12599" t="str">
            <v>Банкин дахь мөнгө</v>
          </cell>
        </row>
        <row r="12600">
          <cell r="J12600">
            <v>8785000</v>
          </cell>
          <cell r="L12600">
            <v>0</v>
          </cell>
          <cell r="V12600" t="str">
            <v>Урьдчилж төлсөн зардал/тооцоо</v>
          </cell>
          <cell r="W12600" t="str">
            <v>Урьдчилж төлсөн зардал</v>
          </cell>
        </row>
        <row r="12601">
          <cell r="J12601">
            <v>0</v>
          </cell>
          <cell r="L12601">
            <v>8830000</v>
          </cell>
          <cell r="V12601" t="str">
            <v>Мөнгө,түүнтэй адилтгах хөрөнгө</v>
          </cell>
          <cell r="W12601" t="str">
            <v>Банкин дахь мөнгө</v>
          </cell>
        </row>
        <row r="12602">
          <cell r="J12602">
            <v>8830000</v>
          </cell>
          <cell r="L12602">
            <v>0</v>
          </cell>
          <cell r="V12602" t="str">
            <v>Бусад богино хугацаат өр төлбөр</v>
          </cell>
          <cell r="W12602" t="str">
            <v>Бусад богино хугацаат өр төлбөр</v>
          </cell>
        </row>
        <row r="12603">
          <cell r="J12603">
            <v>0</v>
          </cell>
          <cell r="L12603">
            <v>804400</v>
          </cell>
          <cell r="V12603" t="str">
            <v>Бусад богино хугацаат өр төлбөр</v>
          </cell>
          <cell r="W12603" t="str">
            <v>Бусад богино хугацаат өр төлбөр</v>
          </cell>
        </row>
        <row r="12604">
          <cell r="J12604">
            <v>804400</v>
          </cell>
          <cell r="L12604">
            <v>0</v>
          </cell>
          <cell r="V12604" t="str">
            <v>Ерөнхий ба удирдлагын зардал</v>
          </cell>
          <cell r="W12604" t="str">
            <v>Мэргэжлийн үйлчилгээний зардал</v>
          </cell>
        </row>
        <row r="12605">
          <cell r="J12605">
            <v>0</v>
          </cell>
          <cell r="L12605">
            <v>187000</v>
          </cell>
          <cell r="V12605" t="str">
            <v>Мөнгө,түүнтэй адилтгах хөрөнгө</v>
          </cell>
          <cell r="W12605" t="str">
            <v>Банкин дахь мөнгө</v>
          </cell>
        </row>
        <row r="12606">
          <cell r="J12606">
            <v>187000</v>
          </cell>
          <cell r="L12606">
            <v>0</v>
          </cell>
          <cell r="V12606" t="str">
            <v>Бусад богино хугацаат өр төлбөр</v>
          </cell>
          <cell r="W12606" t="str">
            <v>Бусад богино хугацаат өр төлбөр</v>
          </cell>
        </row>
        <row r="12607">
          <cell r="J12607">
            <v>0</v>
          </cell>
          <cell r="L12607">
            <v>200</v>
          </cell>
          <cell r="V12607" t="str">
            <v>Мөнгө,түүнтэй адилтгах хөрөнгө</v>
          </cell>
          <cell r="W12607" t="str">
            <v>Банкин дахь мөнгө</v>
          </cell>
        </row>
        <row r="12608">
          <cell r="J12608">
            <v>200</v>
          </cell>
          <cell r="L12608">
            <v>0</v>
          </cell>
          <cell r="V12608" t="str">
            <v>Ерөнхий ба удирдлагын зардал</v>
          </cell>
          <cell r="W12608" t="str">
            <v>Бусад зардал</v>
          </cell>
        </row>
        <row r="12609">
          <cell r="J12609">
            <v>0</v>
          </cell>
          <cell r="L12609">
            <v>1540926.89</v>
          </cell>
          <cell r="V12609" t="str">
            <v>Мөнгө,түүнтэй адилтгах хөрөнгө</v>
          </cell>
          <cell r="W12609" t="str">
            <v>Касс дахь мөнгө</v>
          </cell>
        </row>
        <row r="12610">
          <cell r="J12610">
            <v>103.11</v>
          </cell>
          <cell r="L12610">
            <v>0</v>
          </cell>
          <cell r="V12610" t="str">
            <v>Мөнгө,түүнтэй адилтгах хөрөнгө</v>
          </cell>
          <cell r="W12610" t="str">
            <v>Банкин дахь мөнгө</v>
          </cell>
        </row>
        <row r="12611">
          <cell r="J12611">
            <v>1540926.89</v>
          </cell>
          <cell r="L12611">
            <v>0</v>
          </cell>
          <cell r="V12611" t="str">
            <v>Мөнгө,түүнтэй адилтгах хөрөнгө</v>
          </cell>
          <cell r="W12611" t="str">
            <v>Банкин дахь мөнгө</v>
          </cell>
        </row>
        <row r="12612">
          <cell r="J12612">
            <v>0</v>
          </cell>
          <cell r="L12612">
            <v>103.11</v>
          </cell>
          <cell r="V12612" t="str">
            <v>Бусад орлого</v>
          </cell>
          <cell r="W12612" t="str">
            <v>Үйл ажиллагааны бус бусад орлого</v>
          </cell>
        </row>
        <row r="12613">
          <cell r="J12613">
            <v>0</v>
          </cell>
          <cell r="L12613">
            <v>13636.36</v>
          </cell>
          <cell r="V12613" t="str">
            <v>Бусад богино хугацаат өр төлбөр</v>
          </cell>
          <cell r="W12613" t="str">
            <v>Бусад богино хугацаат өр төлбөр</v>
          </cell>
        </row>
        <row r="12614">
          <cell r="J12614">
            <v>0</v>
          </cell>
          <cell r="L12614">
            <v>136363.64000000001</v>
          </cell>
          <cell r="V12614" t="str">
            <v>Бусад богино хугацаат өр төлбөр</v>
          </cell>
          <cell r="W12614" t="str">
            <v>Бусад богино хугацаат өр төлбөр</v>
          </cell>
        </row>
        <row r="12615">
          <cell r="J12615">
            <v>13636.36</v>
          </cell>
          <cell r="L12615">
            <v>0</v>
          </cell>
          <cell r="V12615" t="str">
            <v>Татвар, НДШ – ийн авлага</v>
          </cell>
          <cell r="W12615" t="str">
            <v>НӨАТ-ын авлага</v>
          </cell>
        </row>
        <row r="12616">
          <cell r="J12616">
            <v>136363.64000000001</v>
          </cell>
          <cell r="L12616">
            <v>0</v>
          </cell>
          <cell r="V12616" t="str">
            <v>Бусад зардал</v>
          </cell>
          <cell r="W12616" t="str">
            <v>Бусад</v>
          </cell>
        </row>
        <row r="12617">
          <cell r="J12617">
            <v>0</v>
          </cell>
          <cell r="L12617">
            <v>400</v>
          </cell>
          <cell r="V12617" t="str">
            <v>Мөнгө,түүнтэй адилтгах хөрөнгө</v>
          </cell>
          <cell r="W12617" t="str">
            <v>Банкин дахь мөнгө</v>
          </cell>
        </row>
        <row r="12618">
          <cell r="J12618">
            <v>400</v>
          </cell>
          <cell r="L12618">
            <v>0</v>
          </cell>
          <cell r="V12618" t="str">
            <v>Ерөнхий ба удирдлагын зардал</v>
          </cell>
          <cell r="W12618" t="str">
            <v>Бусад зардал</v>
          </cell>
        </row>
        <row r="12619">
          <cell r="J12619">
            <v>0</v>
          </cell>
          <cell r="L12619">
            <v>400</v>
          </cell>
          <cell r="V12619" t="str">
            <v>Мөнгө,түүнтэй адилтгах хөрөнгө</v>
          </cell>
          <cell r="W12619" t="str">
            <v>Банкин дахь мөнгө</v>
          </cell>
        </row>
        <row r="12620">
          <cell r="J12620">
            <v>400</v>
          </cell>
          <cell r="L12620">
            <v>0</v>
          </cell>
          <cell r="V12620" t="str">
            <v>Ерөнхий ба удирдлагын зардал</v>
          </cell>
          <cell r="W12620" t="str">
            <v>Бусад зардал</v>
          </cell>
        </row>
        <row r="12621">
          <cell r="J12621">
            <v>0</v>
          </cell>
          <cell r="L12621">
            <v>400</v>
          </cell>
          <cell r="V12621" t="str">
            <v>Мөнгө,түүнтэй адилтгах хөрөнгө</v>
          </cell>
          <cell r="W12621" t="str">
            <v>Банкин дахь мөнгө</v>
          </cell>
        </row>
        <row r="12622">
          <cell r="J12622">
            <v>400</v>
          </cell>
          <cell r="L12622">
            <v>0</v>
          </cell>
          <cell r="V12622" t="str">
            <v>Ерөнхий ба удирдлагын зардал</v>
          </cell>
          <cell r="W12622" t="str">
            <v>Бусад зардал</v>
          </cell>
        </row>
        <row r="12623">
          <cell r="J12623">
            <v>0</v>
          </cell>
          <cell r="L12623">
            <v>200</v>
          </cell>
          <cell r="V12623" t="str">
            <v>Мөнгө,түүнтэй адилтгах хөрөнгө</v>
          </cell>
          <cell r="W12623" t="str">
            <v>Банкин дахь мөнгө</v>
          </cell>
        </row>
        <row r="12624">
          <cell r="J12624">
            <v>200</v>
          </cell>
          <cell r="L12624">
            <v>0</v>
          </cell>
          <cell r="V12624" t="str">
            <v>Ерөнхий ба удирдлагын зардал</v>
          </cell>
          <cell r="W12624" t="str">
            <v>Бусад зардал</v>
          </cell>
        </row>
        <row r="12625">
          <cell r="J12625">
            <v>0</v>
          </cell>
          <cell r="L12625">
            <v>24000</v>
          </cell>
          <cell r="V12625" t="str">
            <v>Мөнгө,түүнтэй адилтгах хөрөнгө</v>
          </cell>
          <cell r="W12625" t="str">
            <v>Банкин дахь мөнгө</v>
          </cell>
        </row>
        <row r="12626">
          <cell r="J12626">
            <v>24000</v>
          </cell>
          <cell r="L12626">
            <v>0</v>
          </cell>
          <cell r="V12626" t="str">
            <v>Бусад богино хугацаат өр төлбөр</v>
          </cell>
          <cell r="W12626" t="str">
            <v>Бусад богино хугацаат өр төлбөр</v>
          </cell>
        </row>
        <row r="12627">
          <cell r="J12627">
            <v>0</v>
          </cell>
          <cell r="L12627">
            <v>100</v>
          </cell>
          <cell r="V12627" t="str">
            <v>Мөнгө,түүнтэй адилтгах хөрөнгө</v>
          </cell>
          <cell r="W12627" t="str">
            <v>Банкин дахь мөнгө</v>
          </cell>
        </row>
        <row r="12628">
          <cell r="J12628">
            <v>52710.3</v>
          </cell>
          <cell r="L12628">
            <v>0</v>
          </cell>
          <cell r="V12628" t="str">
            <v>Борлуулалт, маркетингийн зардал</v>
          </cell>
          <cell r="W12628" t="str">
            <v>Зар сурталчилгааны зардал</v>
          </cell>
        </row>
        <row r="12629">
          <cell r="J12629">
            <v>6855.86</v>
          </cell>
          <cell r="L12629">
            <v>0</v>
          </cell>
          <cell r="V12629" t="str">
            <v>Татвар, НДШ – ийн авлага</v>
          </cell>
          <cell r="W12629" t="str">
            <v>НӨАТ-ын авлага</v>
          </cell>
        </row>
        <row r="12630">
          <cell r="J12630">
            <v>375851.78</v>
          </cell>
          <cell r="L12630">
            <v>0</v>
          </cell>
          <cell r="V12630" t="str">
            <v>Татварын өр</v>
          </cell>
          <cell r="W12630" t="str">
            <v>ХХОАТ -ын өр</v>
          </cell>
        </row>
        <row r="12631">
          <cell r="J12631">
            <v>685.59</v>
          </cell>
          <cell r="L12631">
            <v>0</v>
          </cell>
          <cell r="V12631" t="str">
            <v>Ерөнхий ба удирдлагын зардал</v>
          </cell>
          <cell r="W12631" t="str">
            <v>Албан татвар, төлбөр, хураамжийн зардал</v>
          </cell>
        </row>
        <row r="12632">
          <cell r="J12632">
            <v>0</v>
          </cell>
          <cell r="L12632">
            <v>6855.86</v>
          </cell>
          <cell r="V12632" t="str">
            <v>Бусад богино хугацаат өр төлбөр</v>
          </cell>
          <cell r="W12632" t="str">
            <v>Бусад богино хугацаат өр төлбөр</v>
          </cell>
        </row>
        <row r="12633">
          <cell r="J12633">
            <v>0</v>
          </cell>
          <cell r="L12633">
            <v>68558.55</v>
          </cell>
          <cell r="V12633" t="str">
            <v>Бусад богино хугацаат өр төлбөр</v>
          </cell>
          <cell r="W12633" t="str">
            <v>Бусад богино хугацаат өр төлбөр</v>
          </cell>
        </row>
        <row r="12634">
          <cell r="J12634">
            <v>0</v>
          </cell>
          <cell r="L12634">
            <v>685.59</v>
          </cell>
          <cell r="V12634" t="str">
            <v>Бусад богино хугацаат өр төлбөр</v>
          </cell>
          <cell r="W12634" t="str">
            <v>Бусад богино хугацаат өр төлбөр</v>
          </cell>
        </row>
        <row r="12635">
          <cell r="J12635">
            <v>0</v>
          </cell>
          <cell r="L12635">
            <v>8830000</v>
          </cell>
          <cell r="V12635" t="str">
            <v>Бусад богино хугацаат өр төлбөр</v>
          </cell>
          <cell r="W12635" t="str">
            <v>Бусад богино хугацаат өр төлбөр</v>
          </cell>
        </row>
        <row r="12636">
          <cell r="J12636">
            <v>8830000</v>
          </cell>
          <cell r="L12636">
            <v>0</v>
          </cell>
          <cell r="V12636" t="str">
            <v>Ерөнхий ба удирдлагын зардал</v>
          </cell>
          <cell r="W12636" t="str">
            <v>Бусад зардал</v>
          </cell>
        </row>
        <row r="12637">
          <cell r="J12637">
            <v>69667</v>
          </cell>
          <cell r="L12637">
            <v>0</v>
          </cell>
          <cell r="V12637" t="str">
            <v>Түр данс</v>
          </cell>
          <cell r="W12637">
            <v>0</v>
          </cell>
        </row>
        <row r="12638">
          <cell r="J12638">
            <v>375000</v>
          </cell>
          <cell r="L12638">
            <v>0</v>
          </cell>
          <cell r="V12638" t="str">
            <v>Түр данс</v>
          </cell>
          <cell r="W12638">
            <v>0</v>
          </cell>
        </row>
        <row r="12639">
          <cell r="J12639">
            <v>250000</v>
          </cell>
          <cell r="L12639">
            <v>0</v>
          </cell>
          <cell r="V12639" t="str">
            <v>Түр данс</v>
          </cell>
          <cell r="W12639">
            <v>0</v>
          </cell>
        </row>
        <row r="12640">
          <cell r="J12640">
            <v>84647471.040000007</v>
          </cell>
          <cell r="L12640">
            <v>0</v>
          </cell>
          <cell r="V12640" t="str">
            <v>Түр данс</v>
          </cell>
          <cell r="W12640">
            <v>0</v>
          </cell>
        </row>
        <row r="12641">
          <cell r="J12641">
            <v>0</v>
          </cell>
          <cell r="L12641">
            <v>211606628.19</v>
          </cell>
          <cell r="V12641" t="str">
            <v>Цалингийн  өглөг</v>
          </cell>
          <cell r="W12641" t="str">
            <v>Цалингийн  өглөг</v>
          </cell>
        </row>
        <row r="12642">
          <cell r="J12642">
            <v>0</v>
          </cell>
          <cell r="L12642">
            <v>66000</v>
          </cell>
          <cell r="V12642" t="str">
            <v>Цалингийн  өглөг</v>
          </cell>
          <cell r="W12642" t="str">
            <v>Цалингийн  өглөг</v>
          </cell>
        </row>
        <row r="12643">
          <cell r="J12643">
            <v>0</v>
          </cell>
          <cell r="L12643">
            <v>33000</v>
          </cell>
          <cell r="V12643" t="str">
            <v>Цалингийн  өглөг</v>
          </cell>
          <cell r="W12643" t="str">
            <v>Цалингийн  өглөг</v>
          </cell>
        </row>
        <row r="12644">
          <cell r="J12644">
            <v>0</v>
          </cell>
          <cell r="L12644">
            <v>67059.81</v>
          </cell>
          <cell r="V12644" t="str">
            <v>Цалингийн  өглөг</v>
          </cell>
          <cell r="W12644" t="str">
            <v>Цалингийн  өглөг</v>
          </cell>
        </row>
        <row r="12645">
          <cell r="J12645">
            <v>0</v>
          </cell>
          <cell r="L12645">
            <v>15000</v>
          </cell>
          <cell r="V12645" t="str">
            <v>Цалингийн  өглөг</v>
          </cell>
          <cell r="W12645" t="str">
            <v>Цалингийн  өглөг</v>
          </cell>
        </row>
        <row r="12646">
          <cell r="J12646">
            <v>0</v>
          </cell>
          <cell r="L12646">
            <v>339231.62</v>
          </cell>
          <cell r="V12646" t="str">
            <v>Цалингийн  өглөг</v>
          </cell>
          <cell r="W12646" t="str">
            <v>Цалингийн  өглөг</v>
          </cell>
        </row>
        <row r="12647">
          <cell r="J12647">
            <v>36620.160000000003</v>
          </cell>
          <cell r="L12647">
            <v>0</v>
          </cell>
          <cell r="V12647" t="str">
            <v>Бусад авлага</v>
          </cell>
          <cell r="W12647" t="str">
            <v>Ажиллагчдаас авах авлага</v>
          </cell>
        </row>
        <row r="12648">
          <cell r="J12648">
            <v>0</v>
          </cell>
          <cell r="L12648">
            <v>6099818.29</v>
          </cell>
          <cell r="V12648" t="str">
            <v>Татварын өр</v>
          </cell>
          <cell r="W12648" t="str">
            <v>ХХОАТ -ын өр</v>
          </cell>
        </row>
        <row r="12649">
          <cell r="J12649">
            <v>0</v>
          </cell>
          <cell r="L12649">
            <v>4389915.18</v>
          </cell>
          <cell r="V12649" t="str">
            <v>НДШ - ийн  өглөг</v>
          </cell>
          <cell r="W12649" t="str">
            <v>НДШ - ийн  өглөг</v>
          </cell>
        </row>
        <row r="12650">
          <cell r="J12650">
            <v>0</v>
          </cell>
          <cell r="L12650">
            <v>69667</v>
          </cell>
          <cell r="V12650" t="str">
            <v>Бусад авлага</v>
          </cell>
          <cell r="W12650" t="str">
            <v>Ажиллагчдаас авах авлага</v>
          </cell>
        </row>
        <row r="12651">
          <cell r="J12651">
            <v>0</v>
          </cell>
          <cell r="L12651">
            <v>375000</v>
          </cell>
          <cell r="V12651" t="str">
            <v>Бусад авлага</v>
          </cell>
          <cell r="W12651" t="str">
            <v>Ажиллагчдаас авах авлага</v>
          </cell>
        </row>
        <row r="12652">
          <cell r="J12652">
            <v>0</v>
          </cell>
          <cell r="L12652">
            <v>250000</v>
          </cell>
          <cell r="V12652" t="str">
            <v>Бусад авлага</v>
          </cell>
          <cell r="W12652" t="str">
            <v>Ажиллагчдаас авах авлага</v>
          </cell>
        </row>
        <row r="12653">
          <cell r="J12653">
            <v>0</v>
          </cell>
          <cell r="L12653">
            <v>84647471.040000007</v>
          </cell>
          <cell r="V12653" t="str">
            <v>Цалингийн  өглөг</v>
          </cell>
          <cell r="W12653" t="str">
            <v>Цалингийн  өглөг</v>
          </cell>
        </row>
        <row r="12654">
          <cell r="J12654">
            <v>211606628.19</v>
          </cell>
          <cell r="L12654">
            <v>0</v>
          </cell>
          <cell r="V12654" t="str">
            <v>Цалингийн  өглөг</v>
          </cell>
          <cell r="W12654" t="str">
            <v>Цалингийн  өглөг</v>
          </cell>
        </row>
        <row r="12655">
          <cell r="J12655">
            <v>66000</v>
          </cell>
          <cell r="L12655">
            <v>0</v>
          </cell>
          <cell r="V12655" t="str">
            <v>Бусад богино хугацаат өр төлбөр</v>
          </cell>
          <cell r="W12655" t="str">
            <v>Ажилчдад өгөх өглөг</v>
          </cell>
        </row>
        <row r="12656">
          <cell r="J12656">
            <v>33000</v>
          </cell>
          <cell r="L12656">
            <v>0</v>
          </cell>
          <cell r="V12656" t="str">
            <v>Бусад богино хугацаат өр төлбөр</v>
          </cell>
          <cell r="W12656" t="str">
            <v>Ажилчдад өгөх өглөг</v>
          </cell>
        </row>
        <row r="12657">
          <cell r="J12657">
            <v>67059.81</v>
          </cell>
          <cell r="L12657">
            <v>0</v>
          </cell>
          <cell r="V12657" t="str">
            <v>Бусад богино хугацаат өр төлбөр</v>
          </cell>
          <cell r="W12657" t="str">
            <v>Ажилчдад өгөх өглөг</v>
          </cell>
        </row>
        <row r="12658">
          <cell r="J12658">
            <v>15000</v>
          </cell>
          <cell r="L12658">
            <v>0</v>
          </cell>
          <cell r="V12658" t="str">
            <v>Бусад богино хугацаат өр төлбөр</v>
          </cell>
          <cell r="W12658" t="str">
            <v>Ажилчдад өгөх өглөг</v>
          </cell>
        </row>
        <row r="12659">
          <cell r="J12659">
            <v>339231.62</v>
          </cell>
          <cell r="L12659">
            <v>0</v>
          </cell>
          <cell r="V12659" t="str">
            <v>Бусад авлага</v>
          </cell>
          <cell r="W12659" t="str">
            <v>Ажиллагчдаас авах авлага</v>
          </cell>
        </row>
        <row r="12660">
          <cell r="J12660">
            <v>0</v>
          </cell>
          <cell r="L12660">
            <v>36620.160000000003</v>
          </cell>
          <cell r="V12660" t="str">
            <v>Бусад авлага</v>
          </cell>
          <cell r="W12660" t="str">
            <v>Ажиллагчдаас авах авлага</v>
          </cell>
        </row>
        <row r="12661">
          <cell r="J12661">
            <v>0</v>
          </cell>
          <cell r="L12661">
            <v>5536.36</v>
          </cell>
          <cell r="V12661" t="str">
            <v>Бусад богино хугацаат өр төлбөр</v>
          </cell>
          <cell r="W12661" t="str">
            <v>Бусад богино хугацаат өр төлбөр</v>
          </cell>
        </row>
        <row r="12662">
          <cell r="J12662">
            <v>0</v>
          </cell>
          <cell r="L12662">
            <v>55363.64</v>
          </cell>
          <cell r="V12662" t="str">
            <v>Бусад богино хугацаат өр төлбөр</v>
          </cell>
          <cell r="W12662" t="str">
            <v>Бусад богино хугацаат өр төлбөр</v>
          </cell>
        </row>
        <row r="12663">
          <cell r="J12663">
            <v>5536.36</v>
          </cell>
          <cell r="L12663">
            <v>0</v>
          </cell>
          <cell r="V12663" t="str">
            <v>Татвар, НДШ – ийн авлага</v>
          </cell>
          <cell r="W12663" t="str">
            <v>НӨАТ-ын авлага</v>
          </cell>
        </row>
        <row r="12664">
          <cell r="J12664">
            <v>55363.64</v>
          </cell>
          <cell r="L12664">
            <v>0</v>
          </cell>
          <cell r="V12664" t="str">
            <v>Бусад зардал</v>
          </cell>
          <cell r="W12664" t="str">
            <v>Бусад</v>
          </cell>
        </row>
        <row r="12665">
          <cell r="J12665">
            <v>6099818.29</v>
          </cell>
          <cell r="L12665">
            <v>0</v>
          </cell>
          <cell r="V12665" t="str">
            <v>Түр данс</v>
          </cell>
          <cell r="W12665">
            <v>0</v>
          </cell>
        </row>
        <row r="12666">
          <cell r="J12666">
            <v>4389915.18</v>
          </cell>
          <cell r="L12666">
            <v>0</v>
          </cell>
          <cell r="V12666" t="str">
            <v>Түр данс</v>
          </cell>
          <cell r="W12666">
            <v>0</v>
          </cell>
        </row>
        <row r="12667">
          <cell r="J12667">
            <v>0</v>
          </cell>
          <cell r="L12667">
            <v>375851.78</v>
          </cell>
          <cell r="V12667" t="str">
            <v>Бусад авлага</v>
          </cell>
          <cell r="W12667" t="str">
            <v>Ажиллагчдаас авах авлага</v>
          </cell>
        </row>
        <row r="12668">
          <cell r="J12668">
            <v>68558.55</v>
          </cell>
          <cell r="L12668">
            <v>0</v>
          </cell>
          <cell r="V12668" t="str">
            <v>Бусад зардал</v>
          </cell>
          <cell r="W12668" t="str">
            <v>Бусад</v>
          </cell>
        </row>
        <row r="12669">
          <cell r="J12669">
            <v>350920000</v>
          </cell>
          <cell r="L12669">
            <v>0</v>
          </cell>
          <cell r="V12669" t="str">
            <v>Мөнгө,түүнтэй адилтгах хөрөнгө</v>
          </cell>
          <cell r="W12669" t="str">
            <v>Банкин дахь мөнгө</v>
          </cell>
        </row>
        <row r="12670">
          <cell r="J12670">
            <v>200</v>
          </cell>
          <cell r="L12670">
            <v>0</v>
          </cell>
          <cell r="V12670" t="str">
            <v>Ерөнхий ба удирдлагын зардал</v>
          </cell>
          <cell r="W12670" t="str">
            <v>Бусад зардал</v>
          </cell>
        </row>
        <row r="12671">
          <cell r="J12671">
            <v>200000</v>
          </cell>
          <cell r="L12671">
            <v>0</v>
          </cell>
          <cell r="V12671" t="str">
            <v>Гадаад валютын ханшийн зөрүүний  олз (гарз)</v>
          </cell>
          <cell r="W12671">
            <v>0</v>
          </cell>
        </row>
        <row r="12672">
          <cell r="J12672">
            <v>0</v>
          </cell>
          <cell r="L12672">
            <v>350920000</v>
          </cell>
          <cell r="V12672" t="str">
            <v>Бусад богино хугацаат өр төлбөр</v>
          </cell>
          <cell r="W12672" t="str">
            <v>Компани хоорондын өглөг</v>
          </cell>
        </row>
        <row r="12673">
          <cell r="J12673">
            <v>0</v>
          </cell>
          <cell r="L12673">
            <v>350920000</v>
          </cell>
          <cell r="V12673" t="str">
            <v>Бусад богино хугацаат өр төлбөр</v>
          </cell>
          <cell r="W12673" t="str">
            <v>Компани хоорондын өглөг</v>
          </cell>
        </row>
        <row r="12674">
          <cell r="J12674">
            <v>0</v>
          </cell>
          <cell r="L12674">
            <v>200000</v>
          </cell>
          <cell r="V12674" t="str">
            <v>Бусад богино хугацаат өр төлбөр</v>
          </cell>
          <cell r="W12674" t="str">
            <v>Компани хоорондын өглөг</v>
          </cell>
        </row>
        <row r="12675">
          <cell r="J12675">
            <v>0</v>
          </cell>
          <cell r="L12675">
            <v>3525000</v>
          </cell>
          <cell r="V12675" t="str">
            <v>Мөнгө,түүнтэй адилтгах хөрөнгө</v>
          </cell>
          <cell r="W12675" t="str">
            <v>Банкин дахь мөнгө</v>
          </cell>
        </row>
        <row r="12676">
          <cell r="J12676">
            <v>3525000</v>
          </cell>
          <cell r="L12676">
            <v>0</v>
          </cell>
          <cell r="V12676" t="str">
            <v>Урьдчилж төлсөн зардал/тооцоо</v>
          </cell>
          <cell r="W12676" t="str">
            <v>Бэлтгэн нийлүүлэгчдэд төлсөн урьдчилгаа төлбөр</v>
          </cell>
        </row>
        <row r="12677">
          <cell r="J12677">
            <v>818181.82</v>
          </cell>
          <cell r="L12677">
            <v>0</v>
          </cell>
          <cell r="V12677" t="str">
            <v>Урьдчилж төлсөн зардал/тооцоо</v>
          </cell>
          <cell r="W12677" t="str">
            <v>Бэлтгэн нийлүүлэгчдэд төлсөн урьдчилгаа төлбөр</v>
          </cell>
        </row>
        <row r="12678">
          <cell r="J12678">
            <v>81818.179999999993</v>
          </cell>
          <cell r="L12678">
            <v>0</v>
          </cell>
          <cell r="V12678" t="str">
            <v>Татвар, НДШ – ийн авлага</v>
          </cell>
          <cell r="W12678" t="str">
            <v>НӨАТ-ын авлага</v>
          </cell>
        </row>
        <row r="12679">
          <cell r="J12679">
            <v>50000</v>
          </cell>
          <cell r="L12679">
            <v>0</v>
          </cell>
          <cell r="V12679" t="str">
            <v>Мөнгө,түүнтэй адилтгах хөрөнгө</v>
          </cell>
          <cell r="W12679" t="str">
            <v>Банкин дахь мөнгө</v>
          </cell>
        </row>
        <row r="12680">
          <cell r="J12680">
            <v>0</v>
          </cell>
          <cell r="L12680">
            <v>50000</v>
          </cell>
          <cell r="V12680" t="str">
            <v>Бусад авлага</v>
          </cell>
          <cell r="W12680" t="str">
            <v>Бусад талуудаас авах авлага</v>
          </cell>
        </row>
        <row r="12681">
          <cell r="J12681">
            <v>300000000</v>
          </cell>
          <cell r="L12681">
            <v>0</v>
          </cell>
          <cell r="V12681" t="str">
            <v>Мөнгө,түүнтэй адилтгах хөрөнгө</v>
          </cell>
          <cell r="W12681" t="str">
            <v>Банкин дахь мөнгө</v>
          </cell>
        </row>
        <row r="12682">
          <cell r="J12682">
            <v>0</v>
          </cell>
          <cell r="L12682">
            <v>300000000</v>
          </cell>
          <cell r="V12682" t="str">
            <v>Мөнгө,түүнтэй адилтгах хөрөнгө</v>
          </cell>
          <cell r="W12682" t="str">
            <v>Банкин дахь мөнгө</v>
          </cell>
        </row>
        <row r="12683">
          <cell r="J12683">
            <v>0</v>
          </cell>
          <cell r="L12683">
            <v>400</v>
          </cell>
          <cell r="V12683" t="str">
            <v>Мөнгө,түүнтэй адилтгах хөрөнгө</v>
          </cell>
          <cell r="W12683" t="str">
            <v>Банкин дахь мөнгө</v>
          </cell>
        </row>
        <row r="12684">
          <cell r="J12684">
            <v>400</v>
          </cell>
          <cell r="L12684">
            <v>0</v>
          </cell>
          <cell r="V12684" t="str">
            <v>Ерөнхий ба удирдлагын зардал</v>
          </cell>
          <cell r="W12684" t="str">
            <v>Бусад зардал</v>
          </cell>
        </row>
        <row r="12685">
          <cell r="J12685">
            <v>0</v>
          </cell>
          <cell r="L12685">
            <v>200</v>
          </cell>
          <cell r="V12685" t="str">
            <v>Мөнгө,түүнтэй адилтгах хөрөнгө</v>
          </cell>
          <cell r="W12685" t="str">
            <v>Банкин дахь мөнгө</v>
          </cell>
        </row>
        <row r="12686">
          <cell r="J12686">
            <v>200</v>
          </cell>
          <cell r="L12686">
            <v>0</v>
          </cell>
          <cell r="V12686" t="str">
            <v>Ерөнхий ба удирдлагын зардал</v>
          </cell>
          <cell r="W12686" t="str">
            <v>Бусад зардал</v>
          </cell>
        </row>
        <row r="12687">
          <cell r="J12687">
            <v>0</v>
          </cell>
          <cell r="L12687">
            <v>818181.82</v>
          </cell>
          <cell r="V12687" t="str">
            <v>Мөнгө,түүнтэй адилтгах хөрөнгө</v>
          </cell>
          <cell r="W12687" t="str">
            <v>Банкин дахь мөнгө</v>
          </cell>
        </row>
        <row r="12688">
          <cell r="J12688">
            <v>0</v>
          </cell>
          <cell r="L12688">
            <v>81818.179999999993</v>
          </cell>
          <cell r="V12688" t="str">
            <v>Мөнгө,түүнтэй адилтгах хөрөнгө</v>
          </cell>
          <cell r="W12688" t="str">
            <v>Банкин дахь мөнгө</v>
          </cell>
        </row>
        <row r="12689">
          <cell r="J12689">
            <v>0</v>
          </cell>
          <cell r="L12689">
            <v>200</v>
          </cell>
          <cell r="V12689" t="str">
            <v>Мөнгө,түүнтэй адилтгах хөрөнгө</v>
          </cell>
          <cell r="W12689" t="str">
            <v>Банкин дахь мөнгө</v>
          </cell>
        </row>
        <row r="12690">
          <cell r="J12690">
            <v>350920000</v>
          </cell>
          <cell r="L12690">
            <v>0</v>
          </cell>
          <cell r="V12690" t="str">
            <v>Бусад авлага</v>
          </cell>
          <cell r="W12690" t="str">
            <v>Холбоотой талаас авах авлагын тайлант хугацаанд хамаарах дүн</v>
          </cell>
        </row>
        <row r="12691">
          <cell r="J12691">
            <v>190080000</v>
          </cell>
          <cell r="L12691">
            <v>0</v>
          </cell>
          <cell r="V12691" t="str">
            <v>Мөнгө,түүнтэй адилтгах хөрөнгө</v>
          </cell>
          <cell r="W12691" t="str">
            <v>Банкин дахь мөнгө</v>
          </cell>
        </row>
        <row r="12692">
          <cell r="J12692">
            <v>0</v>
          </cell>
          <cell r="L12692">
            <v>100</v>
          </cell>
          <cell r="V12692" t="str">
            <v>Мөнгө,түүнтэй адилтгах хөрөнгө</v>
          </cell>
          <cell r="W12692" t="str">
            <v>Банкин дахь мөнгө</v>
          </cell>
        </row>
        <row r="12693">
          <cell r="J12693">
            <v>0</v>
          </cell>
          <cell r="L12693">
            <v>190080000</v>
          </cell>
          <cell r="V12693" t="str">
            <v>Дансны авлага</v>
          </cell>
          <cell r="W12693" t="str">
            <v>Дансны авлага</v>
          </cell>
        </row>
        <row r="12694">
          <cell r="J12694">
            <v>0</v>
          </cell>
          <cell r="L12694">
            <v>720000</v>
          </cell>
          <cell r="V12694" t="str">
            <v>Дансны өглөг</v>
          </cell>
          <cell r="W12694" t="str">
            <v>Дансны өглөг</v>
          </cell>
        </row>
        <row r="12695">
          <cell r="J12695">
            <v>0</v>
          </cell>
          <cell r="L12695">
            <v>48066884.380000003</v>
          </cell>
          <cell r="V12695" t="str">
            <v>Мөнгө,түүнтэй адилтгах хөрөнгө</v>
          </cell>
          <cell r="W12695" t="str">
            <v>Банкин дахь мөнгө</v>
          </cell>
        </row>
        <row r="12696">
          <cell r="J12696">
            <v>48066884.380000003</v>
          </cell>
          <cell r="L12696">
            <v>0</v>
          </cell>
          <cell r="V12696" t="str">
            <v>Татварын өр</v>
          </cell>
          <cell r="W12696" t="str">
            <v>ХХОАТ -ын өр</v>
          </cell>
        </row>
        <row r="12697">
          <cell r="J12697">
            <v>0</v>
          </cell>
          <cell r="L12697">
            <v>250000</v>
          </cell>
          <cell r="V12697" t="str">
            <v>Мөнгө,түүнтэй адилтгах хөрөнгө</v>
          </cell>
          <cell r="W12697" t="str">
            <v>Банкин дахь мөнгө</v>
          </cell>
        </row>
        <row r="12698">
          <cell r="J12698">
            <v>0</v>
          </cell>
          <cell r="L12698">
            <v>25000</v>
          </cell>
          <cell r="V12698" t="str">
            <v>Мөнгө,түүнтэй адилтгах хөрөнгө</v>
          </cell>
          <cell r="W12698" t="str">
            <v>Банкин дахь мөнгө</v>
          </cell>
        </row>
        <row r="12699">
          <cell r="J12699">
            <v>250000</v>
          </cell>
          <cell r="L12699">
            <v>0</v>
          </cell>
          <cell r="V12699" t="str">
            <v>Дансны өглөг</v>
          </cell>
          <cell r="W12699" t="str">
            <v>Дансны өглөг</v>
          </cell>
        </row>
        <row r="12700">
          <cell r="J12700">
            <v>25000</v>
          </cell>
          <cell r="L12700">
            <v>0</v>
          </cell>
          <cell r="V12700" t="str">
            <v>Татвар, НДШ – ийн авлага</v>
          </cell>
          <cell r="W12700" t="str">
            <v>НӨАТ-ын авлага</v>
          </cell>
        </row>
        <row r="12701">
          <cell r="J12701">
            <v>0</v>
          </cell>
          <cell r="L12701">
            <v>121000</v>
          </cell>
          <cell r="V12701" t="str">
            <v>Урьдчилж төлсөн зардал/тооцоо</v>
          </cell>
          <cell r="W12701" t="str">
            <v>Урьдчилж төлсөн зардал</v>
          </cell>
        </row>
        <row r="12702">
          <cell r="J12702">
            <v>0</v>
          </cell>
          <cell r="L12702">
            <v>158562</v>
          </cell>
          <cell r="V12702" t="str">
            <v>Урьдчилж төлсөн зардал/тооцоо</v>
          </cell>
          <cell r="W12702" t="str">
            <v>Урьдчилж төлсөн зардал</v>
          </cell>
        </row>
        <row r="12703">
          <cell r="J12703">
            <v>0</v>
          </cell>
          <cell r="L12703">
            <v>10000</v>
          </cell>
          <cell r="V12703" t="str">
            <v>Урьдчилж төлсөн зардал/тооцоо</v>
          </cell>
          <cell r="W12703" t="str">
            <v>Урьдчилж төлсөн зардал</v>
          </cell>
        </row>
        <row r="12704">
          <cell r="J12704">
            <v>0</v>
          </cell>
          <cell r="L12704">
            <v>14900</v>
          </cell>
          <cell r="V12704" t="str">
            <v>Урьдчилж төлсөн зардал/тооцоо</v>
          </cell>
          <cell r="W12704" t="str">
            <v>Урьдчилж төлсөн зардал</v>
          </cell>
        </row>
        <row r="12705">
          <cell r="J12705">
            <v>121000</v>
          </cell>
          <cell r="L12705">
            <v>0</v>
          </cell>
          <cell r="V12705" t="str">
            <v>Бусад богино хугацаат өр төлбөр</v>
          </cell>
          <cell r="W12705" t="str">
            <v>Бусад богино хугацаат өр төлбөр</v>
          </cell>
        </row>
        <row r="12706">
          <cell r="J12706">
            <v>158562</v>
          </cell>
          <cell r="L12706">
            <v>0</v>
          </cell>
          <cell r="V12706" t="str">
            <v>Бусад богино хугацаат өр төлбөр</v>
          </cell>
          <cell r="W12706" t="str">
            <v>Бусад богино хугацаат өр төлбөр</v>
          </cell>
        </row>
        <row r="12707">
          <cell r="J12707">
            <v>10000</v>
          </cell>
          <cell r="L12707">
            <v>0</v>
          </cell>
          <cell r="V12707" t="str">
            <v>Бусад богино хугацаат өр төлбөр</v>
          </cell>
          <cell r="W12707" t="str">
            <v>Бусад богино хугацаат өр төлбөр</v>
          </cell>
        </row>
        <row r="12708">
          <cell r="J12708">
            <v>14900</v>
          </cell>
          <cell r="L12708">
            <v>0</v>
          </cell>
          <cell r="V12708" t="str">
            <v>Бусад богино хугацаат өр төлбөр</v>
          </cell>
          <cell r="W12708" t="str">
            <v>Бусад богино хугацаат өр төлбөр</v>
          </cell>
        </row>
        <row r="12709">
          <cell r="J12709">
            <v>0</v>
          </cell>
          <cell r="L12709">
            <v>106079.09</v>
          </cell>
          <cell r="V12709" t="str">
            <v>Мөнгө,түүнтэй адилтгах хөрөнгө</v>
          </cell>
          <cell r="W12709" t="str">
            <v>Банкин дахь мөнгө</v>
          </cell>
        </row>
        <row r="12710">
          <cell r="J12710">
            <v>0</v>
          </cell>
          <cell r="L12710">
            <v>10607.91</v>
          </cell>
          <cell r="V12710" t="str">
            <v>Мөнгө,түүнтэй адилтгах хөрөнгө</v>
          </cell>
          <cell r="W12710" t="str">
            <v>Банкин дахь мөнгө</v>
          </cell>
        </row>
        <row r="12711">
          <cell r="J12711">
            <v>106079.09</v>
          </cell>
          <cell r="L12711">
            <v>0</v>
          </cell>
          <cell r="V12711" t="str">
            <v>Дансны өглөг</v>
          </cell>
          <cell r="W12711" t="str">
            <v>Дансны өглөг</v>
          </cell>
        </row>
        <row r="12712">
          <cell r="J12712">
            <v>10607.91</v>
          </cell>
          <cell r="L12712">
            <v>0</v>
          </cell>
          <cell r="V12712" t="str">
            <v>Татвар, НДШ – ийн авлага</v>
          </cell>
          <cell r="W12712" t="str">
            <v>НӨАТ-ын авлага</v>
          </cell>
        </row>
        <row r="12713">
          <cell r="J12713">
            <v>0</v>
          </cell>
          <cell r="L12713">
            <v>7000</v>
          </cell>
          <cell r="V12713" t="str">
            <v>Мөнгө,түүнтэй адилтгах хөрөнгө</v>
          </cell>
          <cell r="W12713" t="str">
            <v>Банкин дахь мөнгө</v>
          </cell>
        </row>
        <row r="12714">
          <cell r="J12714">
            <v>7000</v>
          </cell>
          <cell r="L12714">
            <v>0</v>
          </cell>
          <cell r="V12714" t="str">
            <v>Бусад богино хугацаат өр төлбөр</v>
          </cell>
          <cell r="W12714" t="str">
            <v>Бусад богино хугацаат өр төлбөр</v>
          </cell>
        </row>
        <row r="12715">
          <cell r="J12715">
            <v>0</v>
          </cell>
          <cell r="L12715">
            <v>13500</v>
          </cell>
          <cell r="V12715" t="str">
            <v>Бусад богино хугацаат өр төлбөр</v>
          </cell>
          <cell r="W12715" t="str">
            <v>Бусад богино хугацаат өр төлбөр</v>
          </cell>
        </row>
        <row r="12716">
          <cell r="J12716">
            <v>13500</v>
          </cell>
          <cell r="L12716">
            <v>0</v>
          </cell>
          <cell r="V12716" t="str">
            <v>Ерөнхий ба удирдлагын зардал</v>
          </cell>
          <cell r="W12716" t="str">
            <v>Бичиг хэргийн зардал</v>
          </cell>
        </row>
        <row r="12717">
          <cell r="J12717">
            <v>0</v>
          </cell>
          <cell r="L12717">
            <v>130143.64</v>
          </cell>
          <cell r="V12717" t="str">
            <v>Мөнгө,түүнтэй адилтгах хөрөнгө</v>
          </cell>
          <cell r="W12717" t="str">
            <v>Банкин дахь мөнгө</v>
          </cell>
        </row>
        <row r="12718">
          <cell r="J12718">
            <v>0</v>
          </cell>
          <cell r="L12718">
            <v>13014.36</v>
          </cell>
          <cell r="V12718" t="str">
            <v>Мөнгө,түүнтэй адилтгах хөрөнгө</v>
          </cell>
          <cell r="W12718" t="str">
            <v>Банкин дахь мөнгө</v>
          </cell>
        </row>
        <row r="12719">
          <cell r="J12719">
            <v>130143.64</v>
          </cell>
          <cell r="L12719">
            <v>0</v>
          </cell>
          <cell r="V12719" t="str">
            <v>Бусад богино хугацаат өр төлбөр</v>
          </cell>
          <cell r="W12719" t="str">
            <v>Бусад богино хугацаат өр төлбөр</v>
          </cell>
        </row>
        <row r="12720">
          <cell r="J12720">
            <v>13014.36</v>
          </cell>
          <cell r="L12720">
            <v>0</v>
          </cell>
          <cell r="V12720" t="str">
            <v>Татвар, НДШ – ийн авлага</v>
          </cell>
          <cell r="W12720" t="str">
            <v>НӨАТ-ын авлага</v>
          </cell>
        </row>
        <row r="12721">
          <cell r="J12721">
            <v>0</v>
          </cell>
          <cell r="L12721">
            <v>200</v>
          </cell>
          <cell r="V12721" t="str">
            <v>Мөнгө,түүнтэй адилтгах хөрөнгө</v>
          </cell>
          <cell r="W12721" t="str">
            <v>Банкин дахь мөнгө</v>
          </cell>
        </row>
        <row r="12722">
          <cell r="J12722">
            <v>200</v>
          </cell>
          <cell r="L12722">
            <v>0</v>
          </cell>
          <cell r="V12722" t="str">
            <v>Ерөнхий ба удирдлагын зардал</v>
          </cell>
          <cell r="W12722" t="str">
            <v>Бусад зардал</v>
          </cell>
        </row>
        <row r="12723">
          <cell r="J12723">
            <v>0</v>
          </cell>
          <cell r="L12723">
            <v>304462</v>
          </cell>
          <cell r="V12723" t="str">
            <v>Мөнгө,түүнтэй адилтгах хөрөнгө</v>
          </cell>
          <cell r="W12723" t="str">
            <v>Банкин дахь мөнгө</v>
          </cell>
        </row>
        <row r="12724">
          <cell r="J12724">
            <v>304462</v>
          </cell>
          <cell r="L12724">
            <v>0</v>
          </cell>
          <cell r="V12724" t="str">
            <v>Урьдчилж төлсөн зардал/тооцоо</v>
          </cell>
          <cell r="W12724" t="str">
            <v>Урьдчилж төлсөн зардал</v>
          </cell>
        </row>
        <row r="12725">
          <cell r="J12725">
            <v>0</v>
          </cell>
          <cell r="L12725">
            <v>320000</v>
          </cell>
          <cell r="V12725" t="str">
            <v>Мөнгө,түүнтэй адилтгах хөрөнгө</v>
          </cell>
          <cell r="W12725" t="str">
            <v>Банкин дахь мөнгө</v>
          </cell>
        </row>
        <row r="12726">
          <cell r="J12726">
            <v>0</v>
          </cell>
          <cell r="L12726">
            <v>32000</v>
          </cell>
          <cell r="V12726" t="str">
            <v>Мөнгө,түүнтэй адилтгах хөрөнгө</v>
          </cell>
          <cell r="W12726" t="str">
            <v>Банкин дахь мөнгө</v>
          </cell>
        </row>
        <row r="12727">
          <cell r="J12727">
            <v>320000</v>
          </cell>
          <cell r="L12727">
            <v>0</v>
          </cell>
          <cell r="V12727" t="str">
            <v>Дансны өглөг</v>
          </cell>
          <cell r="W12727" t="str">
            <v>Дансны өглөг</v>
          </cell>
        </row>
        <row r="12728">
          <cell r="J12728">
            <v>32000</v>
          </cell>
          <cell r="L12728">
            <v>0</v>
          </cell>
          <cell r="V12728" t="str">
            <v>Татвар, НДШ – ийн авлага</v>
          </cell>
          <cell r="W12728" t="str">
            <v>НӨАТ-ын авлага</v>
          </cell>
        </row>
        <row r="12729">
          <cell r="J12729">
            <v>0</v>
          </cell>
          <cell r="L12729">
            <v>100</v>
          </cell>
          <cell r="V12729" t="str">
            <v>Мөнгө,түүнтэй адилтгах хөрөнгө</v>
          </cell>
          <cell r="W12729" t="str">
            <v>Банкин дахь мөнгө</v>
          </cell>
        </row>
        <row r="12730">
          <cell r="J12730">
            <v>100</v>
          </cell>
          <cell r="L12730">
            <v>0</v>
          </cell>
          <cell r="V12730" t="str">
            <v>Ерөнхий ба удирдлагын зардал</v>
          </cell>
          <cell r="W12730" t="str">
            <v>Бусад зардал</v>
          </cell>
        </row>
        <row r="12731">
          <cell r="J12731">
            <v>0</v>
          </cell>
          <cell r="L12731">
            <v>100</v>
          </cell>
          <cell r="V12731" t="str">
            <v>Мөнгө,түүнтэй адилтгах хөрөнгө</v>
          </cell>
          <cell r="W12731" t="str">
            <v>Банкин дахь мөнгө</v>
          </cell>
        </row>
        <row r="12732">
          <cell r="J12732">
            <v>100</v>
          </cell>
          <cell r="L12732">
            <v>0</v>
          </cell>
          <cell r="V12732" t="str">
            <v>Ерөнхий ба удирдлагын зардал</v>
          </cell>
          <cell r="W12732" t="str">
            <v>Бусад зардал</v>
          </cell>
        </row>
        <row r="12733">
          <cell r="J12733">
            <v>0</v>
          </cell>
          <cell r="L12733">
            <v>100</v>
          </cell>
          <cell r="V12733" t="str">
            <v>Мөнгө,түүнтэй адилтгах хөрөнгө</v>
          </cell>
          <cell r="W12733" t="str">
            <v>Банкин дахь мөнгө</v>
          </cell>
        </row>
        <row r="12734">
          <cell r="J12734">
            <v>100</v>
          </cell>
          <cell r="L12734">
            <v>0</v>
          </cell>
          <cell r="V12734" t="str">
            <v>Ерөнхий ба удирдлагын зардал</v>
          </cell>
          <cell r="W12734" t="str">
            <v>Бусад зардал</v>
          </cell>
        </row>
        <row r="12735">
          <cell r="J12735">
            <v>0</v>
          </cell>
          <cell r="L12735">
            <v>200</v>
          </cell>
          <cell r="V12735" t="str">
            <v>Мөнгө,түүнтэй адилтгах хөрөнгө</v>
          </cell>
          <cell r="W12735" t="str">
            <v>Банкин дахь мөнгө</v>
          </cell>
        </row>
        <row r="12736">
          <cell r="J12736">
            <v>200</v>
          </cell>
          <cell r="L12736">
            <v>0</v>
          </cell>
          <cell r="V12736" t="str">
            <v>Ерөнхий ба удирдлагын зардал</v>
          </cell>
          <cell r="W12736" t="str">
            <v>Бусад зардал</v>
          </cell>
        </row>
        <row r="12737">
          <cell r="J12737">
            <v>0</v>
          </cell>
          <cell r="L12737">
            <v>200</v>
          </cell>
          <cell r="V12737" t="str">
            <v>Мөнгө,түүнтэй адилтгах хөрөнгө</v>
          </cell>
          <cell r="W12737" t="str">
            <v>Банкин дахь мөнгө</v>
          </cell>
        </row>
        <row r="12738">
          <cell r="J12738">
            <v>200</v>
          </cell>
          <cell r="L12738">
            <v>0</v>
          </cell>
          <cell r="V12738" t="str">
            <v>Ерөнхий ба удирдлагын зардал</v>
          </cell>
          <cell r="W12738" t="str">
            <v>Бусад зардал</v>
          </cell>
        </row>
        <row r="12739">
          <cell r="J12739">
            <v>0</v>
          </cell>
          <cell r="L12739">
            <v>300000</v>
          </cell>
          <cell r="V12739" t="str">
            <v>Мөнгө,түүнтэй адилтгах хөрөнгө</v>
          </cell>
          <cell r="W12739" t="str">
            <v>Банкин дахь мөнгө</v>
          </cell>
        </row>
        <row r="12740">
          <cell r="J12740">
            <v>0</v>
          </cell>
          <cell r="L12740">
            <v>30000</v>
          </cell>
          <cell r="V12740" t="str">
            <v>Мөнгө,түүнтэй адилтгах хөрөнгө</v>
          </cell>
          <cell r="W12740" t="str">
            <v>Банкин дахь мөнгө</v>
          </cell>
        </row>
        <row r="12741">
          <cell r="J12741">
            <v>300000</v>
          </cell>
          <cell r="L12741">
            <v>0</v>
          </cell>
          <cell r="V12741" t="str">
            <v>Дансны өглөг</v>
          </cell>
          <cell r="W12741" t="str">
            <v>Дансны өглөг</v>
          </cell>
        </row>
        <row r="12742">
          <cell r="J12742">
            <v>30000</v>
          </cell>
          <cell r="L12742">
            <v>0</v>
          </cell>
          <cell r="V12742" t="str">
            <v>Татвар, НДШ – ийн авлага</v>
          </cell>
          <cell r="W12742" t="str">
            <v>НӨАТ-ын авлага</v>
          </cell>
        </row>
        <row r="12743">
          <cell r="J12743">
            <v>100</v>
          </cell>
          <cell r="L12743">
            <v>0</v>
          </cell>
          <cell r="V12743" t="str">
            <v>Ерөнхий ба удирдлагын зардал</v>
          </cell>
          <cell r="W12743" t="str">
            <v>Бусад зардал</v>
          </cell>
        </row>
        <row r="12744">
          <cell r="J12744">
            <v>0</v>
          </cell>
          <cell r="L12744">
            <v>100</v>
          </cell>
          <cell r="V12744" t="str">
            <v>Мөнгө,түүнтэй адилтгах хөрөнгө</v>
          </cell>
          <cell r="W12744" t="str">
            <v>Банкин дахь мөнгө</v>
          </cell>
        </row>
        <row r="12745">
          <cell r="J12745">
            <v>100</v>
          </cell>
          <cell r="L12745">
            <v>0</v>
          </cell>
          <cell r="V12745" t="str">
            <v>Ерөнхий ба удирдлагын зардал</v>
          </cell>
          <cell r="W12745" t="str">
            <v>Бусад зардал</v>
          </cell>
        </row>
        <row r="12746">
          <cell r="J12746">
            <v>720000</v>
          </cell>
          <cell r="L12746">
            <v>0</v>
          </cell>
          <cell r="V12746" t="str">
            <v>Мөнгө,түүнтэй адилтгах хөрөнгө</v>
          </cell>
          <cell r="W12746" t="str">
            <v>Банкин дахь мөнгө</v>
          </cell>
        </row>
        <row r="12747">
          <cell r="J12747">
            <v>0</v>
          </cell>
          <cell r="L12747">
            <v>500000</v>
          </cell>
          <cell r="V12747" t="str">
            <v>Мөнгө,түүнтэй адилтгах хөрөнгө</v>
          </cell>
          <cell r="W12747" t="str">
            <v>Банкин дахь мөнгө</v>
          </cell>
        </row>
        <row r="12748">
          <cell r="J12748">
            <v>500000</v>
          </cell>
          <cell r="L12748">
            <v>0</v>
          </cell>
          <cell r="V12748" t="str">
            <v>Бусад богино хугацаат өр төлбөр</v>
          </cell>
          <cell r="W12748" t="str">
            <v>Бусад богино хугацаат өр төлбөр</v>
          </cell>
        </row>
        <row r="12749">
          <cell r="J12749">
            <v>500000</v>
          </cell>
          <cell r="L12749">
            <v>0</v>
          </cell>
          <cell r="V12749" t="str">
            <v>Бусад зардал</v>
          </cell>
          <cell r="W12749" t="str">
            <v>Хандивын зардал</v>
          </cell>
        </row>
        <row r="12750">
          <cell r="J12750">
            <v>0</v>
          </cell>
          <cell r="L12750">
            <v>500000</v>
          </cell>
          <cell r="V12750" t="str">
            <v>Бусад богино хугацаат өр төлбөр</v>
          </cell>
          <cell r="W12750" t="str">
            <v>Бусад богино хугацаат өр төлбөр</v>
          </cell>
        </row>
        <row r="12751">
          <cell r="J12751">
            <v>0</v>
          </cell>
          <cell r="L12751">
            <v>216</v>
          </cell>
          <cell r="V12751" t="str">
            <v>Бусад авлага</v>
          </cell>
          <cell r="W12751" t="str">
            <v>Бусад талуудаас авах авлага</v>
          </cell>
        </row>
        <row r="12752">
          <cell r="J12752">
            <v>200</v>
          </cell>
          <cell r="L12752">
            <v>0</v>
          </cell>
          <cell r="V12752" t="str">
            <v>Ерөнхий ба удирдлагын зардал</v>
          </cell>
          <cell r="W12752" t="str">
            <v>Бусад зардал</v>
          </cell>
        </row>
        <row r="12753">
          <cell r="J12753">
            <v>12620</v>
          </cell>
          <cell r="L12753">
            <v>0</v>
          </cell>
          <cell r="V12753" t="str">
            <v>Мөнгө,түүнтэй адилтгах хөрөнгө</v>
          </cell>
          <cell r="W12753" t="str">
            <v>Банкин дахь мөнгө</v>
          </cell>
        </row>
        <row r="12754">
          <cell r="J12754">
            <v>0</v>
          </cell>
          <cell r="L12754">
            <v>12620</v>
          </cell>
          <cell r="V12754" t="str">
            <v>Бусад авлага</v>
          </cell>
          <cell r="W12754" t="str">
            <v>Бусад талуудаас авах авлага</v>
          </cell>
        </row>
        <row r="12755">
          <cell r="J12755">
            <v>0</v>
          </cell>
          <cell r="L12755">
            <v>100</v>
          </cell>
          <cell r="V12755" t="str">
            <v>Мөнгө,түүнтэй адилтгах хөрөнгө</v>
          </cell>
          <cell r="W12755" t="str">
            <v>Банкин дахь мөнгө</v>
          </cell>
        </row>
        <row r="12756">
          <cell r="J12756">
            <v>100</v>
          </cell>
          <cell r="L12756">
            <v>0</v>
          </cell>
          <cell r="V12756" t="str">
            <v>Ерөнхий ба удирдлагын зардал</v>
          </cell>
          <cell r="W12756" t="str">
            <v>Бусад зардал</v>
          </cell>
        </row>
        <row r="12757">
          <cell r="J12757">
            <v>0</v>
          </cell>
          <cell r="L12757">
            <v>200</v>
          </cell>
          <cell r="V12757" t="str">
            <v>Мөнгө,түүнтэй адилтгах хөрөнгө</v>
          </cell>
          <cell r="W12757" t="str">
            <v>Банкин дахь мөнгө</v>
          </cell>
        </row>
        <row r="12758">
          <cell r="J12758">
            <v>216</v>
          </cell>
          <cell r="L12758">
            <v>0</v>
          </cell>
          <cell r="V12758" t="str">
            <v>Мөнгө,түүнтэй адилтгах хөрөнгө</v>
          </cell>
          <cell r="W12758" t="str">
            <v>Банкин дахь мөнгө</v>
          </cell>
        </row>
        <row r="12759">
          <cell r="J12759">
            <v>0</v>
          </cell>
          <cell r="L12759">
            <v>255000</v>
          </cell>
          <cell r="V12759" t="str">
            <v>Бусад богино хугацаат өр төлбөр</v>
          </cell>
          <cell r="W12759" t="str">
            <v>Бусад богино хугацаат өр төлбөр</v>
          </cell>
        </row>
        <row r="12760">
          <cell r="J12760">
            <v>200</v>
          </cell>
          <cell r="L12760">
            <v>0</v>
          </cell>
          <cell r="V12760" t="str">
            <v>Ерөнхий ба удирдлагын зардал</v>
          </cell>
          <cell r="W12760" t="str">
            <v>Бусад зардал</v>
          </cell>
        </row>
        <row r="12761">
          <cell r="J12761">
            <v>0</v>
          </cell>
          <cell r="L12761">
            <v>218325000</v>
          </cell>
          <cell r="V12761" t="str">
            <v>Бусад авлага</v>
          </cell>
          <cell r="W12761" t="str">
            <v>Холбоотой талаас авах авлагын тайлант хугацаанд хамаарах дүн</v>
          </cell>
        </row>
        <row r="12762">
          <cell r="J12762">
            <v>318500</v>
          </cell>
          <cell r="L12762">
            <v>0</v>
          </cell>
          <cell r="V12762" t="str">
            <v>Гадаад валютын ханшийн зөрүүний  олз (гарз)</v>
          </cell>
          <cell r="W12762">
            <v>0</v>
          </cell>
        </row>
        <row r="12763">
          <cell r="J12763">
            <v>352217.18</v>
          </cell>
          <cell r="L12763">
            <v>0</v>
          </cell>
          <cell r="V12763" t="str">
            <v>Бусад авлага</v>
          </cell>
          <cell r="W12763" t="str">
            <v>Холбоотой талаас авах авлагын тайлант хугацаанд хамаарах дүн</v>
          </cell>
        </row>
        <row r="12764">
          <cell r="J12764">
            <v>0</v>
          </cell>
          <cell r="L12764">
            <v>352217.18</v>
          </cell>
          <cell r="V12764" t="str">
            <v>Хүүний орлого</v>
          </cell>
          <cell r="W12764" t="str">
            <v>Хүүний орлого</v>
          </cell>
        </row>
        <row r="12765">
          <cell r="J12765">
            <v>0</v>
          </cell>
          <cell r="L12765">
            <v>35221.72</v>
          </cell>
          <cell r="V12765" t="str">
            <v>Татварын өр</v>
          </cell>
          <cell r="W12765" t="str">
            <v>Бусад татварын өр</v>
          </cell>
        </row>
        <row r="12766">
          <cell r="J12766">
            <v>0</v>
          </cell>
          <cell r="L12766">
            <v>2000000</v>
          </cell>
          <cell r="V12766" t="str">
            <v>Мөнгө,түүнтэй адилтгах хөрөнгө</v>
          </cell>
          <cell r="W12766" t="str">
            <v>Банкин дахь мөнгө</v>
          </cell>
        </row>
        <row r="12767">
          <cell r="J12767">
            <v>0</v>
          </cell>
          <cell r="L12767">
            <v>2000000</v>
          </cell>
          <cell r="V12767" t="str">
            <v>Урьдчилж төлсөн зардал/тооцоо</v>
          </cell>
          <cell r="W12767" t="str">
            <v>Урьдчилж төлсөн зардал</v>
          </cell>
        </row>
        <row r="12768">
          <cell r="J12768">
            <v>2000000</v>
          </cell>
          <cell r="L12768">
            <v>0</v>
          </cell>
          <cell r="V12768" t="str">
            <v>Бусад богино хугацаат өр төлбөр</v>
          </cell>
          <cell r="W12768" t="str">
            <v>Бусад богино хугацаат өр төлбөр</v>
          </cell>
        </row>
        <row r="12769">
          <cell r="J12769">
            <v>2000000</v>
          </cell>
          <cell r="L12769">
            <v>0</v>
          </cell>
          <cell r="V12769" t="str">
            <v>Бусад богино хугацаат өр төлбөр</v>
          </cell>
          <cell r="W12769" t="str">
            <v>Бусад богино хугацаат өр төлбөр</v>
          </cell>
        </row>
        <row r="12770">
          <cell r="J12770">
            <v>4000000</v>
          </cell>
          <cell r="L12770">
            <v>0</v>
          </cell>
          <cell r="V12770" t="str">
            <v>Ерөнхий ба удирдлагын зардал</v>
          </cell>
          <cell r="W12770" t="str">
            <v>Мэргэжлийн үйлчилгээний зардал</v>
          </cell>
        </row>
        <row r="12771">
          <cell r="J12771">
            <v>0</v>
          </cell>
          <cell r="L12771">
            <v>4000000</v>
          </cell>
          <cell r="V12771" t="str">
            <v>Бусад богино хугацаат өр төлбөр</v>
          </cell>
          <cell r="W12771" t="str">
            <v>Бусад богино хугацаат өр төлбөр</v>
          </cell>
        </row>
        <row r="12772">
          <cell r="J12772">
            <v>218325000</v>
          </cell>
          <cell r="L12772">
            <v>0</v>
          </cell>
          <cell r="V12772" t="str">
            <v>Мөнгө,түүнтэй адилтгах хөрөнгө</v>
          </cell>
          <cell r="W12772" t="str">
            <v>Банкин дахь мөнгө</v>
          </cell>
        </row>
        <row r="12773">
          <cell r="J12773">
            <v>0</v>
          </cell>
          <cell r="L12773">
            <v>255000</v>
          </cell>
          <cell r="V12773" t="str">
            <v>Мөнгө,түүнтэй адилтгах хөрөнгө</v>
          </cell>
          <cell r="W12773" t="str">
            <v>Банкин дахь мөнгө</v>
          </cell>
        </row>
        <row r="12774">
          <cell r="J12774">
            <v>255000</v>
          </cell>
          <cell r="L12774">
            <v>0</v>
          </cell>
          <cell r="V12774" t="str">
            <v>Бусад богино хугацаат өр төлбөр</v>
          </cell>
          <cell r="W12774" t="str">
            <v>Бусад богино хугацаат өр төлбөр</v>
          </cell>
        </row>
        <row r="12775">
          <cell r="J12775">
            <v>0</v>
          </cell>
          <cell r="L12775">
            <v>318500</v>
          </cell>
          <cell r="V12775" t="str">
            <v>Бусад авлага</v>
          </cell>
          <cell r="W12775" t="str">
            <v>Холбоотой талаас авах авлагын тайлант хугацаанд хамаарах дүн</v>
          </cell>
        </row>
        <row r="12776">
          <cell r="J12776">
            <v>35221.72</v>
          </cell>
          <cell r="L12776">
            <v>0</v>
          </cell>
          <cell r="V12776" t="str">
            <v>Орлогын татварын зардал</v>
          </cell>
          <cell r="W12776">
            <v>0</v>
          </cell>
        </row>
        <row r="12777">
          <cell r="J12777">
            <v>0</v>
          </cell>
          <cell r="L12777">
            <v>100</v>
          </cell>
          <cell r="V12777" t="str">
            <v>Мөнгө,түүнтэй адилтгах хөрөнгө</v>
          </cell>
          <cell r="W12777" t="str">
            <v>Банкин дахь мөнгө</v>
          </cell>
        </row>
        <row r="12778">
          <cell r="J12778">
            <v>100</v>
          </cell>
          <cell r="L12778">
            <v>0</v>
          </cell>
          <cell r="V12778" t="str">
            <v>Ерөнхий ба удирдлагын зардал</v>
          </cell>
          <cell r="W12778" t="str">
            <v>Бусад зардал</v>
          </cell>
        </row>
        <row r="12779">
          <cell r="J12779">
            <v>0</v>
          </cell>
          <cell r="L12779">
            <v>100</v>
          </cell>
          <cell r="V12779" t="str">
            <v>Мөнгө,түүнтэй адилтгах хөрөнгө</v>
          </cell>
          <cell r="W12779" t="str">
            <v>Банкин дахь мөнгө</v>
          </cell>
        </row>
        <row r="12780">
          <cell r="J12780">
            <v>100</v>
          </cell>
          <cell r="L12780">
            <v>0</v>
          </cell>
          <cell r="V12780" t="str">
            <v>Ерөнхий ба удирдлагын зардал</v>
          </cell>
          <cell r="W12780" t="str">
            <v>Бусад зардал</v>
          </cell>
        </row>
        <row r="12781">
          <cell r="J12781">
            <v>0</v>
          </cell>
          <cell r="L12781">
            <v>200</v>
          </cell>
          <cell r="V12781" t="str">
            <v>Мөнгө,түүнтэй адилтгах хөрөнгө</v>
          </cell>
          <cell r="W12781" t="str">
            <v>Банкин дахь мөнгө</v>
          </cell>
        </row>
        <row r="12782">
          <cell r="J12782">
            <v>200</v>
          </cell>
          <cell r="L12782">
            <v>0</v>
          </cell>
          <cell r="V12782" t="str">
            <v>Ерөнхий ба удирдлагын зардал</v>
          </cell>
          <cell r="W12782" t="str">
            <v>Бусад зардал</v>
          </cell>
        </row>
        <row r="12783">
          <cell r="J12783">
            <v>0</v>
          </cell>
          <cell r="L12783">
            <v>200</v>
          </cell>
          <cell r="V12783" t="str">
            <v>Мөнгө,түүнтэй адилтгах хөрөнгө</v>
          </cell>
          <cell r="W12783" t="str">
            <v>Банкин дахь мөнгө</v>
          </cell>
        </row>
        <row r="12784">
          <cell r="J12784">
            <v>255000</v>
          </cell>
          <cell r="L12784">
            <v>0</v>
          </cell>
          <cell r="V12784" t="str">
            <v>Ерөнхий ба удирдлагын зардал</v>
          </cell>
          <cell r="W12784" t="str">
            <v>Бичиг хэргийн зардал</v>
          </cell>
        </row>
        <row r="12785">
          <cell r="J12785">
            <v>0</v>
          </cell>
          <cell r="L12785">
            <v>1105000</v>
          </cell>
          <cell r="V12785" t="str">
            <v>Мөнгө,түүнтэй адилтгах хөрөнгө</v>
          </cell>
          <cell r="W12785" t="str">
            <v>Банкин дахь мөнгө</v>
          </cell>
        </row>
        <row r="12786">
          <cell r="J12786">
            <v>0</v>
          </cell>
          <cell r="L12786">
            <v>11050000</v>
          </cell>
          <cell r="V12786" t="str">
            <v>Мөнгө,түүнтэй адилтгах хөрөнгө</v>
          </cell>
          <cell r="W12786" t="str">
            <v>Банкин дахь мөнгө</v>
          </cell>
        </row>
        <row r="12787">
          <cell r="J12787">
            <v>1105000</v>
          </cell>
          <cell r="L12787">
            <v>0</v>
          </cell>
          <cell r="V12787" t="str">
            <v>Татвар, НДШ – ийн авлага</v>
          </cell>
          <cell r="W12787" t="str">
            <v>НӨАТ-ын авлага</v>
          </cell>
        </row>
        <row r="12788">
          <cell r="J12788">
            <v>11050000</v>
          </cell>
          <cell r="L12788">
            <v>0</v>
          </cell>
          <cell r="V12788" t="str">
            <v>Урьдчилж төлсөн зардал/тооцоо</v>
          </cell>
          <cell r="W12788" t="str">
            <v>Бэлтгэн нийлүүлэгчдэд төлсөн урьдчилгаа төлбөр</v>
          </cell>
        </row>
        <row r="12789">
          <cell r="J12789">
            <v>0</v>
          </cell>
          <cell r="L12789">
            <v>2677500</v>
          </cell>
          <cell r="V12789" t="str">
            <v>Мөнгө,түүнтэй адилтгах хөрөнгө</v>
          </cell>
          <cell r="W12789" t="str">
            <v>Банкин дахь мөнгө</v>
          </cell>
        </row>
        <row r="12790">
          <cell r="J12790">
            <v>2677500</v>
          </cell>
          <cell r="L12790">
            <v>0</v>
          </cell>
          <cell r="V12790" t="str">
            <v>Бусад богино хугацаат өр төлбөр</v>
          </cell>
          <cell r="W12790" t="str">
            <v>Бусад богино хугацаат өр төлбөр</v>
          </cell>
        </row>
        <row r="12791">
          <cell r="J12791">
            <v>400</v>
          </cell>
          <cell r="L12791">
            <v>0</v>
          </cell>
          <cell r="V12791" t="str">
            <v>Ерөнхий ба удирдлагын зардал</v>
          </cell>
          <cell r="W12791" t="str">
            <v>Бусад зардал</v>
          </cell>
        </row>
        <row r="12792">
          <cell r="J12792">
            <v>100</v>
          </cell>
          <cell r="L12792">
            <v>0</v>
          </cell>
          <cell r="V12792" t="str">
            <v>Ерөнхий ба удирдлагын зардал</v>
          </cell>
          <cell r="W12792" t="str">
            <v>Бусад зардал</v>
          </cell>
        </row>
        <row r="12793">
          <cell r="J12793">
            <v>0</v>
          </cell>
          <cell r="L12793">
            <v>100</v>
          </cell>
          <cell r="V12793" t="str">
            <v>Мөнгө,түүнтэй адилтгах хөрөнгө</v>
          </cell>
          <cell r="W12793" t="str">
            <v>Банкин дахь мөнгө</v>
          </cell>
        </row>
        <row r="12794">
          <cell r="J12794">
            <v>100</v>
          </cell>
          <cell r="L12794">
            <v>0</v>
          </cell>
          <cell r="V12794" t="str">
            <v>Ерөнхий ба удирдлагын зардал</v>
          </cell>
          <cell r="W12794" t="str">
            <v>Бусад зардал</v>
          </cell>
        </row>
        <row r="12795">
          <cell r="J12795">
            <v>0</v>
          </cell>
          <cell r="L12795">
            <v>200</v>
          </cell>
          <cell r="V12795" t="str">
            <v>Мөнгө,түүнтэй адилтгах хөрөнгө</v>
          </cell>
          <cell r="W12795" t="str">
            <v>Банкин дахь мөнгө</v>
          </cell>
        </row>
        <row r="12796">
          <cell r="J12796">
            <v>200</v>
          </cell>
          <cell r="L12796">
            <v>0</v>
          </cell>
          <cell r="V12796" t="str">
            <v>Ерөнхий ба удирдлагын зардал</v>
          </cell>
          <cell r="W12796" t="str">
            <v>Бусад зардал</v>
          </cell>
        </row>
        <row r="12797">
          <cell r="J12797">
            <v>0</v>
          </cell>
          <cell r="L12797">
            <v>400</v>
          </cell>
          <cell r="V12797" t="str">
            <v>Мөнгө,түүнтэй адилтгах хөрөнгө</v>
          </cell>
          <cell r="W12797" t="str">
            <v>Банкин дахь мөнгө</v>
          </cell>
        </row>
        <row r="12798">
          <cell r="J12798">
            <v>0</v>
          </cell>
          <cell r="L12798">
            <v>100</v>
          </cell>
          <cell r="V12798" t="str">
            <v>Мөнгө,түүнтэй адилтгах хөрөнгө</v>
          </cell>
          <cell r="W12798" t="str">
            <v>Банкин дахь мөнгө</v>
          </cell>
        </row>
        <row r="12799">
          <cell r="J12799">
            <v>0</v>
          </cell>
          <cell r="L12799">
            <v>87459250</v>
          </cell>
          <cell r="V12799" t="str">
            <v>Мөнгө,түүнтэй адилтгах хөрөнгө</v>
          </cell>
          <cell r="W12799" t="str">
            <v>Банкин дахь мөнгө</v>
          </cell>
        </row>
        <row r="12800">
          <cell r="J12800">
            <v>365592</v>
          </cell>
          <cell r="L12800">
            <v>0</v>
          </cell>
          <cell r="V12800" t="str">
            <v>Бусад богино хугацаат өр төлбөр</v>
          </cell>
          <cell r="W12800" t="str">
            <v>Бусад богино хугацаат өр төлбөр</v>
          </cell>
        </row>
        <row r="12801">
          <cell r="J12801">
            <v>0</v>
          </cell>
          <cell r="L12801">
            <v>87459250</v>
          </cell>
          <cell r="V12801" t="str">
            <v>Мөнгө,түүнтэй адилтгах хөрөнгө</v>
          </cell>
          <cell r="W12801" t="str">
            <v>Банкин дахь мөнгө</v>
          </cell>
        </row>
        <row r="12802">
          <cell r="J12802">
            <v>0</v>
          </cell>
          <cell r="L12802">
            <v>272727.27</v>
          </cell>
          <cell r="V12802" t="str">
            <v>Бусад богино хугацаат өр төлбөр</v>
          </cell>
          <cell r="W12802" t="str">
            <v>Бусад богино хугацаат өр төлбөр</v>
          </cell>
        </row>
        <row r="12803">
          <cell r="J12803">
            <v>0</v>
          </cell>
          <cell r="L12803">
            <v>27272.73</v>
          </cell>
          <cell r="V12803" t="str">
            <v>Бусад богино хугацаат өр төлбөр</v>
          </cell>
          <cell r="W12803" t="str">
            <v>Бусад богино хугацаат өр төлбөр</v>
          </cell>
        </row>
        <row r="12804">
          <cell r="J12804">
            <v>272727.27</v>
          </cell>
          <cell r="L12804">
            <v>0</v>
          </cell>
          <cell r="V12804" t="str">
            <v>Бусад зардал</v>
          </cell>
          <cell r="W12804" t="str">
            <v>Бусад</v>
          </cell>
        </row>
        <row r="12805">
          <cell r="J12805">
            <v>27272.73</v>
          </cell>
          <cell r="L12805">
            <v>0</v>
          </cell>
          <cell r="V12805" t="str">
            <v>Татвар, НДШ – ийн авлага</v>
          </cell>
          <cell r="W12805" t="str">
            <v>НӨАТ-ын авлага</v>
          </cell>
        </row>
        <row r="12806">
          <cell r="J12806">
            <v>0</v>
          </cell>
          <cell r="L12806">
            <v>780000</v>
          </cell>
          <cell r="V12806" t="str">
            <v>Бусад богино хугацаат өр төлбөр</v>
          </cell>
          <cell r="W12806" t="str">
            <v>Бусад богино хугацаат өр төлбөр</v>
          </cell>
        </row>
        <row r="12807">
          <cell r="J12807">
            <v>780000</v>
          </cell>
          <cell r="L12807">
            <v>0</v>
          </cell>
          <cell r="V12807" t="str">
            <v>Ерөнхий ба удирдлагын зардал</v>
          </cell>
          <cell r="W12807" t="str">
            <v>Сургалтын зардал</v>
          </cell>
        </row>
        <row r="12808">
          <cell r="J12808">
            <v>87459250</v>
          </cell>
          <cell r="L12808">
            <v>0</v>
          </cell>
          <cell r="V12808" t="str">
            <v>Бусад авлага</v>
          </cell>
          <cell r="W12808" t="str">
            <v>Холбоотой талаас авах авлагын тайлант хугацаанд хамаарах дүн</v>
          </cell>
        </row>
        <row r="12809">
          <cell r="J12809">
            <v>0</v>
          </cell>
          <cell r="L12809">
            <v>780000</v>
          </cell>
          <cell r="V12809" t="str">
            <v>Мөнгө,түүнтэй адилтгах хөрөнгө</v>
          </cell>
          <cell r="W12809" t="str">
            <v>Банкин дахь мөнгө</v>
          </cell>
        </row>
        <row r="12810">
          <cell r="J12810">
            <v>780000</v>
          </cell>
          <cell r="L12810">
            <v>0</v>
          </cell>
          <cell r="V12810" t="str">
            <v>Бусад богино хугацаат өр төлбөр</v>
          </cell>
          <cell r="W12810" t="str">
            <v>Бусад богино хугацаат өр төлбөр</v>
          </cell>
        </row>
        <row r="12811">
          <cell r="J12811">
            <v>0</v>
          </cell>
          <cell r="L12811">
            <v>33235.64</v>
          </cell>
          <cell r="V12811" t="str">
            <v>Бусад богино хугацаат өр төлбөр</v>
          </cell>
          <cell r="W12811" t="str">
            <v>Бусад богино хугацаат өр төлбөр</v>
          </cell>
        </row>
        <row r="12812">
          <cell r="J12812">
            <v>0</v>
          </cell>
          <cell r="L12812">
            <v>332356.36</v>
          </cell>
          <cell r="V12812" t="str">
            <v>Бусад богино хугацаат өр төлбөр</v>
          </cell>
          <cell r="W12812" t="str">
            <v>Бусад богино хугацаат өр төлбөр</v>
          </cell>
        </row>
        <row r="12813">
          <cell r="J12813">
            <v>33235.64</v>
          </cell>
          <cell r="L12813">
            <v>0</v>
          </cell>
          <cell r="V12813" t="str">
            <v>Татвар, НДШ – ийн авлага</v>
          </cell>
          <cell r="W12813" t="str">
            <v>НӨАТ-ын авлага</v>
          </cell>
        </row>
        <row r="12814">
          <cell r="J12814">
            <v>332356.36</v>
          </cell>
          <cell r="L12814">
            <v>0</v>
          </cell>
          <cell r="V12814" t="str">
            <v>Бусад зардал</v>
          </cell>
          <cell r="W12814" t="str">
            <v>Бусад</v>
          </cell>
        </row>
        <row r="12815">
          <cell r="J12815">
            <v>0</v>
          </cell>
          <cell r="L12815">
            <v>170000</v>
          </cell>
          <cell r="V12815" t="str">
            <v>Бусад богино хугацаат өр төлбөр</v>
          </cell>
          <cell r="W12815" t="str">
            <v>Бусад богино хугацаат өр төлбөр</v>
          </cell>
        </row>
        <row r="12816">
          <cell r="J12816">
            <v>0</v>
          </cell>
          <cell r="L12816">
            <v>17000</v>
          </cell>
          <cell r="V12816" t="str">
            <v>Бусад богино хугацаат өр төлбөр</v>
          </cell>
          <cell r="W12816" t="str">
            <v>Бусад богино хугацаат өр төлбөр</v>
          </cell>
        </row>
        <row r="12817">
          <cell r="J12817">
            <v>170000</v>
          </cell>
          <cell r="L12817">
            <v>0</v>
          </cell>
          <cell r="V12817" t="str">
            <v>Ерөнхий ба удирдлагын зардал</v>
          </cell>
          <cell r="W12817" t="str">
            <v>Бичиг хэргийн зардал</v>
          </cell>
        </row>
        <row r="12818">
          <cell r="J12818">
            <v>0</v>
          </cell>
          <cell r="L12818">
            <v>77272.73</v>
          </cell>
          <cell r="V12818" t="str">
            <v>Бусад богино хугацаат өр төлбөр</v>
          </cell>
          <cell r="W12818" t="str">
            <v>Бусад богино хугацаат өр төлбөр</v>
          </cell>
        </row>
        <row r="12819">
          <cell r="J12819">
            <v>0</v>
          </cell>
          <cell r="L12819">
            <v>7727.27</v>
          </cell>
          <cell r="V12819" t="str">
            <v>Бусад богино хугацаат өр төлбөр</v>
          </cell>
          <cell r="W12819" t="str">
            <v>Бусад богино хугацаат өр төлбөр</v>
          </cell>
        </row>
        <row r="12820">
          <cell r="J12820">
            <v>77272.73</v>
          </cell>
          <cell r="L12820">
            <v>0</v>
          </cell>
          <cell r="V12820" t="str">
            <v>Ерөнхий ба удирдлагын зардал</v>
          </cell>
          <cell r="W12820" t="str">
            <v>Бичиг хэргийн зардал</v>
          </cell>
        </row>
        <row r="12821">
          <cell r="J12821">
            <v>7727.27</v>
          </cell>
          <cell r="L12821">
            <v>0</v>
          </cell>
          <cell r="V12821" t="str">
            <v>Татвар, НДШ – ийн авлага</v>
          </cell>
          <cell r="W12821" t="str">
            <v>НӨАТ-ын авлага</v>
          </cell>
        </row>
        <row r="12822">
          <cell r="J12822">
            <v>17000</v>
          </cell>
          <cell r="L12822">
            <v>0</v>
          </cell>
          <cell r="V12822" t="str">
            <v>Татвар, НДШ – ийн авлага</v>
          </cell>
          <cell r="W12822" t="str">
            <v>НӨАТ-ын авлага</v>
          </cell>
        </row>
        <row r="12823">
          <cell r="J12823">
            <v>0</v>
          </cell>
          <cell r="L12823">
            <v>100</v>
          </cell>
          <cell r="V12823" t="str">
            <v>Мөнгө,түүнтэй адилтгах хөрөнгө</v>
          </cell>
          <cell r="W12823" t="str">
            <v>Банкин дахь мөнгө</v>
          </cell>
        </row>
        <row r="12824">
          <cell r="J12824">
            <v>100</v>
          </cell>
          <cell r="L12824">
            <v>0</v>
          </cell>
          <cell r="V12824" t="str">
            <v>Ерөнхий ба удирдлагын зардал</v>
          </cell>
          <cell r="W12824" t="str">
            <v>Бусад зардал</v>
          </cell>
        </row>
        <row r="12825">
          <cell r="J12825">
            <v>0</v>
          </cell>
          <cell r="L12825">
            <v>100</v>
          </cell>
          <cell r="V12825" t="str">
            <v>Мөнгө,түүнтэй адилтгах хөрөнгө</v>
          </cell>
          <cell r="W12825" t="str">
            <v>Банкин дахь мөнгө</v>
          </cell>
        </row>
        <row r="12826">
          <cell r="J12826">
            <v>100</v>
          </cell>
          <cell r="L12826">
            <v>0</v>
          </cell>
          <cell r="V12826" t="str">
            <v>Ерөнхий ба удирдлагын зардал</v>
          </cell>
          <cell r="W12826" t="str">
            <v>Бусад зардал</v>
          </cell>
        </row>
        <row r="12827">
          <cell r="J12827">
            <v>0</v>
          </cell>
          <cell r="L12827">
            <v>100</v>
          </cell>
          <cell r="V12827" t="str">
            <v>Мөнгө,түүнтэй адилтгах хөрөнгө</v>
          </cell>
          <cell r="W12827" t="str">
            <v>Банкин дахь мөнгө</v>
          </cell>
        </row>
        <row r="12828">
          <cell r="J12828">
            <v>100</v>
          </cell>
          <cell r="L12828">
            <v>0</v>
          </cell>
          <cell r="V12828" t="str">
            <v>Ерөнхий ба удирдлагын зардал</v>
          </cell>
          <cell r="W12828" t="str">
            <v>Бусад зардал</v>
          </cell>
        </row>
        <row r="12829">
          <cell r="J12829">
            <v>0</v>
          </cell>
          <cell r="L12829">
            <v>104.95</v>
          </cell>
          <cell r="V12829" t="str">
            <v>Мөнгө,түүнтэй адилтгах хөрөнгө</v>
          </cell>
          <cell r="W12829" t="str">
            <v>Банкин дахь мөнгө</v>
          </cell>
        </row>
        <row r="12830">
          <cell r="J12830">
            <v>104.95</v>
          </cell>
          <cell r="L12830">
            <v>0</v>
          </cell>
          <cell r="V12830" t="str">
            <v>Ерөнхий ба удирдлагын зардал</v>
          </cell>
          <cell r="W12830" t="str">
            <v>Бусад зардал</v>
          </cell>
        </row>
        <row r="12831">
          <cell r="J12831">
            <v>0</v>
          </cell>
          <cell r="L12831">
            <v>104.95</v>
          </cell>
          <cell r="V12831" t="str">
            <v>Мөнгө,түүнтэй адилтгах хөрөнгө</v>
          </cell>
          <cell r="W12831" t="str">
            <v>Банкин дахь мөнгө</v>
          </cell>
        </row>
        <row r="12832">
          <cell r="J12832">
            <v>104.95</v>
          </cell>
          <cell r="L12832">
            <v>0</v>
          </cell>
          <cell r="V12832" t="str">
            <v>Ерөнхий ба удирдлагын зардал</v>
          </cell>
          <cell r="W12832" t="str">
            <v>Бусад зардал</v>
          </cell>
        </row>
        <row r="12833">
          <cell r="J12833">
            <v>0</v>
          </cell>
          <cell r="L12833">
            <v>300000</v>
          </cell>
          <cell r="V12833" t="str">
            <v>Мөнгө,түүнтэй адилтгах хөрөнгө</v>
          </cell>
          <cell r="W12833" t="str">
            <v>Банкин дахь мөнгө</v>
          </cell>
        </row>
        <row r="12834">
          <cell r="J12834">
            <v>300000</v>
          </cell>
          <cell r="L12834">
            <v>0</v>
          </cell>
          <cell r="V12834" t="str">
            <v>Бусад богино хугацаат өр төлбөр</v>
          </cell>
          <cell r="W12834" t="str">
            <v>Бусад богино хугацаат өр төлбөр</v>
          </cell>
        </row>
        <row r="12835">
          <cell r="J12835">
            <v>860</v>
          </cell>
          <cell r="L12835">
            <v>0</v>
          </cell>
          <cell r="V12835" t="str">
            <v>Мөнгө,түүнтэй адилтгах хөрөнгө</v>
          </cell>
          <cell r="W12835" t="str">
            <v>Банкин дахь мөнгө</v>
          </cell>
        </row>
        <row r="12836">
          <cell r="J12836">
            <v>0</v>
          </cell>
          <cell r="L12836">
            <v>860</v>
          </cell>
          <cell r="V12836" t="str">
            <v>Бусад авлага</v>
          </cell>
          <cell r="W12836" t="str">
            <v>Бусад талуудаас авах авлага</v>
          </cell>
        </row>
        <row r="12837">
          <cell r="J12837">
            <v>0</v>
          </cell>
          <cell r="L12837">
            <v>20010.68</v>
          </cell>
          <cell r="V12837" t="str">
            <v>Мөнгө,түүнтэй адилтгах хөрөнгө</v>
          </cell>
          <cell r="W12837" t="str">
            <v>Банкин дахь мөнгө</v>
          </cell>
        </row>
        <row r="12838">
          <cell r="J12838">
            <v>20010.68</v>
          </cell>
          <cell r="L12838">
            <v>0</v>
          </cell>
          <cell r="V12838" t="str">
            <v>Ерөнхий ба удирдлагын зардал</v>
          </cell>
          <cell r="W12838" t="str">
            <v>Бусад зардал</v>
          </cell>
        </row>
        <row r="12839">
          <cell r="J12839">
            <v>0</v>
          </cell>
          <cell r="L12839">
            <v>85000</v>
          </cell>
          <cell r="V12839" t="str">
            <v>Мөнгө,түүнтэй адилтгах хөрөнгө</v>
          </cell>
          <cell r="W12839" t="str">
            <v>Банкин дахь мөнгө</v>
          </cell>
        </row>
        <row r="12840">
          <cell r="J12840">
            <v>85000</v>
          </cell>
          <cell r="L12840">
            <v>0</v>
          </cell>
          <cell r="V12840" t="str">
            <v>Бусад богино хугацаат өр төлбөр</v>
          </cell>
          <cell r="W12840" t="str">
            <v>Бусад богино хугацаат өр төлбөр</v>
          </cell>
        </row>
        <row r="12841">
          <cell r="J12841">
            <v>0</v>
          </cell>
          <cell r="L12841">
            <v>100</v>
          </cell>
          <cell r="V12841" t="str">
            <v>Мөнгө,түүнтэй адилтгах хөрөнгө</v>
          </cell>
          <cell r="W12841" t="str">
            <v>Банкин дахь мөнгө</v>
          </cell>
        </row>
        <row r="12842">
          <cell r="J12842">
            <v>100</v>
          </cell>
          <cell r="L12842">
            <v>0</v>
          </cell>
          <cell r="V12842" t="str">
            <v>Ерөнхий ба удирдлагын зардал</v>
          </cell>
          <cell r="W12842" t="str">
            <v>Бусад зардал</v>
          </cell>
        </row>
        <row r="12843">
          <cell r="J12843">
            <v>0</v>
          </cell>
          <cell r="L12843">
            <v>200</v>
          </cell>
          <cell r="V12843" t="str">
            <v>Мөнгө,түүнтэй адилтгах хөрөнгө</v>
          </cell>
          <cell r="W12843" t="str">
            <v>Банкин дахь мөнгө</v>
          </cell>
        </row>
        <row r="12844">
          <cell r="J12844">
            <v>200</v>
          </cell>
          <cell r="L12844">
            <v>0</v>
          </cell>
          <cell r="V12844" t="str">
            <v>Ерөнхий ба удирдлагын зардал</v>
          </cell>
          <cell r="W12844" t="str">
            <v>Бусад зардал</v>
          </cell>
        </row>
        <row r="12845">
          <cell r="J12845">
            <v>0</v>
          </cell>
          <cell r="L12845">
            <v>200</v>
          </cell>
          <cell r="V12845" t="str">
            <v>Мөнгө,түүнтэй адилтгах хөрөнгө</v>
          </cell>
          <cell r="W12845" t="str">
            <v>Банкин дахь мөнгө</v>
          </cell>
        </row>
        <row r="12846">
          <cell r="J12846">
            <v>200</v>
          </cell>
          <cell r="L12846">
            <v>0</v>
          </cell>
          <cell r="V12846" t="str">
            <v>Ерөнхий ба удирдлагын зардал</v>
          </cell>
          <cell r="W12846" t="str">
            <v>Бусад зардал</v>
          </cell>
        </row>
        <row r="12847">
          <cell r="J12847">
            <v>0</v>
          </cell>
          <cell r="L12847">
            <v>200</v>
          </cell>
          <cell r="V12847" t="str">
            <v>Мөнгө,түүнтэй адилтгах хөрөнгө</v>
          </cell>
          <cell r="W12847" t="str">
            <v>Банкин дахь мөнгө</v>
          </cell>
        </row>
        <row r="12848">
          <cell r="J12848">
            <v>200</v>
          </cell>
          <cell r="L12848">
            <v>0</v>
          </cell>
          <cell r="V12848" t="str">
            <v>Ерөнхий ба удирдлагын зардал</v>
          </cell>
          <cell r="W12848" t="str">
            <v>Бусад зардал</v>
          </cell>
        </row>
        <row r="12849">
          <cell r="J12849">
            <v>0</v>
          </cell>
          <cell r="L12849">
            <v>200</v>
          </cell>
          <cell r="V12849" t="str">
            <v>Мөнгө,түүнтэй адилтгах хөрөнгө</v>
          </cell>
          <cell r="W12849" t="str">
            <v>Банкин дахь мөнгө</v>
          </cell>
        </row>
        <row r="12850">
          <cell r="J12850">
            <v>200</v>
          </cell>
          <cell r="L12850">
            <v>0</v>
          </cell>
          <cell r="V12850" t="str">
            <v>Ерөнхий ба удирдлагын зардал</v>
          </cell>
          <cell r="W12850" t="str">
            <v>Бусад зардал</v>
          </cell>
        </row>
        <row r="12851">
          <cell r="J12851">
            <v>0</v>
          </cell>
          <cell r="L12851">
            <v>384.82</v>
          </cell>
          <cell r="V12851" t="str">
            <v>Мөнгө,түүнтэй адилтгах хөрөнгө</v>
          </cell>
          <cell r="W12851" t="str">
            <v>Банкин дахь мөнгө</v>
          </cell>
        </row>
        <row r="12852">
          <cell r="J12852">
            <v>384.82</v>
          </cell>
          <cell r="L12852">
            <v>0</v>
          </cell>
          <cell r="V12852" t="str">
            <v>Ерөнхий ба удирдлагын зардал</v>
          </cell>
          <cell r="W12852" t="str">
            <v>Бусад зардал</v>
          </cell>
        </row>
        <row r="12853">
          <cell r="J12853">
            <v>0</v>
          </cell>
          <cell r="L12853">
            <v>384.82</v>
          </cell>
          <cell r="V12853" t="str">
            <v>Мөнгө,түүнтэй адилтгах хөрөнгө</v>
          </cell>
          <cell r="W12853" t="str">
            <v>Банкин дахь мөнгө</v>
          </cell>
        </row>
        <row r="12854">
          <cell r="J12854">
            <v>384.82</v>
          </cell>
          <cell r="L12854">
            <v>0</v>
          </cell>
          <cell r="V12854" t="str">
            <v>Ерөнхий ба удирдлагын зардал</v>
          </cell>
          <cell r="W12854" t="str">
            <v>Бусад зардал</v>
          </cell>
        </row>
        <row r="12855">
          <cell r="J12855">
            <v>0</v>
          </cell>
          <cell r="L12855">
            <v>365592</v>
          </cell>
          <cell r="V12855" t="str">
            <v>Мөнгө,түүнтэй адилтгах хөрөнгө</v>
          </cell>
          <cell r="W12855" t="str">
            <v>Банкин дахь мөнгө</v>
          </cell>
        </row>
        <row r="12856">
          <cell r="J12856">
            <v>87459250</v>
          </cell>
          <cell r="L12856">
            <v>0</v>
          </cell>
          <cell r="V12856" t="str">
            <v>Бусад авлага</v>
          </cell>
          <cell r="W12856" t="str">
            <v>Холбоотой талаас авах авлагын тайлант хугацаанд хамаарах дүн</v>
          </cell>
        </row>
        <row r="12857">
          <cell r="J12857">
            <v>0</v>
          </cell>
          <cell r="L12857">
            <v>727.27</v>
          </cell>
          <cell r="V12857" t="str">
            <v>Бусад богино хугацаат өр төлбөр</v>
          </cell>
          <cell r="W12857" t="str">
            <v>Бусад богино хугацаат өр төлбөр</v>
          </cell>
        </row>
        <row r="12858">
          <cell r="J12858">
            <v>200</v>
          </cell>
          <cell r="L12858">
            <v>0</v>
          </cell>
          <cell r="V12858" t="str">
            <v>Ерөнхий ба удирдлагын зардал</v>
          </cell>
          <cell r="W12858" t="str">
            <v>Бусад зардал</v>
          </cell>
        </row>
        <row r="12859">
          <cell r="J12859">
            <v>727.27</v>
          </cell>
          <cell r="L12859">
            <v>0</v>
          </cell>
          <cell r="V12859" t="str">
            <v>Ерөнхий ба удирдлагын зардал</v>
          </cell>
          <cell r="W12859" t="str">
            <v>Бусад зардал</v>
          </cell>
        </row>
        <row r="12860">
          <cell r="J12860">
            <v>72.73</v>
          </cell>
          <cell r="L12860">
            <v>0</v>
          </cell>
          <cell r="V12860" t="str">
            <v>Татвар, НДШ – ийн авлага</v>
          </cell>
          <cell r="W12860" t="str">
            <v>НӨАТ-ын авлага</v>
          </cell>
        </row>
        <row r="12861">
          <cell r="J12861">
            <v>2434090.91</v>
          </cell>
          <cell r="L12861">
            <v>0</v>
          </cell>
          <cell r="V12861" t="str">
            <v>Бараа материал</v>
          </cell>
          <cell r="W12861" t="str">
            <v>Хангамжийн материал</v>
          </cell>
        </row>
        <row r="12862">
          <cell r="J12862">
            <v>2434090.91</v>
          </cell>
          <cell r="L12862">
            <v>0</v>
          </cell>
          <cell r="V12862" t="str">
            <v>Бараа материал</v>
          </cell>
          <cell r="W12862" t="str">
            <v>Хангамжийн материал</v>
          </cell>
        </row>
        <row r="12863">
          <cell r="J12863">
            <v>243409.09</v>
          </cell>
          <cell r="L12863">
            <v>0</v>
          </cell>
          <cell r="V12863" t="str">
            <v>Татвар, НДШ – ийн авлага</v>
          </cell>
          <cell r="W12863" t="str">
            <v>НӨАТ-ын авлага</v>
          </cell>
        </row>
        <row r="12864">
          <cell r="J12864">
            <v>243409.09</v>
          </cell>
          <cell r="L12864">
            <v>0</v>
          </cell>
          <cell r="V12864" t="str">
            <v>Татвар, НДШ – ийн авлага</v>
          </cell>
          <cell r="W12864" t="str">
            <v>НӨАТ-ын авлага</v>
          </cell>
        </row>
        <row r="12865">
          <cell r="J12865">
            <v>0</v>
          </cell>
          <cell r="L12865">
            <v>2434090.91</v>
          </cell>
          <cell r="V12865" t="str">
            <v>Урьдчилж төлсөн зардал/тооцоо</v>
          </cell>
          <cell r="W12865" t="str">
            <v>Бэлтгэн нийлүүлэгчдэд төлсөн урьдчилгаа төлбөр</v>
          </cell>
        </row>
        <row r="12866">
          <cell r="J12866">
            <v>0</v>
          </cell>
          <cell r="L12866">
            <v>2434090.91</v>
          </cell>
          <cell r="V12866" t="str">
            <v>Бусад богино хугацаат өр төлбөр</v>
          </cell>
          <cell r="W12866" t="str">
            <v>Бусад богино хугацаат өр төлбөр</v>
          </cell>
        </row>
        <row r="12867">
          <cell r="J12867">
            <v>0</v>
          </cell>
          <cell r="L12867">
            <v>243409.09</v>
          </cell>
          <cell r="V12867" t="str">
            <v>Бусад богино хугацаат өр төлбөр</v>
          </cell>
          <cell r="W12867" t="str">
            <v>Бусад богино хугацаат өр төлбөр</v>
          </cell>
        </row>
        <row r="12868">
          <cell r="J12868">
            <v>0</v>
          </cell>
          <cell r="L12868">
            <v>243409.09</v>
          </cell>
          <cell r="V12868" t="str">
            <v>Татвар, НДШ – ийн авлага</v>
          </cell>
          <cell r="W12868" t="str">
            <v>НӨАТ-ын авлага</v>
          </cell>
        </row>
        <row r="12869">
          <cell r="J12869">
            <v>0</v>
          </cell>
          <cell r="L12869">
            <v>47272.73</v>
          </cell>
          <cell r="V12869" t="str">
            <v>Бусад богино хугацаат өр төлбөр</v>
          </cell>
          <cell r="W12869" t="str">
            <v>Бусад богино хугацаат өр төлбөр</v>
          </cell>
        </row>
        <row r="12870">
          <cell r="J12870">
            <v>47272.73</v>
          </cell>
          <cell r="L12870">
            <v>0</v>
          </cell>
          <cell r="V12870" t="str">
            <v>Ерөнхий ба удирдлагын зардал</v>
          </cell>
          <cell r="W12870" t="str">
            <v>Бусад зардал</v>
          </cell>
        </row>
        <row r="12871">
          <cell r="J12871">
            <v>0</v>
          </cell>
          <cell r="L12871">
            <v>47272.73</v>
          </cell>
          <cell r="V12871" t="str">
            <v>Мөнгө,түүнтэй адилтгах хөрөнгө</v>
          </cell>
          <cell r="W12871" t="str">
            <v>Банкин дахь мөнгө</v>
          </cell>
        </row>
        <row r="12872">
          <cell r="J12872">
            <v>0</v>
          </cell>
          <cell r="L12872">
            <v>4727.2700000000004</v>
          </cell>
          <cell r="V12872" t="str">
            <v>Мөнгө,түүнтэй адилтгах хөрөнгө</v>
          </cell>
          <cell r="W12872" t="str">
            <v>Банкин дахь мөнгө</v>
          </cell>
        </row>
        <row r="12873">
          <cell r="J12873">
            <v>47272.73</v>
          </cell>
          <cell r="L12873">
            <v>0</v>
          </cell>
          <cell r="V12873" t="str">
            <v>Бусад богино хугацаат өр төлбөр</v>
          </cell>
          <cell r="W12873" t="str">
            <v>Бусад богино хугацаат өр төлбөр</v>
          </cell>
        </row>
        <row r="12874">
          <cell r="J12874">
            <v>4727.2700000000004</v>
          </cell>
          <cell r="L12874">
            <v>0</v>
          </cell>
          <cell r="V12874" t="str">
            <v>Татвар, НДШ – ийн авлага</v>
          </cell>
          <cell r="W12874" t="str">
            <v>НӨАТ-ын авлага</v>
          </cell>
        </row>
        <row r="12875">
          <cell r="J12875">
            <v>0</v>
          </cell>
          <cell r="L12875">
            <v>637348.78</v>
          </cell>
          <cell r="V12875" t="str">
            <v>Мөнгө,түүнтэй адилтгах хөрөнгө</v>
          </cell>
          <cell r="W12875" t="str">
            <v>Банкин дахь мөнгө</v>
          </cell>
        </row>
        <row r="12876">
          <cell r="J12876">
            <v>0</v>
          </cell>
          <cell r="L12876">
            <v>1499.88</v>
          </cell>
          <cell r="V12876" t="str">
            <v>Мөнгө,түүнтэй адилтгах хөрөнгө</v>
          </cell>
          <cell r="W12876" t="str">
            <v>Банкин дахь мөнгө</v>
          </cell>
        </row>
        <row r="12877">
          <cell r="J12877">
            <v>637348.78</v>
          </cell>
          <cell r="L12877">
            <v>0</v>
          </cell>
          <cell r="V12877" t="str">
            <v>Дансны өглөг</v>
          </cell>
          <cell r="W12877" t="str">
            <v>Дансны өглөг</v>
          </cell>
        </row>
        <row r="12878">
          <cell r="J12878">
            <v>1499.88</v>
          </cell>
          <cell r="L12878">
            <v>0</v>
          </cell>
          <cell r="V12878" t="str">
            <v>Гадаад валютын ханшийн зөрүүний  олз (гарз)</v>
          </cell>
          <cell r="W12878">
            <v>0</v>
          </cell>
        </row>
        <row r="12879">
          <cell r="J12879">
            <v>0</v>
          </cell>
          <cell r="L12879">
            <v>400</v>
          </cell>
          <cell r="V12879" t="str">
            <v>Мөнгө,түүнтэй адилтгах хөрөнгө</v>
          </cell>
          <cell r="W12879" t="str">
            <v>Банкин дахь мөнгө</v>
          </cell>
        </row>
        <row r="12880">
          <cell r="J12880">
            <v>400</v>
          </cell>
          <cell r="L12880">
            <v>0</v>
          </cell>
          <cell r="V12880" t="str">
            <v>Ерөнхий ба удирдлагын зардал</v>
          </cell>
          <cell r="W12880" t="str">
            <v>Бусад зардал</v>
          </cell>
        </row>
        <row r="12881">
          <cell r="J12881">
            <v>0</v>
          </cell>
          <cell r="L12881">
            <v>100</v>
          </cell>
          <cell r="V12881" t="str">
            <v>Мөнгө,түүнтэй адилтгах хөрөнгө</v>
          </cell>
          <cell r="W12881" t="str">
            <v>Банкин дахь мөнгө</v>
          </cell>
        </row>
        <row r="12882">
          <cell r="J12882">
            <v>100</v>
          </cell>
          <cell r="L12882">
            <v>0</v>
          </cell>
          <cell r="V12882" t="str">
            <v>Ерөнхий ба удирдлагын зардал</v>
          </cell>
          <cell r="W12882" t="str">
            <v>Бусад зардал</v>
          </cell>
        </row>
        <row r="12883">
          <cell r="J12883">
            <v>132000000</v>
          </cell>
          <cell r="L12883">
            <v>0</v>
          </cell>
          <cell r="V12883" t="str">
            <v>Мөнгө,түүнтэй адилтгах хөрөнгө</v>
          </cell>
          <cell r="W12883" t="str">
            <v>Банкин дахь мөнгө</v>
          </cell>
        </row>
        <row r="12884">
          <cell r="J12884">
            <v>0</v>
          </cell>
          <cell r="L12884">
            <v>132000000</v>
          </cell>
          <cell r="V12884" t="str">
            <v>Дансны авлага</v>
          </cell>
          <cell r="W12884" t="str">
            <v>Дансны авлага</v>
          </cell>
        </row>
        <row r="12885">
          <cell r="J12885">
            <v>0</v>
          </cell>
          <cell r="L12885">
            <v>200</v>
          </cell>
          <cell r="V12885" t="str">
            <v>Мөнгө,түүнтэй адилтгах хөрөнгө</v>
          </cell>
          <cell r="W12885" t="str">
            <v>Банкин дахь мөнгө</v>
          </cell>
        </row>
        <row r="12886">
          <cell r="J12886">
            <v>0</v>
          </cell>
          <cell r="L12886">
            <v>72.73</v>
          </cell>
          <cell r="V12886" t="str">
            <v>Бусад богино хугацаат өр төлбөр</v>
          </cell>
          <cell r="W12886" t="str">
            <v>Бусад богино хугацаат өр төлбөр</v>
          </cell>
        </row>
        <row r="12887">
          <cell r="J12887">
            <v>0</v>
          </cell>
          <cell r="L12887">
            <v>200</v>
          </cell>
          <cell r="V12887" t="str">
            <v>Мөнгө,түүнтэй адилтгах хөрөнгө</v>
          </cell>
          <cell r="W12887" t="str">
            <v>Банкин дахь мөнгө</v>
          </cell>
        </row>
        <row r="12888">
          <cell r="J12888">
            <v>200</v>
          </cell>
          <cell r="L12888">
            <v>0</v>
          </cell>
          <cell r="V12888" t="str">
            <v>Ерөнхий ба удирдлагын зардал</v>
          </cell>
          <cell r="W12888" t="str">
            <v>Бусад зардал</v>
          </cell>
        </row>
        <row r="12889">
          <cell r="J12889">
            <v>0</v>
          </cell>
          <cell r="L12889">
            <v>200</v>
          </cell>
          <cell r="V12889" t="str">
            <v>Мөнгө,түүнтэй адилтгах хөрөнгө</v>
          </cell>
          <cell r="W12889" t="str">
            <v>Банкин дахь мөнгө</v>
          </cell>
        </row>
        <row r="12890">
          <cell r="J12890">
            <v>200</v>
          </cell>
          <cell r="L12890">
            <v>0</v>
          </cell>
          <cell r="V12890" t="str">
            <v>Ерөнхий ба удирдлагын зардал</v>
          </cell>
          <cell r="W12890" t="str">
            <v>Бусад зардал</v>
          </cell>
        </row>
        <row r="12891">
          <cell r="J12891">
            <v>0</v>
          </cell>
          <cell r="L12891">
            <v>200</v>
          </cell>
          <cell r="V12891" t="str">
            <v>Мөнгө,түүнтэй адилтгах хөрөнгө</v>
          </cell>
          <cell r="W12891" t="str">
            <v>Банкин дахь мөнгө</v>
          </cell>
        </row>
        <row r="12892">
          <cell r="J12892">
            <v>200</v>
          </cell>
          <cell r="L12892">
            <v>0</v>
          </cell>
          <cell r="V12892" t="str">
            <v>Ерөнхий ба удирдлагын зардал</v>
          </cell>
          <cell r="W12892" t="str">
            <v>Бусад зардал</v>
          </cell>
        </row>
        <row r="12893">
          <cell r="J12893">
            <v>0</v>
          </cell>
          <cell r="L12893">
            <v>200</v>
          </cell>
          <cell r="V12893" t="str">
            <v>Мөнгө,түүнтэй адилтгах хөрөнгө</v>
          </cell>
          <cell r="W12893" t="str">
            <v>Банкин дахь мөнгө</v>
          </cell>
        </row>
        <row r="12894">
          <cell r="J12894">
            <v>200</v>
          </cell>
          <cell r="L12894">
            <v>0</v>
          </cell>
          <cell r="V12894" t="str">
            <v>Ерөнхий ба удирдлагын зардал</v>
          </cell>
          <cell r="W12894" t="str">
            <v>Бусад зардал</v>
          </cell>
        </row>
        <row r="12895">
          <cell r="J12895">
            <v>0</v>
          </cell>
          <cell r="L12895">
            <v>200</v>
          </cell>
          <cell r="V12895" t="str">
            <v>Мөнгө,түүнтэй адилтгах хөрөнгө</v>
          </cell>
          <cell r="W12895" t="str">
            <v>Банкин дахь мөнгө</v>
          </cell>
        </row>
        <row r="12896">
          <cell r="J12896">
            <v>200</v>
          </cell>
          <cell r="L12896">
            <v>0</v>
          </cell>
          <cell r="V12896" t="str">
            <v>Ерөнхий ба удирдлагын зардал</v>
          </cell>
          <cell r="W12896" t="str">
            <v>Бусад зардал</v>
          </cell>
        </row>
        <row r="12897">
          <cell r="J12897">
            <v>0</v>
          </cell>
          <cell r="L12897">
            <v>400</v>
          </cell>
          <cell r="V12897" t="str">
            <v>Мөнгө,түүнтэй адилтгах хөрөнгө</v>
          </cell>
          <cell r="W12897" t="str">
            <v>Банкин дахь мөнгө</v>
          </cell>
        </row>
        <row r="12898">
          <cell r="J12898">
            <v>400</v>
          </cell>
          <cell r="L12898">
            <v>0</v>
          </cell>
          <cell r="V12898" t="str">
            <v>Ерөнхий ба удирдлагын зардал</v>
          </cell>
          <cell r="W12898" t="str">
            <v>Бусад зардал</v>
          </cell>
        </row>
        <row r="12899">
          <cell r="J12899">
            <v>0</v>
          </cell>
          <cell r="L12899">
            <v>27014194.77</v>
          </cell>
          <cell r="V12899" t="str">
            <v>Мөнгө,түүнтэй адилтгах хөрөнгө</v>
          </cell>
          <cell r="W12899" t="str">
            <v>Банкин дахь мөнгө</v>
          </cell>
        </row>
        <row r="12900">
          <cell r="J12900">
            <v>27014194.77</v>
          </cell>
          <cell r="L12900">
            <v>0</v>
          </cell>
          <cell r="V12900" t="str">
            <v>Цалингийн  өглөг</v>
          </cell>
          <cell r="W12900" t="str">
            <v>Цалингийн  өглөг</v>
          </cell>
        </row>
        <row r="12901">
          <cell r="J12901">
            <v>0</v>
          </cell>
          <cell r="L12901">
            <v>17738770.93</v>
          </cell>
          <cell r="V12901" t="str">
            <v>Мөнгө,түүнтэй адилтгах хөрөнгө</v>
          </cell>
          <cell r="W12901" t="str">
            <v>Банкин дахь мөнгө</v>
          </cell>
        </row>
        <row r="12902">
          <cell r="J12902">
            <v>0.01</v>
          </cell>
          <cell r="L12902">
            <v>0</v>
          </cell>
          <cell r="V12902" t="str">
            <v>НДШ - ийн  өглөг</v>
          </cell>
          <cell r="W12902" t="str">
            <v>НДШ - ийн  өглөг</v>
          </cell>
        </row>
        <row r="12903">
          <cell r="J12903">
            <v>17738770.93</v>
          </cell>
          <cell r="L12903">
            <v>0</v>
          </cell>
          <cell r="V12903" t="str">
            <v>НДШ - ийн  өглөг</v>
          </cell>
          <cell r="W12903" t="str">
            <v>НДШ - ийн  өглөг</v>
          </cell>
        </row>
        <row r="12904">
          <cell r="J12904">
            <v>0</v>
          </cell>
          <cell r="L12904">
            <v>0.01</v>
          </cell>
          <cell r="V12904" t="str">
            <v>Бусад зардал</v>
          </cell>
          <cell r="W12904" t="str">
            <v>Бусад</v>
          </cell>
        </row>
        <row r="12905">
          <cell r="J12905">
            <v>0</v>
          </cell>
          <cell r="L12905">
            <v>895000</v>
          </cell>
          <cell r="V12905" t="str">
            <v>Мөнгө,түүнтэй адилтгах хөрөнгө</v>
          </cell>
          <cell r="W12905" t="str">
            <v>Банкин дахь мөнгө</v>
          </cell>
        </row>
        <row r="12906">
          <cell r="J12906">
            <v>895000</v>
          </cell>
          <cell r="L12906">
            <v>0</v>
          </cell>
          <cell r="V12906" t="str">
            <v>Бусад авлага</v>
          </cell>
          <cell r="W12906" t="str">
            <v>Бусад талуудаас авах авлага</v>
          </cell>
        </row>
        <row r="12907">
          <cell r="J12907">
            <v>0</v>
          </cell>
          <cell r="L12907">
            <v>546875</v>
          </cell>
          <cell r="V12907" t="str">
            <v>Мөнгө,түүнтэй адилтгах хөрөнгө</v>
          </cell>
          <cell r="W12907" t="str">
            <v>Банкин дахь мөнгө</v>
          </cell>
        </row>
        <row r="12908">
          <cell r="J12908">
            <v>546875</v>
          </cell>
          <cell r="L12908">
            <v>0</v>
          </cell>
          <cell r="V12908" t="str">
            <v>Борлуулалт, маркетингийн зардал</v>
          </cell>
          <cell r="W12908" t="str">
            <v>Ивээн тэтгэлэг</v>
          </cell>
        </row>
        <row r="12909">
          <cell r="J12909">
            <v>0</v>
          </cell>
          <cell r="L12909">
            <v>3130192.22</v>
          </cell>
          <cell r="V12909" t="str">
            <v>Дансны өглөг</v>
          </cell>
          <cell r="W12909" t="str">
            <v>Дансны өглөг</v>
          </cell>
        </row>
        <row r="12910">
          <cell r="J12910">
            <v>0</v>
          </cell>
          <cell r="L12910">
            <v>4934.82</v>
          </cell>
          <cell r="V12910" t="str">
            <v>Дансны өглөг</v>
          </cell>
          <cell r="W12910" t="str">
            <v>Дансны өглөг</v>
          </cell>
        </row>
        <row r="12911">
          <cell r="J12911">
            <v>3130192.22</v>
          </cell>
          <cell r="L12911">
            <v>0</v>
          </cell>
          <cell r="V12911" t="str">
            <v>Дансны өглөг</v>
          </cell>
          <cell r="W12911" t="str">
            <v>Дансны өглөг</v>
          </cell>
        </row>
        <row r="12912">
          <cell r="J12912">
            <v>4934.82</v>
          </cell>
          <cell r="L12912">
            <v>0</v>
          </cell>
          <cell r="V12912" t="str">
            <v>Гадаад валютын ханшийн зөрүүний  олз (гарз)</v>
          </cell>
          <cell r="W12912">
            <v>0</v>
          </cell>
        </row>
        <row r="12913">
          <cell r="J12913">
            <v>0</v>
          </cell>
          <cell r="L12913">
            <v>6900000</v>
          </cell>
          <cell r="V12913" t="str">
            <v>Бусад богино хугацаат өр төлбөр</v>
          </cell>
          <cell r="W12913" t="str">
            <v>Компани хоорондын өглөг</v>
          </cell>
        </row>
        <row r="12914">
          <cell r="J12914">
            <v>6900000</v>
          </cell>
          <cell r="L12914">
            <v>0</v>
          </cell>
          <cell r="V12914" t="str">
            <v>Бусад авлага</v>
          </cell>
          <cell r="W12914" t="str">
            <v>Ажиллагчдаас авах авлага</v>
          </cell>
        </row>
        <row r="12915">
          <cell r="J12915">
            <v>0</v>
          </cell>
          <cell r="L12915">
            <v>1980000</v>
          </cell>
          <cell r="V12915" t="str">
            <v>Мөнгө,түүнтэй адилтгах хөрөнгө</v>
          </cell>
          <cell r="W12915" t="str">
            <v>Банкин дахь мөнгө</v>
          </cell>
        </row>
        <row r="12916">
          <cell r="J12916">
            <v>1980000</v>
          </cell>
          <cell r="L12916">
            <v>0</v>
          </cell>
          <cell r="V12916" t="str">
            <v>Бусад богино хугацаат өр төлбөр</v>
          </cell>
          <cell r="W12916" t="str">
            <v>Бусад богино хугацаат өр төлбөр</v>
          </cell>
        </row>
        <row r="12917">
          <cell r="J12917">
            <v>0</v>
          </cell>
          <cell r="L12917">
            <v>100</v>
          </cell>
          <cell r="V12917" t="str">
            <v>Мөнгө,түүнтэй адилтгах хөрөнгө</v>
          </cell>
          <cell r="W12917" t="str">
            <v>Банкин дахь мөнгө</v>
          </cell>
        </row>
        <row r="12918">
          <cell r="J12918">
            <v>100</v>
          </cell>
          <cell r="L12918">
            <v>0</v>
          </cell>
          <cell r="V12918" t="str">
            <v>Ерөнхий ба удирдлагын зардал</v>
          </cell>
          <cell r="W12918" t="str">
            <v>Бусад зардал</v>
          </cell>
        </row>
        <row r="12919">
          <cell r="J12919">
            <v>0</v>
          </cell>
          <cell r="L12919">
            <v>400</v>
          </cell>
          <cell r="V12919" t="str">
            <v>Мөнгө,түүнтэй адилтгах хөрөнгө</v>
          </cell>
          <cell r="W12919" t="str">
            <v>Банкин дахь мөнгө</v>
          </cell>
        </row>
        <row r="12920">
          <cell r="J12920">
            <v>400</v>
          </cell>
          <cell r="L12920">
            <v>0</v>
          </cell>
          <cell r="V12920" t="str">
            <v>Ерөнхий ба удирдлагын зардал</v>
          </cell>
          <cell r="W12920" t="str">
            <v>Бусад зардал</v>
          </cell>
        </row>
        <row r="12921">
          <cell r="J12921">
            <v>0</v>
          </cell>
          <cell r="L12921">
            <v>43725000</v>
          </cell>
          <cell r="V12921" t="str">
            <v>Мөнгө,түүнтэй адилтгах хөрөнгө</v>
          </cell>
          <cell r="W12921" t="str">
            <v>Банкин дахь мөнгө</v>
          </cell>
        </row>
        <row r="12922">
          <cell r="J12922">
            <v>43725000</v>
          </cell>
          <cell r="L12922">
            <v>0</v>
          </cell>
          <cell r="V12922" t="str">
            <v>Бусад авлага</v>
          </cell>
          <cell r="W12922" t="str">
            <v>Холбоотой талаас авах авлагын тайлант хугацаанд хамаарах дүн</v>
          </cell>
        </row>
        <row r="12923">
          <cell r="J12923">
            <v>0</v>
          </cell>
          <cell r="L12923">
            <v>100</v>
          </cell>
          <cell r="V12923" t="str">
            <v>Мөнгө,түүнтэй адилтгах хөрөнгө</v>
          </cell>
          <cell r="W12923" t="str">
            <v>Банкин дахь мөнгө</v>
          </cell>
        </row>
        <row r="12924">
          <cell r="J12924">
            <v>100</v>
          </cell>
          <cell r="L12924">
            <v>0</v>
          </cell>
          <cell r="V12924" t="str">
            <v>Ерөнхий ба удирдлагын зардал</v>
          </cell>
          <cell r="W12924" t="str">
            <v>Бусад зардал</v>
          </cell>
        </row>
        <row r="12925">
          <cell r="J12925">
            <v>0</v>
          </cell>
          <cell r="L12925">
            <v>100</v>
          </cell>
          <cell r="V12925" t="str">
            <v>Мөнгө,түүнтэй адилтгах хөрөнгө</v>
          </cell>
          <cell r="W12925" t="str">
            <v>Банкин дахь мөнгө</v>
          </cell>
        </row>
        <row r="12926">
          <cell r="J12926">
            <v>100</v>
          </cell>
          <cell r="L12926">
            <v>0</v>
          </cell>
          <cell r="V12926" t="str">
            <v>Ерөнхий ба удирдлагын зардал</v>
          </cell>
          <cell r="W12926" t="str">
            <v>Бусад зардал</v>
          </cell>
        </row>
        <row r="12927">
          <cell r="J12927">
            <v>0</v>
          </cell>
          <cell r="L12927">
            <v>3135127.04</v>
          </cell>
          <cell r="V12927" t="str">
            <v>Мөнгө,түүнтэй адилтгах хөрөнгө</v>
          </cell>
          <cell r="W12927" t="str">
            <v>Банкин дахь мөнгө</v>
          </cell>
        </row>
        <row r="12928">
          <cell r="J12928">
            <v>3135127.04</v>
          </cell>
          <cell r="L12928">
            <v>0</v>
          </cell>
          <cell r="V12928" t="str">
            <v>Дансны өглөг</v>
          </cell>
          <cell r="W12928" t="str">
            <v>Дансны өглөг</v>
          </cell>
        </row>
        <row r="12929">
          <cell r="J12929">
            <v>0</v>
          </cell>
          <cell r="L12929">
            <v>100</v>
          </cell>
          <cell r="V12929" t="str">
            <v>Мөнгө,түүнтэй адилтгах хөрөнгө</v>
          </cell>
          <cell r="W12929" t="str">
            <v>Банкин дахь мөнгө</v>
          </cell>
        </row>
        <row r="12930">
          <cell r="J12930">
            <v>100</v>
          </cell>
          <cell r="L12930">
            <v>0</v>
          </cell>
          <cell r="V12930" t="str">
            <v>Ерөнхий ба удирдлагын зардал</v>
          </cell>
          <cell r="W12930" t="str">
            <v>Бусад зардал</v>
          </cell>
        </row>
        <row r="12931">
          <cell r="J12931">
            <v>0</v>
          </cell>
          <cell r="L12931">
            <v>100</v>
          </cell>
          <cell r="V12931" t="str">
            <v>Мөнгө,түүнтэй адилтгах хөрөнгө</v>
          </cell>
          <cell r="W12931" t="str">
            <v>Банкин дахь мөнгө</v>
          </cell>
        </row>
        <row r="12932">
          <cell r="J12932">
            <v>100</v>
          </cell>
          <cell r="L12932">
            <v>0</v>
          </cell>
          <cell r="V12932" t="str">
            <v>Ерөнхий ба удирдлагын зардал</v>
          </cell>
          <cell r="W12932" t="str">
            <v>Бусад зардал</v>
          </cell>
        </row>
        <row r="12933">
          <cell r="J12933">
            <v>50000000</v>
          </cell>
          <cell r="L12933">
            <v>0</v>
          </cell>
          <cell r="V12933" t="str">
            <v>Мөнгө,түүнтэй адилтгах хөрөнгө</v>
          </cell>
          <cell r="W12933" t="str">
            <v>Банкин дахь мөнгө</v>
          </cell>
        </row>
        <row r="12934">
          <cell r="J12934">
            <v>0</v>
          </cell>
          <cell r="L12934">
            <v>50000000</v>
          </cell>
          <cell r="V12934" t="str">
            <v>Мөнгө,түүнтэй адилтгах хөрөнгө</v>
          </cell>
          <cell r="W12934" t="str">
            <v>Банкин дахь мөнгө</v>
          </cell>
        </row>
        <row r="12935">
          <cell r="J12935">
            <v>0</v>
          </cell>
          <cell r="L12935">
            <v>2325281.66</v>
          </cell>
          <cell r="V12935" t="str">
            <v>Мөнгө,түүнтэй адилтгах хөрөнгө</v>
          </cell>
          <cell r="W12935" t="str">
            <v>Банкин дахь мөнгө</v>
          </cell>
        </row>
        <row r="12936">
          <cell r="J12936">
            <v>0</v>
          </cell>
          <cell r="L12936">
            <v>3665.86</v>
          </cell>
          <cell r="V12936" t="str">
            <v>Мөнгө,түүнтэй адилтгах хөрөнгө</v>
          </cell>
          <cell r="W12936" t="str">
            <v>Банкин дахь мөнгө</v>
          </cell>
        </row>
        <row r="12937">
          <cell r="J12937">
            <v>2325281.66</v>
          </cell>
          <cell r="L12937">
            <v>0</v>
          </cell>
          <cell r="V12937" t="str">
            <v>Дансны өглөг</v>
          </cell>
          <cell r="W12937" t="str">
            <v>Дансны өглөг</v>
          </cell>
        </row>
        <row r="12938">
          <cell r="J12938">
            <v>3665.86</v>
          </cell>
          <cell r="L12938">
            <v>0</v>
          </cell>
          <cell r="V12938" t="str">
            <v>Гадаад валютын ханшийн зөрүүний  олз (гарз)</v>
          </cell>
          <cell r="W12938">
            <v>0</v>
          </cell>
        </row>
        <row r="12939">
          <cell r="J12939">
            <v>0</v>
          </cell>
          <cell r="L12939">
            <v>71000</v>
          </cell>
          <cell r="V12939" t="str">
            <v>Мөнгө,түүнтэй адилтгах хөрөнгө</v>
          </cell>
          <cell r="W12939" t="str">
            <v>Банкин дахь мөнгө</v>
          </cell>
        </row>
        <row r="12940">
          <cell r="J12940">
            <v>71000</v>
          </cell>
          <cell r="L12940">
            <v>0</v>
          </cell>
          <cell r="V12940" t="str">
            <v>Бусад богино хугацаат өр төлбөр</v>
          </cell>
          <cell r="W12940" t="str">
            <v>Бусад богино хугацаат өр төлбөр</v>
          </cell>
        </row>
        <row r="12941">
          <cell r="J12941">
            <v>0</v>
          </cell>
          <cell r="L12941">
            <v>50000000</v>
          </cell>
          <cell r="V12941" t="str">
            <v>Мөнгө,түүнтэй адилтгах хөрөнгө</v>
          </cell>
          <cell r="W12941" t="str">
            <v>Банкин дахь мөнгө</v>
          </cell>
        </row>
        <row r="12942">
          <cell r="J12942">
            <v>50000000</v>
          </cell>
          <cell r="L12942">
            <v>0</v>
          </cell>
          <cell r="V12942" t="str">
            <v>Мөнгө,түүнтэй адилтгах хөрөнгө</v>
          </cell>
          <cell r="W12942" t="str">
            <v>Банкин дахь мөнгө</v>
          </cell>
        </row>
        <row r="12943">
          <cell r="J12943">
            <v>0</v>
          </cell>
          <cell r="L12943">
            <v>665974</v>
          </cell>
          <cell r="V12943" t="str">
            <v>Мөнгө,түүнтэй адилтгах хөрөнгө</v>
          </cell>
          <cell r="W12943" t="str">
            <v>Банкин дахь мөнгө</v>
          </cell>
        </row>
        <row r="12944">
          <cell r="J12944">
            <v>665974</v>
          </cell>
          <cell r="L12944">
            <v>0</v>
          </cell>
          <cell r="V12944" t="str">
            <v>Борлуулалт, маркетингийн зардал</v>
          </cell>
          <cell r="W12944" t="str">
            <v>Ивээн тэтгэлэг</v>
          </cell>
        </row>
        <row r="12945">
          <cell r="J12945">
            <v>0</v>
          </cell>
          <cell r="L12945">
            <v>100</v>
          </cell>
          <cell r="V12945" t="str">
            <v>Мөнгө,түүнтэй адилтгах хөрөнгө</v>
          </cell>
          <cell r="W12945" t="str">
            <v>Банкин дахь мөнгө</v>
          </cell>
        </row>
        <row r="12946">
          <cell r="J12946">
            <v>100</v>
          </cell>
          <cell r="L12946">
            <v>0</v>
          </cell>
          <cell r="V12946" t="str">
            <v>Ерөнхий ба удирдлагын зардал</v>
          </cell>
          <cell r="W12946" t="str">
            <v>Бусад зардал</v>
          </cell>
        </row>
        <row r="12947">
          <cell r="J12947">
            <v>0</v>
          </cell>
          <cell r="L12947">
            <v>100</v>
          </cell>
          <cell r="V12947" t="str">
            <v>Мөнгө,түүнтэй адилтгах хөрөнгө</v>
          </cell>
          <cell r="W12947" t="str">
            <v>Банкин дахь мөнгө</v>
          </cell>
        </row>
        <row r="12948">
          <cell r="J12948">
            <v>100</v>
          </cell>
          <cell r="L12948">
            <v>0</v>
          </cell>
          <cell r="V12948" t="str">
            <v>Ерөнхий ба удирдлагын зардал</v>
          </cell>
          <cell r="W12948" t="str">
            <v>Бусад зардал</v>
          </cell>
        </row>
        <row r="12949">
          <cell r="J12949">
            <v>0</v>
          </cell>
          <cell r="L12949">
            <v>100</v>
          </cell>
          <cell r="V12949" t="str">
            <v>Мөнгө,түүнтэй адилтгах хөрөнгө</v>
          </cell>
          <cell r="W12949" t="str">
            <v>Банкин дахь мөнгө</v>
          </cell>
        </row>
        <row r="12950">
          <cell r="J12950">
            <v>100</v>
          </cell>
          <cell r="L12950">
            <v>0</v>
          </cell>
          <cell r="V12950" t="str">
            <v>Ерөнхий ба удирдлагын зардал</v>
          </cell>
          <cell r="W12950" t="str">
            <v>Бусад зардал</v>
          </cell>
        </row>
        <row r="12951">
          <cell r="J12951">
            <v>0</v>
          </cell>
          <cell r="L12951">
            <v>9608081.8200000003</v>
          </cell>
          <cell r="V12951" t="str">
            <v>Мөнгө,түүнтэй адилтгах хөрөнгө</v>
          </cell>
          <cell r="W12951" t="str">
            <v>Банкин дахь мөнгө</v>
          </cell>
        </row>
        <row r="12952">
          <cell r="J12952">
            <v>0</v>
          </cell>
          <cell r="L12952">
            <v>960808.18</v>
          </cell>
          <cell r="V12952" t="str">
            <v>Мөнгө,түүнтэй адилтгах хөрөнгө</v>
          </cell>
          <cell r="W12952" t="str">
            <v>Банкин дахь мөнгө</v>
          </cell>
        </row>
        <row r="12953">
          <cell r="J12953">
            <v>9608081.8200000003</v>
          </cell>
          <cell r="L12953">
            <v>0</v>
          </cell>
          <cell r="V12953" t="str">
            <v>Санхүүгийн түрээсийн богино хугацаат өр төлбөр</v>
          </cell>
          <cell r="W12953" t="str">
            <v>Санхүүгийн түрээсийн өр төлбөр - БХНХ</v>
          </cell>
        </row>
        <row r="12954">
          <cell r="J12954">
            <v>960808.18</v>
          </cell>
          <cell r="L12954">
            <v>0</v>
          </cell>
          <cell r="V12954" t="str">
            <v>Татвар, НДШ – ийн авлага</v>
          </cell>
          <cell r="W12954" t="str">
            <v>НӨАТ-ын авлага</v>
          </cell>
        </row>
        <row r="12955">
          <cell r="J12955">
            <v>0</v>
          </cell>
          <cell r="L12955">
            <v>100</v>
          </cell>
          <cell r="V12955" t="str">
            <v>Мөнгө,түүнтэй адилтгах хөрөнгө</v>
          </cell>
          <cell r="W12955" t="str">
            <v>Банкин дахь мөнгө</v>
          </cell>
        </row>
        <row r="12956">
          <cell r="J12956">
            <v>100</v>
          </cell>
          <cell r="L12956">
            <v>0</v>
          </cell>
          <cell r="V12956" t="str">
            <v>Ерөнхий ба удирдлагын зардал</v>
          </cell>
          <cell r="W12956" t="str">
            <v>Бусад зардал</v>
          </cell>
        </row>
        <row r="12957">
          <cell r="J12957">
            <v>0</v>
          </cell>
          <cell r="L12957">
            <v>172800000</v>
          </cell>
          <cell r="V12957" t="str">
            <v>Борлуулалтын орлого (цэвэр)</v>
          </cell>
          <cell r="W12957" t="str">
            <v>Ажил, үйлчилгээ борлуулсны орлого:</v>
          </cell>
        </row>
        <row r="12958">
          <cell r="J12958">
            <v>0</v>
          </cell>
          <cell r="L12958">
            <v>17280000</v>
          </cell>
          <cell r="V12958" t="str">
            <v>Татварын өр</v>
          </cell>
          <cell r="W12958" t="str">
            <v>НӨАТ -ын өр</v>
          </cell>
        </row>
        <row r="12959">
          <cell r="J12959">
            <v>172800000</v>
          </cell>
          <cell r="L12959">
            <v>0</v>
          </cell>
          <cell r="V12959" t="str">
            <v>Дансны авлага</v>
          </cell>
          <cell r="W12959" t="str">
            <v>Дансны авлага</v>
          </cell>
        </row>
        <row r="12960">
          <cell r="J12960">
            <v>17280000</v>
          </cell>
          <cell r="L12960">
            <v>0</v>
          </cell>
          <cell r="V12960" t="str">
            <v>Дансны авлага</v>
          </cell>
          <cell r="W12960" t="str">
            <v>Дансны авлага</v>
          </cell>
        </row>
        <row r="12961">
          <cell r="J12961">
            <v>0</v>
          </cell>
          <cell r="L12961">
            <v>525918</v>
          </cell>
          <cell r="V12961" t="str">
            <v>Мөнгө,түүнтэй адилтгах хөрөнгө</v>
          </cell>
          <cell r="W12961" t="str">
            <v>Банкин дахь мөнгө</v>
          </cell>
        </row>
        <row r="12962">
          <cell r="J12962">
            <v>525918</v>
          </cell>
          <cell r="L12962">
            <v>0</v>
          </cell>
          <cell r="V12962" t="str">
            <v>Бусад богино хугацаат өр төлбөр</v>
          </cell>
          <cell r="W12962" t="str">
            <v>Бусад богино хугацаат өр төлбөр</v>
          </cell>
        </row>
        <row r="12963">
          <cell r="J12963">
            <v>0</v>
          </cell>
          <cell r="L12963">
            <v>10000</v>
          </cell>
          <cell r="V12963" t="str">
            <v>Бусад богино хугацаат өр төлбөр</v>
          </cell>
          <cell r="W12963" t="str">
            <v>Бусад богино хугацаат өр төлбөр</v>
          </cell>
        </row>
        <row r="12964">
          <cell r="J12964">
            <v>10000</v>
          </cell>
          <cell r="L12964">
            <v>0</v>
          </cell>
          <cell r="V12964" t="str">
            <v>Ерөнхий ба удирдлагын зардал</v>
          </cell>
          <cell r="W12964" t="str">
            <v>Бусад зардал</v>
          </cell>
        </row>
        <row r="12965">
          <cell r="J12965">
            <v>0</v>
          </cell>
          <cell r="L12965">
            <v>7500</v>
          </cell>
          <cell r="V12965" t="str">
            <v>Бусад богино хугацаат өр төлбөр</v>
          </cell>
          <cell r="W12965" t="str">
            <v>Бусад богино хугацаат өр төлбөр</v>
          </cell>
        </row>
        <row r="12966">
          <cell r="J12966">
            <v>17272.73</v>
          </cell>
          <cell r="L12966">
            <v>0</v>
          </cell>
          <cell r="V12966" t="str">
            <v>Татвар, НДШ – ийн авлага</v>
          </cell>
          <cell r="W12966" t="str">
            <v>НӨАТ-ын авлага</v>
          </cell>
        </row>
        <row r="12967">
          <cell r="J12967">
            <v>0</v>
          </cell>
          <cell r="L12967">
            <v>172727.27</v>
          </cell>
          <cell r="V12967" t="str">
            <v>Бусад богино хугацаат өр төлбөр</v>
          </cell>
          <cell r="W12967" t="str">
            <v>Бусад богино хугацаат өр төлбөр</v>
          </cell>
        </row>
        <row r="12968">
          <cell r="J12968">
            <v>0</v>
          </cell>
          <cell r="L12968">
            <v>17272.73</v>
          </cell>
          <cell r="V12968" t="str">
            <v>Бусад богино хугацаат өр төлбөр</v>
          </cell>
          <cell r="W12968" t="str">
            <v>Бусад богино хугацаат өр төлбөр</v>
          </cell>
        </row>
        <row r="12969">
          <cell r="J12969">
            <v>172727.27</v>
          </cell>
          <cell r="L12969">
            <v>0</v>
          </cell>
          <cell r="V12969" t="str">
            <v>Ерөнхий ба удирдлагын зардал</v>
          </cell>
          <cell r="W12969" t="str">
            <v>Бичиг хэргийн зардал</v>
          </cell>
        </row>
        <row r="12970">
          <cell r="J12970">
            <v>7500</v>
          </cell>
          <cell r="L12970">
            <v>0</v>
          </cell>
          <cell r="V12970" t="str">
            <v>Ерөнхий ба удирдлагын зардал</v>
          </cell>
          <cell r="W12970" t="str">
            <v>Бусад зардал</v>
          </cell>
        </row>
        <row r="12971">
          <cell r="J12971">
            <v>0</v>
          </cell>
          <cell r="L12971">
            <v>36362.730000000003</v>
          </cell>
          <cell r="V12971" t="str">
            <v>Татвар, НДШ – ийн авлага</v>
          </cell>
          <cell r="W12971" t="str">
            <v>НӨАТ-ын авлага</v>
          </cell>
        </row>
        <row r="12972">
          <cell r="J12972">
            <v>200</v>
          </cell>
          <cell r="L12972">
            <v>0</v>
          </cell>
          <cell r="V12972" t="str">
            <v>Ерөнхий ба удирдлагын зардал</v>
          </cell>
          <cell r="W12972" t="str">
            <v>Бусад зардал</v>
          </cell>
        </row>
        <row r="12973">
          <cell r="J12973">
            <v>0</v>
          </cell>
          <cell r="L12973">
            <v>180000</v>
          </cell>
          <cell r="V12973" t="str">
            <v>Бусад богино хугацаат өр төлбөр</v>
          </cell>
          <cell r="W12973" t="str">
            <v>Бусад богино хугацаат өр төлбөр</v>
          </cell>
        </row>
        <row r="12974">
          <cell r="J12974">
            <v>0</v>
          </cell>
          <cell r="L12974">
            <v>1800000</v>
          </cell>
          <cell r="V12974" t="str">
            <v>Бусад богино хугацаат өр төлбөр</v>
          </cell>
          <cell r="W12974" t="str">
            <v>Бусад богино хугацаат өр төлбөр</v>
          </cell>
        </row>
        <row r="12975">
          <cell r="J12975">
            <v>180000</v>
          </cell>
          <cell r="L12975">
            <v>0</v>
          </cell>
          <cell r="V12975" t="str">
            <v>Татвар, НДШ – ийн авлага</v>
          </cell>
          <cell r="W12975" t="str">
            <v>НӨАТ-ын авлага</v>
          </cell>
        </row>
        <row r="12976">
          <cell r="J12976">
            <v>1800000</v>
          </cell>
          <cell r="L12976">
            <v>0</v>
          </cell>
          <cell r="V12976" t="str">
            <v>Ерөнхий ба удирдлагын зардал</v>
          </cell>
          <cell r="W12976" t="str">
            <v>Мэргэжлийн үйлчилгээний зардал</v>
          </cell>
        </row>
        <row r="12977">
          <cell r="J12977">
            <v>545.45000000000005</v>
          </cell>
          <cell r="L12977">
            <v>0</v>
          </cell>
          <cell r="V12977" t="str">
            <v>Ерөнхий ба удирдлагын зардал</v>
          </cell>
          <cell r="W12977" t="str">
            <v>Бусад зардал</v>
          </cell>
        </row>
        <row r="12978">
          <cell r="J12978">
            <v>54.55</v>
          </cell>
          <cell r="L12978">
            <v>0</v>
          </cell>
          <cell r="V12978" t="str">
            <v>Татвар, НДШ – ийн авлага</v>
          </cell>
          <cell r="W12978" t="str">
            <v>НӨАТ-ын авлага</v>
          </cell>
        </row>
        <row r="12979">
          <cell r="J12979">
            <v>0</v>
          </cell>
          <cell r="L12979">
            <v>727.27</v>
          </cell>
          <cell r="V12979" t="str">
            <v>Бусад богино хугацаат өр төлбөр</v>
          </cell>
          <cell r="W12979" t="str">
            <v>Бусад богино хугацаат өр төлбөр</v>
          </cell>
        </row>
        <row r="12980">
          <cell r="J12980">
            <v>0</v>
          </cell>
          <cell r="L12980">
            <v>72.73</v>
          </cell>
          <cell r="V12980" t="str">
            <v>Бусад богино хугацаат өр төлбөр</v>
          </cell>
          <cell r="W12980" t="str">
            <v>Бусад богино хугацаат өр төлбөр</v>
          </cell>
        </row>
        <row r="12981">
          <cell r="J12981">
            <v>0</v>
          </cell>
          <cell r="L12981">
            <v>727.27</v>
          </cell>
          <cell r="V12981" t="str">
            <v>Бусад богино хугацаат өр төлбөр</v>
          </cell>
          <cell r="W12981" t="str">
            <v>Бусад богино хугацаат өр төлбөр</v>
          </cell>
        </row>
        <row r="12982">
          <cell r="J12982">
            <v>0</v>
          </cell>
          <cell r="L12982">
            <v>24000</v>
          </cell>
          <cell r="V12982" t="str">
            <v>Мөнгө,түүнтэй адилтгах хөрөнгө</v>
          </cell>
          <cell r="W12982" t="str">
            <v>Банкин дахь мөнгө</v>
          </cell>
        </row>
        <row r="12983">
          <cell r="J12983">
            <v>24000</v>
          </cell>
          <cell r="L12983">
            <v>0</v>
          </cell>
          <cell r="V12983" t="str">
            <v>Бусад богино хугацаат өр төлбөр</v>
          </cell>
          <cell r="W12983" t="str">
            <v>Бусад богино хугацаат өр төлбөр</v>
          </cell>
        </row>
        <row r="12984">
          <cell r="J12984">
            <v>35011.01</v>
          </cell>
          <cell r="L12984">
            <v>0</v>
          </cell>
          <cell r="V12984" t="str">
            <v>Бусад авлага</v>
          </cell>
          <cell r="W12984" t="str">
            <v>Ажиллагчдаас авах авлага</v>
          </cell>
        </row>
        <row r="12985">
          <cell r="J12985">
            <v>0</v>
          </cell>
          <cell r="L12985">
            <v>35011.01</v>
          </cell>
          <cell r="V12985" t="str">
            <v>Бусад богино хугацаат өр төлбөр</v>
          </cell>
          <cell r="W12985" t="str">
            <v>Компани хоорондын өглөг</v>
          </cell>
        </row>
        <row r="12986">
          <cell r="J12986">
            <v>0</v>
          </cell>
          <cell r="L12986">
            <v>72.73</v>
          </cell>
          <cell r="V12986" t="str">
            <v>Бусад богино хугацаат өр төлбөр</v>
          </cell>
          <cell r="W12986" t="str">
            <v>Бусад богино хугацаат өр төлбөр</v>
          </cell>
        </row>
        <row r="12987">
          <cell r="J12987">
            <v>0</v>
          </cell>
          <cell r="L12987">
            <v>545.45000000000005</v>
          </cell>
          <cell r="V12987" t="str">
            <v>Бусад богино хугацаат өр төлбөр</v>
          </cell>
          <cell r="W12987" t="str">
            <v>Бусад богино хугацаат өр төлбөр</v>
          </cell>
        </row>
        <row r="12988">
          <cell r="J12988">
            <v>0</v>
          </cell>
          <cell r="L12988">
            <v>54.55</v>
          </cell>
          <cell r="V12988" t="str">
            <v>Бусад богино хугацаат өр төлбөр</v>
          </cell>
          <cell r="W12988" t="str">
            <v>Бусад богино хугацаат өр төлбөр</v>
          </cell>
        </row>
        <row r="12989">
          <cell r="J12989">
            <v>0</v>
          </cell>
          <cell r="L12989">
            <v>545.45000000000005</v>
          </cell>
          <cell r="V12989" t="str">
            <v>Бусад богино хугацаат өр төлбөр</v>
          </cell>
          <cell r="W12989" t="str">
            <v>Бусад богино хугацаат өр төлбөр</v>
          </cell>
        </row>
        <row r="12990">
          <cell r="J12990">
            <v>0</v>
          </cell>
          <cell r="L12990">
            <v>54.55</v>
          </cell>
          <cell r="V12990" t="str">
            <v>Бусад богино хугацаат өр төлбөр</v>
          </cell>
          <cell r="W12990" t="str">
            <v>Бусад богино хугацаат өр төлбөр</v>
          </cell>
        </row>
        <row r="12991">
          <cell r="J12991">
            <v>727.27</v>
          </cell>
          <cell r="L12991">
            <v>0</v>
          </cell>
          <cell r="V12991" t="str">
            <v>Ерөнхий ба удирдлагын зардал</v>
          </cell>
          <cell r="W12991" t="str">
            <v>Бусад зардал</v>
          </cell>
        </row>
        <row r="12992">
          <cell r="J12992">
            <v>72.73</v>
          </cell>
          <cell r="L12992">
            <v>0</v>
          </cell>
          <cell r="V12992" t="str">
            <v>Татвар, НДШ – ийн авлага</v>
          </cell>
          <cell r="W12992" t="str">
            <v>НӨАТ-ын авлага</v>
          </cell>
        </row>
        <row r="12993">
          <cell r="J12993">
            <v>727.27</v>
          </cell>
          <cell r="L12993">
            <v>0</v>
          </cell>
          <cell r="V12993" t="str">
            <v>Ерөнхий ба удирдлагын зардал</v>
          </cell>
          <cell r="W12993" t="str">
            <v>Бусад зардал</v>
          </cell>
        </row>
        <row r="12994">
          <cell r="J12994">
            <v>72.73</v>
          </cell>
          <cell r="L12994">
            <v>0</v>
          </cell>
          <cell r="V12994" t="str">
            <v>Татвар, НДШ – ийн авлага</v>
          </cell>
          <cell r="W12994" t="str">
            <v>НӨАТ-ын авлага</v>
          </cell>
        </row>
        <row r="12995">
          <cell r="J12995">
            <v>545.45000000000005</v>
          </cell>
          <cell r="L12995">
            <v>0</v>
          </cell>
          <cell r="V12995" t="str">
            <v>Ерөнхий ба удирдлагын зардал</v>
          </cell>
          <cell r="W12995" t="str">
            <v>Бусад зардал</v>
          </cell>
        </row>
        <row r="12996">
          <cell r="J12996">
            <v>54.55</v>
          </cell>
          <cell r="L12996">
            <v>0</v>
          </cell>
          <cell r="V12996" t="str">
            <v>Татвар, НДШ – ийн авлага</v>
          </cell>
          <cell r="W12996" t="str">
            <v>НӨАТ-ын авлага</v>
          </cell>
        </row>
        <row r="12997">
          <cell r="J12997">
            <v>15000</v>
          </cell>
          <cell r="L12997">
            <v>0</v>
          </cell>
          <cell r="V12997" t="str">
            <v>Бусад авлага</v>
          </cell>
          <cell r="W12997" t="str">
            <v>Холбоотой талаас авах авлагын тайлант хугацаанд хамаарах дүн</v>
          </cell>
        </row>
        <row r="12998">
          <cell r="J12998">
            <v>67059.81</v>
          </cell>
          <cell r="L12998">
            <v>0</v>
          </cell>
          <cell r="V12998" t="str">
            <v>Бусад авлага</v>
          </cell>
          <cell r="W12998" t="str">
            <v>Холбоотой талаас авах авлагын тайлант хугацаанд хамаарах дүн</v>
          </cell>
        </row>
        <row r="12999">
          <cell r="J12999">
            <v>0</v>
          </cell>
          <cell r="L12999">
            <v>15000</v>
          </cell>
          <cell r="V12999" t="str">
            <v>Бусад богино хугацаат өр төлбөр</v>
          </cell>
          <cell r="W12999" t="str">
            <v>Ажилчдад өгөх өглөг</v>
          </cell>
        </row>
        <row r="13000">
          <cell r="J13000">
            <v>0</v>
          </cell>
          <cell r="L13000">
            <v>67059.81</v>
          </cell>
          <cell r="V13000" t="str">
            <v>Бусад богино хугацаат өр төлбөр</v>
          </cell>
          <cell r="W13000" t="str">
            <v>Ажилчдад өгөх өглөг</v>
          </cell>
        </row>
        <row r="13001">
          <cell r="J13001">
            <v>0</v>
          </cell>
          <cell r="L13001">
            <v>100</v>
          </cell>
          <cell r="V13001" t="str">
            <v>Мөнгө,түүнтэй адилтгах хөрөнгө</v>
          </cell>
          <cell r="W13001" t="str">
            <v>Банкин дахь мөнгө</v>
          </cell>
        </row>
        <row r="13002">
          <cell r="J13002">
            <v>100</v>
          </cell>
          <cell r="L13002">
            <v>0</v>
          </cell>
          <cell r="V13002" t="str">
            <v>Ерөнхий ба удирдлагын зардал</v>
          </cell>
          <cell r="W13002" t="str">
            <v>Бусад зардал</v>
          </cell>
        </row>
        <row r="13003">
          <cell r="J13003">
            <v>0</v>
          </cell>
          <cell r="L13003">
            <v>100</v>
          </cell>
          <cell r="V13003" t="str">
            <v>Мөнгө,түүнтэй адилтгах хөрөнгө</v>
          </cell>
          <cell r="W13003" t="str">
            <v>Банкин дахь мөнгө</v>
          </cell>
        </row>
        <row r="13004">
          <cell r="J13004">
            <v>100</v>
          </cell>
          <cell r="L13004">
            <v>0</v>
          </cell>
          <cell r="V13004" t="str">
            <v>Ерөнхий ба удирдлагын зардал</v>
          </cell>
          <cell r="W13004" t="str">
            <v>Бусад зардал</v>
          </cell>
        </row>
        <row r="13005">
          <cell r="J13005">
            <v>0</v>
          </cell>
          <cell r="L13005">
            <v>50000</v>
          </cell>
          <cell r="V13005" t="str">
            <v>Мөнгө,түүнтэй адилтгах хөрөнгө</v>
          </cell>
          <cell r="W13005" t="str">
            <v>Банкин дахь мөнгө</v>
          </cell>
        </row>
        <row r="13006">
          <cell r="J13006">
            <v>50000</v>
          </cell>
          <cell r="L13006">
            <v>0</v>
          </cell>
          <cell r="V13006" t="str">
            <v>Бусад авлага</v>
          </cell>
          <cell r="W13006" t="str">
            <v>Бусад талуудаас авах авлага</v>
          </cell>
        </row>
        <row r="13007">
          <cell r="J13007">
            <v>0</v>
          </cell>
          <cell r="L13007">
            <v>200</v>
          </cell>
          <cell r="V13007" t="str">
            <v>Мөнгө,түүнтэй адилтгах хөрөнгө</v>
          </cell>
          <cell r="W13007" t="str">
            <v>Банкин дахь мөнгө</v>
          </cell>
        </row>
        <row r="13008">
          <cell r="J13008">
            <v>200</v>
          </cell>
          <cell r="L13008">
            <v>0</v>
          </cell>
          <cell r="V13008" t="str">
            <v>Ерөнхий ба удирдлагын зардал</v>
          </cell>
          <cell r="W13008" t="str">
            <v>Бусад зардал</v>
          </cell>
        </row>
        <row r="13009">
          <cell r="J13009">
            <v>0</v>
          </cell>
          <cell r="L13009">
            <v>200</v>
          </cell>
          <cell r="V13009" t="str">
            <v>Мөнгө,түүнтэй адилтгах хөрөнгө</v>
          </cell>
          <cell r="W13009" t="str">
            <v>Банкин дахь мөнгө</v>
          </cell>
        </row>
        <row r="13010">
          <cell r="J13010">
            <v>36362.730000000003</v>
          </cell>
          <cell r="L13010">
            <v>0</v>
          </cell>
          <cell r="V13010" t="str">
            <v>Татвар, НДШ – ийн авлага</v>
          </cell>
          <cell r="W13010" t="str">
            <v>НӨАТ-ын авлага</v>
          </cell>
        </row>
        <row r="13011">
          <cell r="J13011">
            <v>0</v>
          </cell>
          <cell r="L13011">
            <v>8645.4500000000007</v>
          </cell>
          <cell r="V13011" t="str">
            <v>Урьдчилж төлсөн зардал/тооцоо</v>
          </cell>
          <cell r="W13011" t="str">
            <v>Урьдчилж төлсөн зардал</v>
          </cell>
        </row>
        <row r="13012">
          <cell r="J13012">
            <v>0</v>
          </cell>
          <cell r="L13012">
            <v>96272.73</v>
          </cell>
          <cell r="V13012" t="str">
            <v>Урьдчилж төлсөн зардал/тооцоо</v>
          </cell>
          <cell r="W13012" t="str">
            <v>Урьдчилж төлсөн зардал</v>
          </cell>
        </row>
        <row r="13013">
          <cell r="J13013">
            <v>0</v>
          </cell>
          <cell r="L13013">
            <v>9627.27</v>
          </cell>
          <cell r="V13013" t="str">
            <v>Урьдчилж төлсөн зардал/тооцоо</v>
          </cell>
          <cell r="W13013" t="str">
            <v>Урьдчилж төлсөн зардал</v>
          </cell>
        </row>
        <row r="13014">
          <cell r="J13014">
            <v>0</v>
          </cell>
          <cell r="L13014">
            <v>3545.45</v>
          </cell>
          <cell r="V13014" t="str">
            <v>Урьдчилж төлсөн зардал/тооцоо</v>
          </cell>
          <cell r="W13014" t="str">
            <v>Урьдчилж төлсөн зардал</v>
          </cell>
        </row>
        <row r="13015">
          <cell r="J13015">
            <v>0</v>
          </cell>
          <cell r="L13015">
            <v>354.55</v>
          </cell>
          <cell r="V13015" t="str">
            <v>Урьдчилж төлсөн зардал/тооцоо</v>
          </cell>
          <cell r="W13015" t="str">
            <v>Урьдчилж төлсөн зардал</v>
          </cell>
        </row>
        <row r="13016">
          <cell r="J13016">
            <v>0</v>
          </cell>
          <cell r="L13016">
            <v>131818.18</v>
          </cell>
          <cell r="V13016" t="str">
            <v>Урьдчилж төлсөн зардал/тооцоо</v>
          </cell>
          <cell r="W13016" t="str">
            <v>Урьдчилж төлсөн зардал</v>
          </cell>
        </row>
        <row r="13017">
          <cell r="J13017">
            <v>0</v>
          </cell>
          <cell r="L13017">
            <v>13181.82</v>
          </cell>
          <cell r="V13017" t="str">
            <v>Урьдчилж төлсөн зардал/тооцоо</v>
          </cell>
          <cell r="W13017" t="str">
            <v>Урьдчилж төлсөн зардал</v>
          </cell>
        </row>
        <row r="13018">
          <cell r="J13018">
            <v>0</v>
          </cell>
          <cell r="L13018">
            <v>216</v>
          </cell>
          <cell r="V13018" t="str">
            <v>Урьдчилж төлсөн зардал/тооцоо</v>
          </cell>
          <cell r="W13018" t="str">
            <v>Урьдчилж төлсөн зардал</v>
          </cell>
        </row>
        <row r="13019">
          <cell r="J13019">
            <v>0</v>
          </cell>
          <cell r="L13019">
            <v>305485.45</v>
          </cell>
          <cell r="V13019" t="str">
            <v>Урьдчилж төлсөн зардал/тооцоо</v>
          </cell>
          <cell r="W13019" t="str">
            <v>Урьдчилж төлсөн зардал</v>
          </cell>
        </row>
        <row r="13020">
          <cell r="J13020">
            <v>9627.27</v>
          </cell>
          <cell r="L13020">
            <v>0</v>
          </cell>
          <cell r="V13020" t="str">
            <v>Татвар, НДШ – ийн авлага</v>
          </cell>
          <cell r="W13020" t="str">
            <v>НӨАТ-ын авлага</v>
          </cell>
        </row>
        <row r="13021">
          <cell r="J13021">
            <v>86454.55</v>
          </cell>
          <cell r="L13021">
            <v>0</v>
          </cell>
          <cell r="V13021" t="str">
            <v>Ерөнхий ба удирдлагын зардал</v>
          </cell>
          <cell r="W13021" t="str">
            <v>Бичиг хэргийн зардал</v>
          </cell>
        </row>
        <row r="13022">
          <cell r="J13022">
            <v>8645.4500000000007</v>
          </cell>
          <cell r="L13022">
            <v>0</v>
          </cell>
          <cell r="V13022" t="str">
            <v>Татвар, НДШ – ийн авлага</v>
          </cell>
          <cell r="W13022" t="str">
            <v>НӨАТ-ын авлага</v>
          </cell>
        </row>
        <row r="13023">
          <cell r="J13023">
            <v>354.55</v>
          </cell>
          <cell r="L13023">
            <v>0</v>
          </cell>
          <cell r="V13023" t="str">
            <v>Татвар, НДШ – ийн авлага</v>
          </cell>
          <cell r="W13023" t="str">
            <v>НӨАТ-ын авлага</v>
          </cell>
        </row>
        <row r="13024">
          <cell r="J13024">
            <v>131818.18</v>
          </cell>
          <cell r="L13024">
            <v>0</v>
          </cell>
          <cell r="V13024" t="str">
            <v>Ерөнхий ба удирдлагын зардал</v>
          </cell>
          <cell r="W13024" t="str">
            <v>Бичиг хэргийн зардал</v>
          </cell>
        </row>
        <row r="13025">
          <cell r="J13025">
            <v>13181.82</v>
          </cell>
          <cell r="L13025">
            <v>0</v>
          </cell>
          <cell r="V13025" t="str">
            <v>Татвар, НДШ – ийн авлага</v>
          </cell>
          <cell r="W13025" t="str">
            <v>НӨАТ-ын авлага</v>
          </cell>
        </row>
        <row r="13026">
          <cell r="J13026">
            <v>30548.55</v>
          </cell>
          <cell r="L13026">
            <v>0</v>
          </cell>
          <cell r="V13026" t="str">
            <v>Татвар, НДШ – ийн авлага</v>
          </cell>
          <cell r="W13026" t="str">
            <v>НӨАТ-ын авлага</v>
          </cell>
        </row>
        <row r="13027">
          <cell r="J13027">
            <v>216</v>
          </cell>
          <cell r="L13027">
            <v>0</v>
          </cell>
          <cell r="V13027" t="str">
            <v>Бусад авлага</v>
          </cell>
          <cell r="W13027" t="str">
            <v>Бусад талуудаас авах авлага</v>
          </cell>
        </row>
        <row r="13028">
          <cell r="J13028">
            <v>305485.45</v>
          </cell>
          <cell r="L13028">
            <v>0</v>
          </cell>
          <cell r="V13028" t="str">
            <v>Ерөнхий ба удирдлагын зардал</v>
          </cell>
          <cell r="W13028" t="str">
            <v>Бусад зардал</v>
          </cell>
        </row>
        <row r="13029">
          <cell r="J13029">
            <v>216986.3</v>
          </cell>
          <cell r="L13029">
            <v>0</v>
          </cell>
          <cell r="V13029" t="str">
            <v>Бусад авлага</v>
          </cell>
          <cell r="W13029" t="str">
            <v>Холбоотой талаас авах авлагын тайлант хугацаанд хамаарах дүн</v>
          </cell>
        </row>
        <row r="13030">
          <cell r="J13030">
            <v>21698.63</v>
          </cell>
          <cell r="L13030">
            <v>0</v>
          </cell>
          <cell r="V13030" t="str">
            <v>Орлогын татварын зардал</v>
          </cell>
          <cell r="W13030">
            <v>0</v>
          </cell>
        </row>
        <row r="13031">
          <cell r="J13031">
            <v>0</v>
          </cell>
          <cell r="L13031">
            <v>216986.3</v>
          </cell>
          <cell r="V13031" t="str">
            <v>Хүүний орлого</v>
          </cell>
          <cell r="W13031" t="str">
            <v>Хүүний орлого</v>
          </cell>
        </row>
        <row r="13032">
          <cell r="J13032">
            <v>0</v>
          </cell>
          <cell r="L13032">
            <v>21698.63</v>
          </cell>
          <cell r="V13032" t="str">
            <v>Татварын өр</v>
          </cell>
          <cell r="W13032" t="str">
            <v>Бусад татварын өр</v>
          </cell>
        </row>
        <row r="13033">
          <cell r="J13033">
            <v>0</v>
          </cell>
          <cell r="L13033">
            <v>1223013.7</v>
          </cell>
          <cell r="V13033" t="str">
            <v>Хүүний орлого</v>
          </cell>
          <cell r="W13033" t="str">
            <v>Хүүний орлого</v>
          </cell>
        </row>
        <row r="13034">
          <cell r="J13034">
            <v>122301.37</v>
          </cell>
          <cell r="L13034">
            <v>0</v>
          </cell>
          <cell r="V13034" t="str">
            <v>Орлогын татварын зардал</v>
          </cell>
          <cell r="W13034">
            <v>0</v>
          </cell>
        </row>
        <row r="13035">
          <cell r="J13035">
            <v>1223013.7</v>
          </cell>
          <cell r="L13035">
            <v>0</v>
          </cell>
          <cell r="V13035" t="str">
            <v>Бусад авлага</v>
          </cell>
          <cell r="W13035" t="str">
            <v>Холбоотой талаас авах авлагын тайлант хугацаанд хамаарах дүн</v>
          </cell>
        </row>
        <row r="13036">
          <cell r="J13036">
            <v>0</v>
          </cell>
          <cell r="L13036">
            <v>122301.37</v>
          </cell>
          <cell r="V13036" t="str">
            <v>Татварын өр</v>
          </cell>
          <cell r="W13036" t="str">
            <v>Бусад татварын өр</v>
          </cell>
        </row>
        <row r="13037">
          <cell r="J13037">
            <v>0</v>
          </cell>
          <cell r="L13037">
            <v>963.55</v>
          </cell>
          <cell r="V13037" t="str">
            <v>Урьдчилж төлсөн зардал/тооцоо</v>
          </cell>
          <cell r="W13037" t="str">
            <v>Урьдчилж төлсөн зардал</v>
          </cell>
        </row>
        <row r="13038">
          <cell r="J13038">
            <v>0</v>
          </cell>
          <cell r="L13038">
            <v>46909.09</v>
          </cell>
          <cell r="V13038" t="str">
            <v>Урьдчилж төлсөн зардал/тооцоо</v>
          </cell>
          <cell r="W13038" t="str">
            <v>Урьдчилж төлсөн зардал</v>
          </cell>
        </row>
        <row r="13039">
          <cell r="J13039">
            <v>0</v>
          </cell>
          <cell r="L13039">
            <v>4690.91</v>
          </cell>
          <cell r="V13039" t="str">
            <v>Урьдчилж төлсөн зардал/тооцоо</v>
          </cell>
          <cell r="W13039" t="str">
            <v>Урьдчилж төлсөн зардал</v>
          </cell>
        </row>
        <row r="13040">
          <cell r="J13040">
            <v>0</v>
          </cell>
          <cell r="L13040">
            <v>18484.55</v>
          </cell>
          <cell r="V13040" t="str">
            <v>Урьдчилж төлсөн зардал/тооцоо</v>
          </cell>
          <cell r="W13040" t="str">
            <v>Урьдчилж төлсөн зардал</v>
          </cell>
        </row>
        <row r="13041">
          <cell r="J13041">
            <v>0</v>
          </cell>
          <cell r="L13041">
            <v>1848.45</v>
          </cell>
          <cell r="V13041" t="str">
            <v>Урьдчилж төлсөн зардал/тооцоо</v>
          </cell>
          <cell r="W13041" t="str">
            <v>Урьдчилж төлсөн зардал</v>
          </cell>
        </row>
        <row r="13042">
          <cell r="J13042">
            <v>0</v>
          </cell>
          <cell r="L13042">
            <v>886.36</v>
          </cell>
          <cell r="V13042" t="str">
            <v>Урьдчилж төлсөн зардал/тооцоо</v>
          </cell>
          <cell r="W13042" t="str">
            <v>Урьдчилж төлсөн зардал</v>
          </cell>
        </row>
        <row r="13043">
          <cell r="J13043">
            <v>0</v>
          </cell>
          <cell r="L13043">
            <v>3560</v>
          </cell>
          <cell r="V13043" t="str">
            <v>Урьдчилж төлсөн зардал/тооцоо</v>
          </cell>
          <cell r="W13043" t="str">
            <v>Урьдчилж төлсөн зардал</v>
          </cell>
        </row>
        <row r="13044">
          <cell r="J13044">
            <v>0</v>
          </cell>
          <cell r="L13044">
            <v>5085.2700000000004</v>
          </cell>
          <cell r="V13044" t="str">
            <v>Урьдчилж төлсөн зардал/тооцоо</v>
          </cell>
          <cell r="W13044" t="str">
            <v>Урьдчилж төлсөн зардал</v>
          </cell>
        </row>
        <row r="13045">
          <cell r="J13045">
            <v>0</v>
          </cell>
          <cell r="L13045">
            <v>12620</v>
          </cell>
          <cell r="V13045" t="str">
            <v>Урьдчилж төлсөн зардал/тооцоо</v>
          </cell>
          <cell r="W13045" t="str">
            <v>Урьдчилж төлсөн зардал</v>
          </cell>
        </row>
        <row r="13046">
          <cell r="J13046">
            <v>0</v>
          </cell>
          <cell r="L13046">
            <v>96088.18</v>
          </cell>
          <cell r="V13046" t="str">
            <v>Урьдчилж төлсөн зардал/тооцоо</v>
          </cell>
          <cell r="W13046" t="str">
            <v>Урьдчилж төлсөн зардал</v>
          </cell>
        </row>
        <row r="13047">
          <cell r="J13047">
            <v>0</v>
          </cell>
          <cell r="L13047">
            <v>8863.64</v>
          </cell>
          <cell r="V13047" t="str">
            <v>Урьдчилж төлсөн зардал/тооцоо</v>
          </cell>
          <cell r="W13047" t="str">
            <v>Урьдчилж төлсөн зардал</v>
          </cell>
        </row>
        <row r="13048">
          <cell r="J13048">
            <v>963.55</v>
          </cell>
          <cell r="L13048">
            <v>0</v>
          </cell>
          <cell r="V13048" t="str">
            <v>Татвар, НДШ – ийн авлага</v>
          </cell>
          <cell r="W13048" t="str">
            <v>НӨАТ-ын авлага</v>
          </cell>
        </row>
        <row r="13049">
          <cell r="J13049">
            <v>46909.09</v>
          </cell>
          <cell r="L13049">
            <v>0</v>
          </cell>
          <cell r="V13049" t="str">
            <v>Ерөнхий ба удирдлагын зардал</v>
          </cell>
          <cell r="W13049" t="str">
            <v>Бичиг хэргийн зардал</v>
          </cell>
        </row>
        <row r="13050">
          <cell r="J13050">
            <v>4690.91</v>
          </cell>
          <cell r="L13050">
            <v>0</v>
          </cell>
          <cell r="V13050" t="str">
            <v>Татвар, НДШ – ийн авлага</v>
          </cell>
          <cell r="W13050" t="str">
            <v>НӨАТ-ын авлага</v>
          </cell>
        </row>
        <row r="13051">
          <cell r="J13051">
            <v>18484.55</v>
          </cell>
          <cell r="L13051">
            <v>0</v>
          </cell>
          <cell r="V13051" t="str">
            <v>Ерөнхий ба удирдлагын зардал</v>
          </cell>
          <cell r="W13051" t="str">
            <v>Бусад зардал</v>
          </cell>
        </row>
        <row r="13052">
          <cell r="J13052">
            <v>1848.45</v>
          </cell>
          <cell r="L13052">
            <v>0</v>
          </cell>
          <cell r="V13052" t="str">
            <v>Татвар, НДШ – ийн авлага</v>
          </cell>
          <cell r="W13052" t="str">
            <v>НӨАТ-ын авлага</v>
          </cell>
        </row>
        <row r="13053">
          <cell r="J13053">
            <v>886.36</v>
          </cell>
          <cell r="L13053">
            <v>0</v>
          </cell>
          <cell r="V13053" t="str">
            <v>Татвар, НДШ – ийн авлага</v>
          </cell>
          <cell r="W13053" t="str">
            <v>НӨАТ-ын авлага</v>
          </cell>
        </row>
        <row r="13054">
          <cell r="J13054">
            <v>8863.64</v>
          </cell>
          <cell r="L13054">
            <v>0</v>
          </cell>
          <cell r="V13054" t="str">
            <v>Бусад зардал</v>
          </cell>
          <cell r="W13054" t="str">
            <v>Бусад</v>
          </cell>
        </row>
        <row r="13055">
          <cell r="J13055">
            <v>3560</v>
          </cell>
          <cell r="L13055">
            <v>0</v>
          </cell>
          <cell r="V13055" t="str">
            <v>Татвар, НДШ – ийн авлага</v>
          </cell>
          <cell r="W13055" t="str">
            <v>НӨАТ-ын авлага</v>
          </cell>
        </row>
        <row r="13056">
          <cell r="J13056">
            <v>5085.2700000000004</v>
          </cell>
          <cell r="L13056">
            <v>0</v>
          </cell>
          <cell r="V13056" t="str">
            <v>Татвар, НДШ – ийн авлага</v>
          </cell>
          <cell r="W13056" t="str">
            <v>НӨАТ-ын авлага</v>
          </cell>
        </row>
        <row r="13057">
          <cell r="J13057">
            <v>12620</v>
          </cell>
          <cell r="L13057">
            <v>0</v>
          </cell>
          <cell r="V13057" t="str">
            <v>Бусад авлага</v>
          </cell>
          <cell r="W13057" t="str">
            <v>Бусад талуудаас авах авлага</v>
          </cell>
        </row>
        <row r="13058">
          <cell r="J13058">
            <v>96088.18</v>
          </cell>
          <cell r="L13058">
            <v>0</v>
          </cell>
          <cell r="V13058" t="str">
            <v>Бусад зардал</v>
          </cell>
          <cell r="W13058" t="str">
            <v>Бусад</v>
          </cell>
        </row>
        <row r="13059">
          <cell r="J13059">
            <v>611506.85</v>
          </cell>
          <cell r="L13059">
            <v>0</v>
          </cell>
          <cell r="V13059" t="str">
            <v>Бусад авлага</v>
          </cell>
          <cell r="W13059" t="str">
            <v>Холбоотой талаас авах авлагын тайлант хугацаанд хамаарах дүн</v>
          </cell>
        </row>
        <row r="13060">
          <cell r="J13060">
            <v>61150.68</v>
          </cell>
          <cell r="L13060">
            <v>0</v>
          </cell>
          <cell r="V13060" t="str">
            <v>Орлогын татварын зардал</v>
          </cell>
          <cell r="W13060">
            <v>0</v>
          </cell>
        </row>
        <row r="13061">
          <cell r="J13061">
            <v>0</v>
          </cell>
          <cell r="L13061">
            <v>611506.85</v>
          </cell>
          <cell r="V13061" t="str">
            <v>Хүүний орлого</v>
          </cell>
          <cell r="W13061" t="str">
            <v>Хүүний орлого</v>
          </cell>
        </row>
        <row r="13062">
          <cell r="J13062">
            <v>0</v>
          </cell>
          <cell r="L13062">
            <v>61150.68</v>
          </cell>
          <cell r="V13062" t="str">
            <v>Татварын өр</v>
          </cell>
          <cell r="W13062" t="str">
            <v>Бусад татварын өр</v>
          </cell>
        </row>
        <row r="13063">
          <cell r="J13063">
            <v>0</v>
          </cell>
          <cell r="L13063">
            <v>1223013.7</v>
          </cell>
          <cell r="V13063" t="str">
            <v>Хүүний орлого</v>
          </cell>
          <cell r="W13063" t="str">
            <v>Хүүний орлого</v>
          </cell>
        </row>
        <row r="13064">
          <cell r="J13064">
            <v>122301.37</v>
          </cell>
          <cell r="L13064">
            <v>0</v>
          </cell>
          <cell r="V13064" t="str">
            <v>Орлогын татварын зардал</v>
          </cell>
          <cell r="W13064">
            <v>0</v>
          </cell>
        </row>
        <row r="13065">
          <cell r="J13065">
            <v>1223013.7</v>
          </cell>
          <cell r="L13065">
            <v>0</v>
          </cell>
          <cell r="V13065" t="str">
            <v>Бусад авлага</v>
          </cell>
          <cell r="W13065" t="str">
            <v>Холбоотой талаас авах авлагын тайлант хугацаанд хамаарах дүн</v>
          </cell>
        </row>
        <row r="13066">
          <cell r="J13066">
            <v>0</v>
          </cell>
          <cell r="L13066">
            <v>122301.37</v>
          </cell>
          <cell r="V13066" t="str">
            <v>Татварын өр</v>
          </cell>
          <cell r="W13066" t="str">
            <v>Бусад татварын өр</v>
          </cell>
        </row>
        <row r="13067">
          <cell r="J13067">
            <v>0</v>
          </cell>
          <cell r="L13067">
            <v>86454.55</v>
          </cell>
          <cell r="V13067" t="str">
            <v>Урьдчилж төлсөн зардал/тооцоо</v>
          </cell>
          <cell r="W13067" t="str">
            <v>Урьдчилж төлсөн зардал</v>
          </cell>
        </row>
        <row r="13068">
          <cell r="J13068">
            <v>0</v>
          </cell>
          <cell r="L13068">
            <v>30548.55</v>
          </cell>
          <cell r="V13068" t="str">
            <v>Урьдчилж төлсөн зардал/тооцоо</v>
          </cell>
          <cell r="W13068" t="str">
            <v>Урьдчилж төлсөн зардал</v>
          </cell>
        </row>
        <row r="13069">
          <cell r="J13069">
            <v>3545.45</v>
          </cell>
          <cell r="L13069">
            <v>0</v>
          </cell>
          <cell r="V13069" t="str">
            <v>Ерөнхий ба удирдлагын зардал</v>
          </cell>
          <cell r="W13069" t="str">
            <v>Бичиг хэргийн зардал</v>
          </cell>
        </row>
        <row r="13070">
          <cell r="J13070">
            <v>96272.73</v>
          </cell>
          <cell r="L13070">
            <v>0</v>
          </cell>
          <cell r="V13070" t="str">
            <v>Ерөнхий ба удирдлагын зардал</v>
          </cell>
          <cell r="W13070" t="str">
            <v>Бичиг хэргийн зардал</v>
          </cell>
        </row>
        <row r="13071">
          <cell r="J13071">
            <v>467642.05</v>
          </cell>
          <cell r="L13071">
            <v>0</v>
          </cell>
          <cell r="V13071" t="str">
            <v>Түр данс</v>
          </cell>
          <cell r="W13071">
            <v>0</v>
          </cell>
        </row>
        <row r="13072">
          <cell r="J13072">
            <v>607670.46</v>
          </cell>
          <cell r="L13072">
            <v>0</v>
          </cell>
          <cell r="V13072" t="str">
            <v>Түр данс</v>
          </cell>
          <cell r="W13072">
            <v>0</v>
          </cell>
        </row>
        <row r="13073">
          <cell r="J13073">
            <v>1056818.18</v>
          </cell>
          <cell r="L13073">
            <v>0</v>
          </cell>
          <cell r="V13073" t="str">
            <v>Түр данс</v>
          </cell>
          <cell r="W13073">
            <v>0</v>
          </cell>
        </row>
        <row r="13074">
          <cell r="J13074">
            <v>3151960.22</v>
          </cell>
          <cell r="L13074">
            <v>0</v>
          </cell>
          <cell r="V13074" t="str">
            <v>Түр данс</v>
          </cell>
          <cell r="W13074">
            <v>0</v>
          </cell>
        </row>
        <row r="13075">
          <cell r="J13075">
            <v>3750000</v>
          </cell>
          <cell r="L13075">
            <v>0</v>
          </cell>
          <cell r="V13075" t="str">
            <v>Ерөнхий ба удирдлагын зардал</v>
          </cell>
          <cell r="W13075" t="str">
            <v>Ажиллагчдын цалингийн зардал</v>
          </cell>
        </row>
        <row r="13076">
          <cell r="J13076">
            <v>1125000</v>
          </cell>
          <cell r="L13076">
            <v>0</v>
          </cell>
          <cell r="V13076" t="str">
            <v>Ерөнхий ба удирдлагын зардал</v>
          </cell>
          <cell r="W13076" t="str">
            <v>Ажиллагчдын цалингийн зардал</v>
          </cell>
        </row>
        <row r="13077">
          <cell r="J13077">
            <v>409090.91</v>
          </cell>
          <cell r="L13077">
            <v>0</v>
          </cell>
          <cell r="V13077" t="str">
            <v>Ерөнхий ба удирдлагын зардал</v>
          </cell>
          <cell r="W13077" t="str">
            <v>Ажиллагчдын цалингийн зардал</v>
          </cell>
        </row>
        <row r="13078">
          <cell r="J13078">
            <v>660511.37</v>
          </cell>
          <cell r="L13078">
            <v>0</v>
          </cell>
          <cell r="V13078" t="str">
            <v>Ерөнхий ба удирдлагын зардал</v>
          </cell>
          <cell r="W13078" t="str">
            <v>Аж ахуйн нэгжээс төлсөн НДШ-ийн зардал</v>
          </cell>
        </row>
        <row r="13079">
          <cell r="J13079">
            <v>0</v>
          </cell>
          <cell r="L13079">
            <v>467642.05</v>
          </cell>
          <cell r="V13079" t="str">
            <v>Татварын өр</v>
          </cell>
          <cell r="W13079" t="str">
            <v>ХХОАТ -ын өр</v>
          </cell>
        </row>
        <row r="13080">
          <cell r="J13080">
            <v>0</v>
          </cell>
          <cell r="L13080">
            <v>607670.46</v>
          </cell>
          <cell r="V13080" t="str">
            <v>НДШ - ийн  өглөг</v>
          </cell>
          <cell r="W13080" t="str">
            <v>НДШ - ийн  өглөг</v>
          </cell>
        </row>
        <row r="13081">
          <cell r="J13081">
            <v>0</v>
          </cell>
          <cell r="L13081">
            <v>1056818.18</v>
          </cell>
          <cell r="V13081" t="str">
            <v>Түр данс</v>
          </cell>
          <cell r="W13081">
            <v>0</v>
          </cell>
        </row>
        <row r="13082">
          <cell r="J13082">
            <v>0</v>
          </cell>
          <cell r="L13082">
            <v>3151960.22</v>
          </cell>
          <cell r="V13082" t="str">
            <v>Цалингийн  өглөг</v>
          </cell>
          <cell r="W13082" t="str">
            <v>Цалингийн  өглөг</v>
          </cell>
        </row>
        <row r="13083">
          <cell r="J13083">
            <v>0</v>
          </cell>
          <cell r="L13083">
            <v>3750000</v>
          </cell>
          <cell r="V13083" t="str">
            <v>Түр данс</v>
          </cell>
          <cell r="W13083">
            <v>0</v>
          </cell>
        </row>
        <row r="13084">
          <cell r="J13084">
            <v>0</v>
          </cell>
          <cell r="L13084">
            <v>1125000</v>
          </cell>
          <cell r="V13084" t="str">
            <v>Түр данс</v>
          </cell>
          <cell r="W13084">
            <v>0</v>
          </cell>
        </row>
        <row r="13085">
          <cell r="J13085">
            <v>0</v>
          </cell>
          <cell r="L13085">
            <v>409090.91</v>
          </cell>
          <cell r="V13085" t="str">
            <v>Түр данс</v>
          </cell>
          <cell r="W13085">
            <v>0</v>
          </cell>
        </row>
        <row r="13086">
          <cell r="J13086">
            <v>0</v>
          </cell>
          <cell r="L13086">
            <v>660511.37</v>
          </cell>
          <cell r="V13086" t="str">
            <v>НДШ - ийн  өглөг</v>
          </cell>
          <cell r="W13086" t="str">
            <v>НДШ - ийн  өглөг</v>
          </cell>
        </row>
        <row r="13087">
          <cell r="J13087">
            <v>0</v>
          </cell>
          <cell r="L13087">
            <v>30548.55</v>
          </cell>
          <cell r="V13087" t="str">
            <v>Татвар, НДШ – ийн авлага</v>
          </cell>
          <cell r="W13087" t="str">
            <v>НӨАТ-ын авлага</v>
          </cell>
        </row>
        <row r="13088">
          <cell r="J13088">
            <v>0</v>
          </cell>
          <cell r="L13088">
            <v>886.36</v>
          </cell>
          <cell r="V13088" t="str">
            <v>Татвар, НДШ – ийн авлага</v>
          </cell>
          <cell r="W13088" t="str">
            <v>НӨАТ-ын авлага</v>
          </cell>
        </row>
        <row r="13089">
          <cell r="J13089">
            <v>0</v>
          </cell>
          <cell r="L13089">
            <v>3560</v>
          </cell>
          <cell r="V13089" t="str">
            <v>Татвар, НДШ – ийн авлага</v>
          </cell>
          <cell r="W13089" t="str">
            <v>НӨАТ-ын авлага</v>
          </cell>
        </row>
        <row r="13090">
          <cell r="J13090">
            <v>0</v>
          </cell>
          <cell r="L13090">
            <v>963.55</v>
          </cell>
          <cell r="V13090" t="str">
            <v>Татвар, НДШ – ийн авлага</v>
          </cell>
          <cell r="W13090" t="str">
            <v>НӨАТ-ын авлага</v>
          </cell>
        </row>
        <row r="13091">
          <cell r="J13091">
            <v>0</v>
          </cell>
          <cell r="L13091">
            <v>5085.2700000000004</v>
          </cell>
          <cell r="V13091" t="str">
            <v>Татвар, НДШ – ийн авлага</v>
          </cell>
          <cell r="W13091" t="str">
            <v>НӨАТ-ын авлага</v>
          </cell>
        </row>
        <row r="13092">
          <cell r="J13092">
            <v>0</v>
          </cell>
          <cell r="L13092">
            <v>3472.72</v>
          </cell>
          <cell r="V13092" t="str">
            <v>Татвар, НДШ – ийн авлага</v>
          </cell>
          <cell r="W13092" t="str">
            <v>НӨАТ-ын авлага</v>
          </cell>
        </row>
        <row r="13093">
          <cell r="J13093">
            <v>0</v>
          </cell>
          <cell r="L13093">
            <v>14414.73</v>
          </cell>
          <cell r="V13093" t="str">
            <v>Татвар, НДШ – ийн авлага</v>
          </cell>
          <cell r="W13093" t="str">
            <v>НӨАТ-ын авлага</v>
          </cell>
        </row>
        <row r="13094">
          <cell r="J13094">
            <v>0</v>
          </cell>
          <cell r="L13094">
            <v>909.09</v>
          </cell>
          <cell r="V13094" t="str">
            <v>Татвар, НДШ – ийн авлага</v>
          </cell>
          <cell r="W13094" t="str">
            <v>НӨАТ-ын авлага</v>
          </cell>
        </row>
        <row r="13095">
          <cell r="J13095">
            <v>0</v>
          </cell>
          <cell r="L13095">
            <v>1354.55</v>
          </cell>
          <cell r="V13095" t="str">
            <v>Татвар, НДШ – ийн авлага</v>
          </cell>
          <cell r="W13095" t="str">
            <v>НӨАТ-ын авлага</v>
          </cell>
        </row>
        <row r="13096">
          <cell r="J13096">
            <v>30548.55</v>
          </cell>
          <cell r="L13096">
            <v>0</v>
          </cell>
          <cell r="V13096" t="str">
            <v>Бусад зардал</v>
          </cell>
          <cell r="W13096" t="str">
            <v>Бусад</v>
          </cell>
        </row>
        <row r="13097">
          <cell r="J13097">
            <v>886.36</v>
          </cell>
          <cell r="L13097">
            <v>0</v>
          </cell>
          <cell r="V13097" t="str">
            <v>Бусад зардал</v>
          </cell>
          <cell r="W13097" t="str">
            <v>Бусад</v>
          </cell>
        </row>
        <row r="13098">
          <cell r="J13098">
            <v>3560</v>
          </cell>
          <cell r="L13098">
            <v>0</v>
          </cell>
          <cell r="V13098" t="str">
            <v>Бусад зардал</v>
          </cell>
          <cell r="W13098" t="str">
            <v>Бусад</v>
          </cell>
        </row>
        <row r="13099">
          <cell r="J13099">
            <v>963.55</v>
          </cell>
          <cell r="L13099">
            <v>0</v>
          </cell>
          <cell r="V13099" t="str">
            <v>Бусад зардал</v>
          </cell>
          <cell r="W13099" t="str">
            <v>Бусад</v>
          </cell>
        </row>
        <row r="13100">
          <cell r="J13100">
            <v>5085.2700000000004</v>
          </cell>
          <cell r="L13100">
            <v>0</v>
          </cell>
          <cell r="V13100" t="str">
            <v>Бусад зардал</v>
          </cell>
          <cell r="W13100" t="str">
            <v>Бусад</v>
          </cell>
        </row>
        <row r="13101">
          <cell r="J13101">
            <v>3472.72</v>
          </cell>
          <cell r="L13101">
            <v>0</v>
          </cell>
          <cell r="V13101" t="str">
            <v>Бусад зардал</v>
          </cell>
          <cell r="W13101" t="str">
            <v>Бусад</v>
          </cell>
        </row>
        <row r="13102">
          <cell r="J13102">
            <v>14414.73</v>
          </cell>
          <cell r="L13102">
            <v>0</v>
          </cell>
          <cell r="V13102" t="str">
            <v>Бусад зардал</v>
          </cell>
          <cell r="W13102" t="str">
            <v>Бусад</v>
          </cell>
        </row>
        <row r="13103">
          <cell r="J13103">
            <v>909.09</v>
          </cell>
          <cell r="L13103">
            <v>0</v>
          </cell>
          <cell r="V13103" t="str">
            <v>Бусад зардал</v>
          </cell>
          <cell r="W13103" t="str">
            <v>Бусад</v>
          </cell>
        </row>
        <row r="13104">
          <cell r="J13104">
            <v>1354.55</v>
          </cell>
          <cell r="L13104">
            <v>0</v>
          </cell>
          <cell r="V13104" t="str">
            <v>Бусад зардал</v>
          </cell>
          <cell r="W13104" t="str">
            <v>Бусад</v>
          </cell>
        </row>
        <row r="13105">
          <cell r="J13105">
            <v>0</v>
          </cell>
          <cell r="L13105">
            <v>7829467.9299999997</v>
          </cell>
          <cell r="V13105" t="str">
            <v>Бусад эргэлтийн бус хөрөнгө</v>
          </cell>
          <cell r="W13105" t="str">
            <v>Ашиглэх эрх бүхий хөрөнгө</v>
          </cell>
        </row>
        <row r="13106">
          <cell r="J13106">
            <v>541360.27</v>
          </cell>
          <cell r="L13106">
            <v>0</v>
          </cell>
          <cell r="V13106" t="str">
            <v>Санхүүгийн зардал</v>
          </cell>
          <cell r="W13106">
            <v>0</v>
          </cell>
        </row>
        <row r="13107">
          <cell r="J13107">
            <v>7829467.9299999997</v>
          </cell>
          <cell r="L13107">
            <v>0</v>
          </cell>
          <cell r="V13107" t="str">
            <v>Ерөнхий ба удирдлагын зардал</v>
          </cell>
          <cell r="W13107" t="str">
            <v>Элэгдэл, хорогдлын зардал</v>
          </cell>
        </row>
        <row r="13108">
          <cell r="J13108">
            <v>0</v>
          </cell>
          <cell r="L13108">
            <v>541360.27</v>
          </cell>
          <cell r="V13108" t="str">
            <v>Санхүүгийн түрээсийн богино хугацаат өр төлбөр</v>
          </cell>
          <cell r="W13108" t="str">
            <v>Санхүүгийн түрээсийн өр төлбөр - БХНХ</v>
          </cell>
        </row>
        <row r="13109">
          <cell r="J13109">
            <v>47810.73</v>
          </cell>
          <cell r="L13109">
            <v>0</v>
          </cell>
          <cell r="V13109" t="str">
            <v>Татвар, НДШ – ийн авлага</v>
          </cell>
          <cell r="W13109" t="str">
            <v>НӨАТ-ын авлага</v>
          </cell>
        </row>
        <row r="13110">
          <cell r="J13110">
            <v>0</v>
          </cell>
          <cell r="L13110">
            <v>478107.27</v>
          </cell>
          <cell r="V13110" t="str">
            <v>Бусад богино хугацаат өр төлбөр</v>
          </cell>
          <cell r="W13110" t="str">
            <v>Бусад богино хугацаат өр төлбөр</v>
          </cell>
        </row>
        <row r="13111">
          <cell r="J13111">
            <v>0</v>
          </cell>
          <cell r="L13111">
            <v>47810.73</v>
          </cell>
          <cell r="V13111" t="str">
            <v>Бусад богино хугацаат өр төлбөр</v>
          </cell>
          <cell r="W13111" t="str">
            <v>Бусад богино хугацаат өр төлбөр</v>
          </cell>
        </row>
        <row r="13112">
          <cell r="J13112">
            <v>478107.27</v>
          </cell>
          <cell r="L13112">
            <v>0</v>
          </cell>
          <cell r="V13112" t="str">
            <v>Ерөнхий ба удирдлагын зардал</v>
          </cell>
          <cell r="W13112" t="str">
            <v>Хүлээн авалтын зардал</v>
          </cell>
        </row>
        <row r="13113">
          <cell r="J13113">
            <v>5714618.2199999997</v>
          </cell>
          <cell r="L13113">
            <v>0</v>
          </cell>
          <cell r="V13113" t="str">
            <v>Ерөнхий ба удирдлагын зардал</v>
          </cell>
          <cell r="W13113" t="str">
            <v>Элэгдэл, хорогдлын зардал</v>
          </cell>
        </row>
        <row r="13114">
          <cell r="J13114">
            <v>0</v>
          </cell>
          <cell r="L13114">
            <v>740504.3</v>
          </cell>
          <cell r="V13114" t="str">
            <v>Санхүүгийн түрээсийн богино хугацаат өр төлбөр</v>
          </cell>
          <cell r="W13114" t="str">
            <v>Санхүүгийн түрээсийн өр төлбөр - БХНХ</v>
          </cell>
        </row>
        <row r="13115">
          <cell r="J13115">
            <v>0</v>
          </cell>
          <cell r="L13115">
            <v>5714618.2199999997</v>
          </cell>
          <cell r="V13115" t="str">
            <v>Бусад эргэлтийн бус хөрөнгө</v>
          </cell>
          <cell r="W13115" t="str">
            <v>Ашиглэх эрх бүхий хөрөнгө</v>
          </cell>
        </row>
        <row r="13116">
          <cell r="J13116">
            <v>740504.3</v>
          </cell>
          <cell r="L13116">
            <v>0</v>
          </cell>
          <cell r="V13116" t="str">
            <v>Санхүүгийн зардал</v>
          </cell>
          <cell r="W13116">
            <v>0</v>
          </cell>
        </row>
        <row r="13117">
          <cell r="J13117">
            <v>0</v>
          </cell>
          <cell r="L13117">
            <v>375000</v>
          </cell>
          <cell r="V13117" t="str">
            <v>Урьдчилж төлсөн зардал/тооцоо</v>
          </cell>
          <cell r="W13117" t="str">
            <v>Урьдчилж төлсөн зардал</v>
          </cell>
        </row>
        <row r="13118">
          <cell r="J13118">
            <v>375000</v>
          </cell>
          <cell r="L13118">
            <v>0</v>
          </cell>
          <cell r="V13118" t="str">
            <v>Ерөнхий ба удирдлагын зардал</v>
          </cell>
          <cell r="W13118" t="str">
            <v>Мэргэжлийн үйлчилгээний зардал</v>
          </cell>
        </row>
        <row r="13119">
          <cell r="J13119">
            <v>0</v>
          </cell>
          <cell r="L13119">
            <v>100</v>
          </cell>
          <cell r="V13119" t="str">
            <v>Мөнгө,түүнтэй адилтгах хөрөнгө</v>
          </cell>
          <cell r="W13119" t="str">
            <v>Банкин дахь мөнгө</v>
          </cell>
        </row>
        <row r="13120">
          <cell r="J13120">
            <v>0</v>
          </cell>
          <cell r="L13120">
            <v>100</v>
          </cell>
          <cell r="V13120" t="str">
            <v>Мөнгө,түүнтэй адилтгах хөрөнгө</v>
          </cell>
          <cell r="W13120" t="str">
            <v>Банкин дахь мөнгө</v>
          </cell>
        </row>
        <row r="13121">
          <cell r="J13121">
            <v>0</v>
          </cell>
          <cell r="L13121">
            <v>100</v>
          </cell>
          <cell r="V13121" t="str">
            <v>Мөнгө,түүнтэй адилтгах хөрөнгө</v>
          </cell>
          <cell r="W13121" t="str">
            <v>Банкин дахь мөнгө</v>
          </cell>
        </row>
        <row r="13122">
          <cell r="J13122">
            <v>100</v>
          </cell>
          <cell r="L13122">
            <v>0</v>
          </cell>
          <cell r="V13122" t="str">
            <v>Ерөнхий ба удирдлагын зардал</v>
          </cell>
          <cell r="W13122" t="str">
            <v>Бусад зардал</v>
          </cell>
        </row>
        <row r="13123">
          <cell r="J13123">
            <v>100</v>
          </cell>
          <cell r="L13123">
            <v>0</v>
          </cell>
          <cell r="V13123" t="str">
            <v>Ерөнхий ба удирдлагын зардал</v>
          </cell>
          <cell r="W13123" t="str">
            <v>Бусад зардал</v>
          </cell>
        </row>
        <row r="13124">
          <cell r="J13124">
            <v>100</v>
          </cell>
          <cell r="L13124">
            <v>0</v>
          </cell>
          <cell r="V13124" t="str">
            <v>Ерөнхий ба удирдлагын зардал</v>
          </cell>
          <cell r="W13124" t="str">
            <v>Бусад зардал</v>
          </cell>
        </row>
        <row r="13125">
          <cell r="J13125">
            <v>0</v>
          </cell>
          <cell r="L13125">
            <v>2570083.04</v>
          </cell>
          <cell r="V13125" t="str">
            <v>Дансны өглөг</v>
          </cell>
          <cell r="W13125" t="str">
            <v>Дансны өглөг</v>
          </cell>
        </row>
        <row r="13126">
          <cell r="J13126">
            <v>2570083.04</v>
          </cell>
          <cell r="L13126">
            <v>0</v>
          </cell>
          <cell r="V13126" t="str">
            <v>Ерөнхий ба удирдлагын зардал</v>
          </cell>
          <cell r="W13126" t="str">
            <v>Бусад зардал</v>
          </cell>
        </row>
        <row r="13127">
          <cell r="J13127">
            <v>0</v>
          </cell>
          <cell r="L13127">
            <v>1226363.6399999999</v>
          </cell>
          <cell r="V13127" t="str">
            <v>Мөнгө,түүнтэй адилтгах хөрөнгө</v>
          </cell>
          <cell r="W13127" t="str">
            <v>Банкин дахь мөнгө</v>
          </cell>
        </row>
        <row r="13128">
          <cell r="J13128">
            <v>0</v>
          </cell>
          <cell r="L13128">
            <v>122636.36</v>
          </cell>
          <cell r="V13128" t="str">
            <v>Мөнгө,түүнтэй адилтгах хөрөнгө</v>
          </cell>
          <cell r="W13128" t="str">
            <v>Банкин дахь мөнгө</v>
          </cell>
        </row>
        <row r="13129">
          <cell r="J13129">
            <v>1226363.6399999999</v>
          </cell>
          <cell r="L13129">
            <v>0</v>
          </cell>
          <cell r="V13129" t="str">
            <v>Бусад богино хугацаат өр төлбөр</v>
          </cell>
          <cell r="W13129" t="str">
            <v>Бусад богино хугацаат өр төлбөр</v>
          </cell>
        </row>
        <row r="13130">
          <cell r="J13130">
            <v>122636.36</v>
          </cell>
          <cell r="L13130">
            <v>0</v>
          </cell>
          <cell r="V13130" t="str">
            <v>Татвар, НДШ – ийн авлага</v>
          </cell>
          <cell r="W13130" t="str">
            <v>НӨАТ-ын авлага</v>
          </cell>
        </row>
        <row r="13131">
          <cell r="J13131">
            <v>3130192.22</v>
          </cell>
          <cell r="L13131">
            <v>0</v>
          </cell>
          <cell r="V13131" t="str">
            <v>Ерөнхий ба удирдлагын зардал</v>
          </cell>
          <cell r="W13131" t="str">
            <v>Бусад зардал</v>
          </cell>
        </row>
        <row r="13132">
          <cell r="J13132">
            <v>0</v>
          </cell>
          <cell r="L13132">
            <v>3130192.22</v>
          </cell>
          <cell r="V13132" t="str">
            <v>Дансны өглөг</v>
          </cell>
          <cell r="W13132" t="str">
            <v>Дансны өглөг</v>
          </cell>
        </row>
        <row r="13133">
          <cell r="J13133">
            <v>0</v>
          </cell>
          <cell r="L13133">
            <v>16488690</v>
          </cell>
          <cell r="V13133" t="str">
            <v>Татвар, НДШ – ийн авлага</v>
          </cell>
          <cell r="W13133" t="str">
            <v>НӨАТ-ын авлага</v>
          </cell>
        </row>
        <row r="13134">
          <cell r="J13134">
            <v>16488690</v>
          </cell>
          <cell r="L13134">
            <v>0</v>
          </cell>
          <cell r="V13134" t="str">
            <v>Татварын өр</v>
          </cell>
          <cell r="W13134" t="str">
            <v>НӨАТ -ын өр</v>
          </cell>
        </row>
        <row r="13135">
          <cell r="J13135">
            <v>0</v>
          </cell>
          <cell r="L13135">
            <v>66266.36</v>
          </cell>
          <cell r="V13135" t="str">
            <v>Бусад богино хугацаат өр төлбөр</v>
          </cell>
          <cell r="W13135" t="str">
            <v>Бусад богино хугацаат өр төлбөр</v>
          </cell>
        </row>
        <row r="13136">
          <cell r="J13136">
            <v>0</v>
          </cell>
          <cell r="L13136">
            <v>6626.64</v>
          </cell>
          <cell r="V13136" t="str">
            <v>Бусад богино хугацаат өр төлбөр</v>
          </cell>
          <cell r="W13136" t="str">
            <v>Бусад богино хугацаат өр төлбөр</v>
          </cell>
        </row>
        <row r="13137">
          <cell r="J13137">
            <v>66266.36</v>
          </cell>
          <cell r="L13137">
            <v>0</v>
          </cell>
          <cell r="V13137" t="str">
            <v>Ерөнхий ба удирдлагын зардал</v>
          </cell>
          <cell r="W13137" t="str">
            <v>Шуудан холбооны зардал</v>
          </cell>
        </row>
        <row r="13138">
          <cell r="J13138">
            <v>6626.64</v>
          </cell>
          <cell r="L13138">
            <v>0</v>
          </cell>
          <cell r="V13138" t="str">
            <v>Татвар, НДШ – ийн авлага</v>
          </cell>
          <cell r="W13138" t="str">
            <v>НӨАТ-ын авлага</v>
          </cell>
        </row>
        <row r="13139">
          <cell r="J13139">
            <v>0</v>
          </cell>
          <cell r="L13139">
            <v>130143.64</v>
          </cell>
          <cell r="V13139" t="str">
            <v>Бусад богино хугацаат өр төлбөр</v>
          </cell>
          <cell r="W13139" t="str">
            <v>Бусад богино хугацаат өр төлбөр</v>
          </cell>
        </row>
        <row r="13140">
          <cell r="J13140">
            <v>130143.64</v>
          </cell>
          <cell r="L13140">
            <v>0</v>
          </cell>
          <cell r="V13140" t="str">
            <v>Ерөнхий ба удирдлагын зардал</v>
          </cell>
          <cell r="W13140" t="str">
            <v>Ашиглалтын зардал</v>
          </cell>
        </row>
        <row r="13141">
          <cell r="J13141">
            <v>5260365</v>
          </cell>
          <cell r="L13141">
            <v>0</v>
          </cell>
          <cell r="V13141" t="str">
            <v>Санхүүгийн түрээсийн богино хугацаат өр төлбөр</v>
          </cell>
          <cell r="W13141" t="str">
            <v>Санхүүгийн түрээсийн өр төлбөр - БХНХ</v>
          </cell>
        </row>
        <row r="13142">
          <cell r="J13142">
            <v>0</v>
          </cell>
          <cell r="L13142">
            <v>5260365</v>
          </cell>
          <cell r="V13142" t="str">
            <v>Урьдчилж төлсөн зардал/тооцоо</v>
          </cell>
          <cell r="W13142" t="str">
            <v>Урьдчилж төлсөн зардал</v>
          </cell>
        </row>
        <row r="13143">
          <cell r="J13143">
            <v>151533.64000000001</v>
          </cell>
          <cell r="L13143">
            <v>0</v>
          </cell>
          <cell r="V13143" t="str">
            <v>Ерөнхий ба удирдлагын зардал</v>
          </cell>
          <cell r="W13143" t="str">
            <v>Ашиглалтын зардал</v>
          </cell>
        </row>
        <row r="13144">
          <cell r="J13144">
            <v>0</v>
          </cell>
          <cell r="L13144">
            <v>151533.64000000001</v>
          </cell>
          <cell r="V13144" t="str">
            <v>Дансны өглөг</v>
          </cell>
          <cell r="W13144" t="str">
            <v>Дансны өглөг</v>
          </cell>
        </row>
        <row r="13145">
          <cell r="J13145">
            <v>0</v>
          </cell>
          <cell r="L13145">
            <v>1052085.23</v>
          </cell>
          <cell r="V13145" t="str">
            <v>Бусад богино хугацаат өр төлбөр</v>
          </cell>
          <cell r="W13145" t="str">
            <v>Бусад богино хугацаат өр төлбөр</v>
          </cell>
        </row>
        <row r="13146">
          <cell r="J13146">
            <v>1052085.23</v>
          </cell>
          <cell r="L13146">
            <v>0</v>
          </cell>
          <cell r="V13146" t="str">
            <v>Ерөнхий ба удирдлагын зардал</v>
          </cell>
          <cell r="W13146" t="str">
            <v>Бусад зардал</v>
          </cell>
        </row>
        <row r="13147">
          <cell r="J13147">
            <v>0</v>
          </cell>
          <cell r="L13147">
            <v>2781194.74</v>
          </cell>
          <cell r="V13147" t="str">
            <v>Үндсэн хөрөнгө</v>
          </cell>
          <cell r="W13147" t="str">
            <v>Компьютер, бусад хэрэгсэл</v>
          </cell>
        </row>
        <row r="13148">
          <cell r="J13148">
            <v>0</v>
          </cell>
          <cell r="L13148">
            <v>281950.01</v>
          </cell>
          <cell r="V13148" t="str">
            <v>Үндсэн хөрөнгө</v>
          </cell>
          <cell r="W13148" t="str">
            <v>Компьютер, бусад хэрэгсэл</v>
          </cell>
        </row>
        <row r="13149">
          <cell r="J13149">
            <v>0</v>
          </cell>
          <cell r="L13149">
            <v>67526.81</v>
          </cell>
          <cell r="V13149" t="str">
            <v>Үндсэн хөрөнгө</v>
          </cell>
          <cell r="W13149" t="str">
            <v>Барилга байгууламж</v>
          </cell>
        </row>
        <row r="13150">
          <cell r="J13150">
            <v>0</v>
          </cell>
          <cell r="L13150">
            <v>50145.58</v>
          </cell>
          <cell r="V13150" t="str">
            <v>Үндсэн хөрөнгө</v>
          </cell>
          <cell r="W13150" t="str">
            <v>Барилга байгууламж</v>
          </cell>
        </row>
        <row r="13151">
          <cell r="J13151">
            <v>0</v>
          </cell>
          <cell r="L13151">
            <v>399990</v>
          </cell>
          <cell r="V13151" t="str">
            <v>Мөнгө,түүнтэй адилтгах хөрөнгө</v>
          </cell>
          <cell r="W13151" t="str">
            <v>Банкин дахь мөнгө</v>
          </cell>
        </row>
        <row r="13152">
          <cell r="J13152">
            <v>399990</v>
          </cell>
          <cell r="L13152">
            <v>0</v>
          </cell>
          <cell r="V13152" t="str">
            <v>Бусад богино хугацаат өр төлбөр</v>
          </cell>
          <cell r="W13152" t="str">
            <v>Бусад богино хугацаат өр төлбөр</v>
          </cell>
        </row>
        <row r="13153">
          <cell r="J13153">
            <v>363627.27</v>
          </cell>
          <cell r="L13153">
            <v>0</v>
          </cell>
          <cell r="V13153" t="str">
            <v>Үндсэн хөрөнгө</v>
          </cell>
          <cell r="W13153" t="str">
            <v>Тавилга эд хогшил</v>
          </cell>
        </row>
        <row r="13154">
          <cell r="J13154">
            <v>36362.730000000003</v>
          </cell>
          <cell r="L13154">
            <v>0</v>
          </cell>
          <cell r="V13154" t="str">
            <v>Татвар, НДШ – ийн авлага</v>
          </cell>
          <cell r="W13154" t="str">
            <v>НӨАТ-ын авлага</v>
          </cell>
        </row>
        <row r="13155">
          <cell r="J13155">
            <v>0</v>
          </cell>
          <cell r="L13155">
            <v>363627.27</v>
          </cell>
          <cell r="V13155" t="str">
            <v>Бусад богино хугацаат өр төлбөр</v>
          </cell>
          <cell r="W13155" t="str">
            <v>Бусад богино хугацаат өр төлбөр</v>
          </cell>
        </row>
        <row r="13156">
          <cell r="J13156">
            <v>0</v>
          </cell>
          <cell r="L13156">
            <v>36362.730000000003</v>
          </cell>
          <cell r="V13156" t="str">
            <v>Бусад богино хугацаат өр төлбөр</v>
          </cell>
          <cell r="W13156" t="str">
            <v>Бусад богино хугацаат өр төлбөр</v>
          </cell>
        </row>
        <row r="13157">
          <cell r="J13157">
            <v>1000</v>
          </cell>
          <cell r="L13157">
            <v>0</v>
          </cell>
          <cell r="V13157" t="str">
            <v>Ерөнхий ба удирдлагын зардал</v>
          </cell>
          <cell r="W13157" t="str">
            <v>Бусад зардал</v>
          </cell>
        </row>
        <row r="13158">
          <cell r="J13158">
            <v>0</v>
          </cell>
          <cell r="L13158">
            <v>1011.72</v>
          </cell>
          <cell r="V13158" t="str">
            <v>Мөнгө,түүнтэй адилтгах хөрөнгө</v>
          </cell>
          <cell r="W13158" t="str">
            <v>Банкин дахь мөнгө</v>
          </cell>
        </row>
        <row r="13159">
          <cell r="J13159">
            <v>1011.72</v>
          </cell>
          <cell r="L13159">
            <v>0</v>
          </cell>
          <cell r="V13159" t="str">
            <v>Ерөнхий ба удирдлагын зардал</v>
          </cell>
          <cell r="W13159" t="str">
            <v>Бусад зардал</v>
          </cell>
        </row>
        <row r="13160">
          <cell r="J13160">
            <v>0</v>
          </cell>
          <cell r="L13160">
            <v>1000</v>
          </cell>
          <cell r="V13160" t="str">
            <v>Мөнгө,түүнтэй адилтгах хөрөнгө</v>
          </cell>
          <cell r="W13160" t="str">
            <v>Банкин дахь мөнгө</v>
          </cell>
        </row>
        <row r="13161">
          <cell r="J13161">
            <v>0</v>
          </cell>
          <cell r="L13161">
            <v>71000</v>
          </cell>
          <cell r="V13161" t="str">
            <v>Бусад богино хугацаат өр төлбөр</v>
          </cell>
          <cell r="W13161" t="str">
            <v>Бусад богино хугацаат өр төлбөр</v>
          </cell>
        </row>
        <row r="13162">
          <cell r="J13162">
            <v>71000</v>
          </cell>
          <cell r="L13162">
            <v>0</v>
          </cell>
          <cell r="V13162" t="str">
            <v>Ерөнхий ба удирдлагын зардал</v>
          </cell>
          <cell r="W13162" t="str">
            <v>Бичиг хэргийн зардал</v>
          </cell>
        </row>
        <row r="13163">
          <cell r="J13163">
            <v>1762200</v>
          </cell>
          <cell r="L13163">
            <v>0</v>
          </cell>
          <cell r="V13163" t="str">
            <v>Бусад богино хугацаат өр төлбөр</v>
          </cell>
          <cell r="W13163" t="str">
            <v>Бусад богино хугацаат өр төлбөр</v>
          </cell>
        </row>
        <row r="13164">
          <cell r="J13164">
            <v>0</v>
          </cell>
          <cell r="L13164">
            <v>1762200</v>
          </cell>
          <cell r="V13164" t="str">
            <v>Бусад богино хугацаат өр төлбөр</v>
          </cell>
          <cell r="W13164" t="str">
            <v>Компани хоорондын өглөг</v>
          </cell>
        </row>
        <row r="13165">
          <cell r="J13165">
            <v>0</v>
          </cell>
          <cell r="L13165">
            <v>50000</v>
          </cell>
          <cell r="V13165" t="str">
            <v>Мөнгө,түүнтэй адилтгах хөрөнгө</v>
          </cell>
          <cell r="W13165" t="str">
            <v>Банкин дахь мөнгө</v>
          </cell>
        </row>
        <row r="13166">
          <cell r="J13166">
            <v>0</v>
          </cell>
          <cell r="L13166">
            <v>5000</v>
          </cell>
          <cell r="V13166" t="str">
            <v>Мөнгө,түүнтэй адилтгах хөрөнгө</v>
          </cell>
          <cell r="W13166" t="str">
            <v>Банкин дахь мөнгө</v>
          </cell>
        </row>
        <row r="13167">
          <cell r="J13167">
            <v>50000</v>
          </cell>
          <cell r="L13167">
            <v>0</v>
          </cell>
          <cell r="V13167" t="str">
            <v>Бусад богино хугацаат өр төлбөр</v>
          </cell>
          <cell r="W13167" t="str">
            <v>Бусад богино хугацаат өр төлбөр</v>
          </cell>
        </row>
        <row r="13168">
          <cell r="J13168">
            <v>5000</v>
          </cell>
          <cell r="L13168">
            <v>0</v>
          </cell>
          <cell r="V13168" t="str">
            <v>Татвар, НДШ – ийн авлага</v>
          </cell>
          <cell r="W13168" t="str">
            <v>НӨАТ-ын авлага</v>
          </cell>
        </row>
        <row r="13169">
          <cell r="J13169">
            <v>0</v>
          </cell>
          <cell r="L13169">
            <v>34727.279999999999</v>
          </cell>
          <cell r="V13169" t="str">
            <v>Урьдчилж төлсөн зардал/тооцоо</v>
          </cell>
          <cell r="W13169" t="str">
            <v>Урьдчилж төлсөн зардал</v>
          </cell>
        </row>
        <row r="13170">
          <cell r="J13170">
            <v>0</v>
          </cell>
          <cell r="L13170">
            <v>3472.72</v>
          </cell>
          <cell r="V13170" t="str">
            <v>Урьдчилж төлсөн зардал/тооцоо</v>
          </cell>
          <cell r="W13170" t="str">
            <v>Урьдчилж төлсөн зардал</v>
          </cell>
        </row>
        <row r="13171">
          <cell r="J13171">
            <v>0</v>
          </cell>
          <cell r="L13171">
            <v>860</v>
          </cell>
          <cell r="V13171" t="str">
            <v>Урьдчилж төлсөн зардал/тооцоо</v>
          </cell>
          <cell r="W13171" t="str">
            <v>Урьдчилж төлсөн зардал</v>
          </cell>
        </row>
        <row r="13172">
          <cell r="J13172">
            <v>34727.279999999999</v>
          </cell>
          <cell r="L13172">
            <v>0</v>
          </cell>
          <cell r="V13172" t="str">
            <v>Бусад богино хугацаат өр төлбөр</v>
          </cell>
          <cell r="W13172" t="str">
            <v>Бусад богино хугацаат өр төлбөр</v>
          </cell>
        </row>
        <row r="13173">
          <cell r="J13173">
            <v>3472.72</v>
          </cell>
          <cell r="L13173">
            <v>0</v>
          </cell>
          <cell r="V13173" t="str">
            <v>Татвар, НДШ – ийн авлага</v>
          </cell>
          <cell r="W13173" t="str">
            <v>НӨАТ-ын авлага</v>
          </cell>
        </row>
        <row r="13174">
          <cell r="J13174">
            <v>860</v>
          </cell>
          <cell r="L13174">
            <v>0</v>
          </cell>
          <cell r="V13174" t="str">
            <v>Бусад авлага</v>
          </cell>
          <cell r="W13174" t="str">
            <v>Бусад талуудаас авах авлага</v>
          </cell>
        </row>
        <row r="13175">
          <cell r="J13175">
            <v>0</v>
          </cell>
          <cell r="L13175">
            <v>1226363.6399999999</v>
          </cell>
          <cell r="V13175" t="str">
            <v>Бусад богино хугацаат өр төлбөр</v>
          </cell>
          <cell r="W13175" t="str">
            <v>Бусад богино хугацаат өр төлбөр</v>
          </cell>
        </row>
        <row r="13176">
          <cell r="J13176">
            <v>1226363.6399999999</v>
          </cell>
          <cell r="L13176">
            <v>0</v>
          </cell>
          <cell r="V13176" t="str">
            <v>Ерөнхий ба удирдлагын зардал</v>
          </cell>
          <cell r="W13176" t="str">
            <v>Бичиг хэргийн зардал</v>
          </cell>
        </row>
        <row r="13177">
          <cell r="J13177">
            <v>1111112</v>
          </cell>
          <cell r="L13177">
            <v>0</v>
          </cell>
          <cell r="V13177" t="str">
            <v>Бусад авлага</v>
          </cell>
          <cell r="W13177" t="str">
            <v>Холбоотой талаас авах авлагын тайлант хугацаанд хамаарах дүн</v>
          </cell>
        </row>
        <row r="13178">
          <cell r="J13178">
            <v>0</v>
          </cell>
          <cell r="L13178">
            <v>1111112</v>
          </cell>
          <cell r="V13178" t="str">
            <v>Бусад эргэлтийн бус хөрөнгө</v>
          </cell>
          <cell r="W13178" t="str">
            <v>Урт хугацаат зээлийн авлага</v>
          </cell>
        </row>
        <row r="13179">
          <cell r="J13179">
            <v>0</v>
          </cell>
          <cell r="L13179">
            <v>250000</v>
          </cell>
          <cell r="V13179" t="str">
            <v>Дансны өглөг</v>
          </cell>
          <cell r="W13179" t="str">
            <v>Дансны өглөг</v>
          </cell>
        </row>
        <row r="13180">
          <cell r="J13180">
            <v>250000</v>
          </cell>
          <cell r="L13180">
            <v>0</v>
          </cell>
          <cell r="V13180" t="str">
            <v>Ерөнхий ба удирдлагын зардал</v>
          </cell>
          <cell r="W13180" t="str">
            <v>Шуудан холбооны зардал</v>
          </cell>
        </row>
        <row r="13181">
          <cell r="J13181">
            <v>575362.81999999995</v>
          </cell>
          <cell r="L13181">
            <v>0</v>
          </cell>
          <cell r="V13181" t="str">
            <v>Түр данс</v>
          </cell>
          <cell r="W13181">
            <v>0</v>
          </cell>
        </row>
        <row r="13182">
          <cell r="J13182">
            <v>838607.04</v>
          </cell>
          <cell r="L13182">
            <v>0</v>
          </cell>
          <cell r="V13182" t="str">
            <v>Түр данс</v>
          </cell>
          <cell r="W13182">
            <v>0</v>
          </cell>
        </row>
        <row r="13183">
          <cell r="J13183">
            <v>2869037.49</v>
          </cell>
          <cell r="L13183">
            <v>0</v>
          </cell>
          <cell r="V13183" t="str">
            <v>Түр данс</v>
          </cell>
          <cell r="W13183">
            <v>0</v>
          </cell>
        </row>
        <row r="13184">
          <cell r="J13184">
            <v>3009227.88</v>
          </cell>
          <cell r="L13184">
            <v>0</v>
          </cell>
          <cell r="V13184" t="str">
            <v>Түр данс</v>
          </cell>
          <cell r="W13184">
            <v>0</v>
          </cell>
        </row>
        <row r="13185">
          <cell r="J13185">
            <v>6100363.6500000004</v>
          </cell>
          <cell r="L13185">
            <v>0</v>
          </cell>
          <cell r="V13185" t="str">
            <v>Ерөнхий ба удирдлагын зардал</v>
          </cell>
          <cell r="W13185" t="str">
            <v>Ажиллагчдын цалингийн зардал</v>
          </cell>
        </row>
        <row r="13186">
          <cell r="J13186">
            <v>579545.44999999995</v>
          </cell>
          <cell r="L13186">
            <v>0</v>
          </cell>
          <cell r="V13186" t="str">
            <v>Ерөнхий ба удирдлагын зардал</v>
          </cell>
          <cell r="W13186" t="str">
            <v>Ажиллагчдын цалингийн зардал</v>
          </cell>
        </row>
        <row r="13187">
          <cell r="J13187">
            <v>612326.13</v>
          </cell>
          <cell r="L13187">
            <v>0</v>
          </cell>
          <cell r="V13187" t="str">
            <v>Ерөнхий ба удирдлагын зардал</v>
          </cell>
          <cell r="W13187" t="str">
            <v>Ажиллагчдын цалингийн зардал</v>
          </cell>
        </row>
        <row r="13188">
          <cell r="J13188">
            <v>911529.39</v>
          </cell>
          <cell r="L13188">
            <v>0</v>
          </cell>
          <cell r="V13188" t="str">
            <v>Ерөнхий ба удирдлагын зардал</v>
          </cell>
          <cell r="W13188" t="str">
            <v>Аж ахуйн нэгжээс төлсөн НДШ-ийн зардал</v>
          </cell>
        </row>
        <row r="13189">
          <cell r="J13189">
            <v>0</v>
          </cell>
          <cell r="L13189">
            <v>575362.81999999995</v>
          </cell>
          <cell r="V13189" t="str">
            <v>Татварын өр</v>
          </cell>
          <cell r="W13189" t="str">
            <v>ХХОАТ -ын өр</v>
          </cell>
        </row>
        <row r="13190">
          <cell r="J13190">
            <v>0</v>
          </cell>
          <cell r="L13190">
            <v>838607.04</v>
          </cell>
          <cell r="V13190" t="str">
            <v>НДШ - ийн  өглөг</v>
          </cell>
          <cell r="W13190" t="str">
            <v>НДШ - ийн  өглөг</v>
          </cell>
        </row>
        <row r="13191">
          <cell r="J13191">
            <v>0</v>
          </cell>
          <cell r="L13191">
            <v>2869037.49</v>
          </cell>
          <cell r="V13191" t="str">
            <v>Түр данс</v>
          </cell>
          <cell r="W13191">
            <v>0</v>
          </cell>
        </row>
        <row r="13192">
          <cell r="J13192">
            <v>0</v>
          </cell>
          <cell r="L13192">
            <v>3009227.88</v>
          </cell>
          <cell r="V13192" t="str">
            <v>Цалингийн  өглөг</v>
          </cell>
          <cell r="W13192" t="str">
            <v>Цалингийн  өглөг</v>
          </cell>
        </row>
        <row r="13193">
          <cell r="J13193">
            <v>0</v>
          </cell>
          <cell r="L13193">
            <v>6100363.6500000004</v>
          </cell>
          <cell r="V13193" t="str">
            <v>Түр данс</v>
          </cell>
          <cell r="W13193">
            <v>0</v>
          </cell>
        </row>
        <row r="13194">
          <cell r="J13194">
            <v>0</v>
          </cell>
          <cell r="L13194">
            <v>579545.44999999995</v>
          </cell>
          <cell r="V13194" t="str">
            <v>Түр данс</v>
          </cell>
          <cell r="W13194">
            <v>0</v>
          </cell>
        </row>
        <row r="13195">
          <cell r="J13195">
            <v>0</v>
          </cell>
          <cell r="L13195">
            <v>612326.13</v>
          </cell>
          <cell r="V13195" t="str">
            <v>Түр данс</v>
          </cell>
          <cell r="W13195">
            <v>0</v>
          </cell>
        </row>
        <row r="13196">
          <cell r="J13196">
            <v>0</v>
          </cell>
          <cell r="L13196">
            <v>911529.39</v>
          </cell>
          <cell r="V13196" t="str">
            <v>НДШ - ийн  өглөг</v>
          </cell>
          <cell r="W13196" t="str">
            <v>НДШ - ийн  өглөг</v>
          </cell>
        </row>
        <row r="13197">
          <cell r="J13197">
            <v>581750</v>
          </cell>
          <cell r="L13197">
            <v>0</v>
          </cell>
          <cell r="V13197" t="str">
            <v>Түр данс</v>
          </cell>
          <cell r="W13197">
            <v>0</v>
          </cell>
        </row>
        <row r="13198">
          <cell r="J13198">
            <v>632500</v>
          </cell>
          <cell r="L13198">
            <v>0</v>
          </cell>
          <cell r="V13198" t="str">
            <v>Түр данс</v>
          </cell>
          <cell r="W13198">
            <v>0</v>
          </cell>
        </row>
        <row r="13199">
          <cell r="J13199">
            <v>2931818.18</v>
          </cell>
          <cell r="L13199">
            <v>0</v>
          </cell>
          <cell r="V13199" t="str">
            <v>Түр данс</v>
          </cell>
          <cell r="W13199">
            <v>0</v>
          </cell>
        </row>
        <row r="13200">
          <cell r="J13200">
            <v>2303931.8199999998</v>
          </cell>
          <cell r="L13200">
            <v>0</v>
          </cell>
          <cell r="V13200" t="str">
            <v>Түр данс</v>
          </cell>
          <cell r="W13200">
            <v>0</v>
          </cell>
        </row>
        <row r="13201">
          <cell r="J13201">
            <v>4500000</v>
          </cell>
          <cell r="L13201">
            <v>0</v>
          </cell>
          <cell r="V13201" t="str">
            <v>Ерөнхий ба удирдлагын зардал</v>
          </cell>
          <cell r="W13201" t="str">
            <v>Ажиллагчдын цалингийн зардал</v>
          </cell>
        </row>
        <row r="13202">
          <cell r="J13202">
            <v>1350000</v>
          </cell>
          <cell r="L13202">
            <v>0</v>
          </cell>
          <cell r="V13202" t="str">
            <v>Ерөнхий ба удирдлагын зардал</v>
          </cell>
          <cell r="W13202" t="str">
            <v>Ажиллагчдын цалингийн зардал</v>
          </cell>
        </row>
        <row r="13203">
          <cell r="J13203">
            <v>600000</v>
          </cell>
          <cell r="L13203">
            <v>0</v>
          </cell>
          <cell r="V13203" t="str">
            <v>Ерөнхий ба удирдлагын зардал</v>
          </cell>
          <cell r="W13203" t="str">
            <v>Ажиллагчдын цалингийн зардал</v>
          </cell>
        </row>
        <row r="13204">
          <cell r="J13204">
            <v>806250</v>
          </cell>
          <cell r="L13204">
            <v>0</v>
          </cell>
          <cell r="V13204" t="str">
            <v>Ерөнхий ба удирдлагын зардал</v>
          </cell>
          <cell r="W13204" t="str">
            <v>Аж ахуйн нэгжээс төлсөн НДШ-ийн зардал</v>
          </cell>
        </row>
        <row r="13205">
          <cell r="J13205">
            <v>0</v>
          </cell>
          <cell r="L13205">
            <v>581750</v>
          </cell>
          <cell r="V13205" t="str">
            <v>Татварын өр</v>
          </cell>
          <cell r="W13205" t="str">
            <v>ХХОАТ -ын өр</v>
          </cell>
        </row>
        <row r="13206">
          <cell r="J13206">
            <v>0</v>
          </cell>
          <cell r="L13206">
            <v>632500</v>
          </cell>
          <cell r="V13206" t="str">
            <v>НДШ - ийн  өглөг</v>
          </cell>
          <cell r="W13206" t="str">
            <v>НДШ - ийн  өглөг</v>
          </cell>
        </row>
        <row r="13207">
          <cell r="J13207">
            <v>0</v>
          </cell>
          <cell r="L13207">
            <v>2931818.18</v>
          </cell>
          <cell r="V13207" t="str">
            <v>Түр данс</v>
          </cell>
          <cell r="W13207">
            <v>0</v>
          </cell>
        </row>
        <row r="13208">
          <cell r="J13208">
            <v>0</v>
          </cell>
          <cell r="L13208">
            <v>2303931.8199999998</v>
          </cell>
          <cell r="V13208" t="str">
            <v>Цалингийн  өглөг</v>
          </cell>
          <cell r="W13208" t="str">
            <v>Цалингийн  өглөг</v>
          </cell>
        </row>
        <row r="13209">
          <cell r="J13209">
            <v>0</v>
          </cell>
          <cell r="L13209">
            <v>4500000</v>
          </cell>
          <cell r="V13209" t="str">
            <v>Түр данс</v>
          </cell>
          <cell r="W13209">
            <v>0</v>
          </cell>
        </row>
        <row r="13210">
          <cell r="J13210">
            <v>0</v>
          </cell>
          <cell r="L13210">
            <v>1350000</v>
          </cell>
          <cell r="V13210" t="str">
            <v>Түр данс</v>
          </cell>
          <cell r="W13210">
            <v>0</v>
          </cell>
        </row>
        <row r="13211">
          <cell r="J13211">
            <v>0</v>
          </cell>
          <cell r="L13211">
            <v>600000</v>
          </cell>
          <cell r="V13211" t="str">
            <v>Түр данс</v>
          </cell>
          <cell r="W13211">
            <v>0</v>
          </cell>
        </row>
        <row r="13212">
          <cell r="J13212">
            <v>0</v>
          </cell>
          <cell r="L13212">
            <v>806250</v>
          </cell>
          <cell r="V13212" t="str">
            <v>НДШ - ийн  өглөг</v>
          </cell>
          <cell r="W13212" t="str">
            <v>НДШ - ийн  өглөг</v>
          </cell>
        </row>
        <row r="13213">
          <cell r="J13213">
            <v>0</v>
          </cell>
          <cell r="L13213">
            <v>65454.55</v>
          </cell>
          <cell r="V13213" t="str">
            <v>Бусад богино хугацаат өр төлбөр</v>
          </cell>
          <cell r="W13213" t="str">
            <v>Бусад богино хугацаат өр төлбөр</v>
          </cell>
        </row>
        <row r="13214">
          <cell r="J13214">
            <v>0</v>
          </cell>
          <cell r="L13214">
            <v>6545.45</v>
          </cell>
          <cell r="V13214" t="str">
            <v>Бусад богино хугацаат өр төлбөр</v>
          </cell>
          <cell r="W13214" t="str">
            <v>Бусад богино хугацаат өр төлбөр</v>
          </cell>
        </row>
        <row r="13215">
          <cell r="J13215">
            <v>65454.55</v>
          </cell>
          <cell r="L13215">
            <v>0</v>
          </cell>
          <cell r="V13215" t="str">
            <v>Ерөнхий ба удирдлагын зардал</v>
          </cell>
          <cell r="W13215" t="str">
            <v>Бусад зардал</v>
          </cell>
        </row>
        <row r="13216">
          <cell r="J13216">
            <v>6545.45</v>
          </cell>
          <cell r="L13216">
            <v>0</v>
          </cell>
          <cell r="V13216" t="str">
            <v>Татвар, НДШ – ийн авлага</v>
          </cell>
          <cell r="W13216" t="str">
            <v>НӨАТ-ын авлага</v>
          </cell>
        </row>
        <row r="13217">
          <cell r="J13217">
            <v>399765.88</v>
          </cell>
          <cell r="L13217">
            <v>0</v>
          </cell>
          <cell r="V13217" t="str">
            <v>Ерөнхий ба удирдлагын зардал</v>
          </cell>
          <cell r="W13217" t="str">
            <v>Элэгдэл, хорогдлын зардал</v>
          </cell>
        </row>
        <row r="13218">
          <cell r="J13218">
            <v>195105.19</v>
          </cell>
          <cell r="L13218">
            <v>0</v>
          </cell>
          <cell r="V13218" t="str">
            <v>Ерөнхий ба удирдлагын зардал</v>
          </cell>
          <cell r="W13218" t="str">
            <v>Элэгдэл, хорогдлын зардал</v>
          </cell>
        </row>
        <row r="13219">
          <cell r="J13219">
            <v>543572</v>
          </cell>
          <cell r="L13219">
            <v>0</v>
          </cell>
          <cell r="V13219" t="str">
            <v>Ерөнхий ба удирдлагын зардал</v>
          </cell>
          <cell r="W13219" t="str">
            <v>Элэгдэл, хорогдлын зардал</v>
          </cell>
        </row>
        <row r="13220">
          <cell r="J13220">
            <v>2781194.74</v>
          </cell>
          <cell r="L13220">
            <v>0</v>
          </cell>
          <cell r="V13220" t="str">
            <v>Ерөнхий ба удирдлагын зардал</v>
          </cell>
          <cell r="W13220" t="str">
            <v>Элэгдэл, хорогдлын зардал</v>
          </cell>
        </row>
        <row r="13221">
          <cell r="J13221">
            <v>281950.01</v>
          </cell>
          <cell r="L13221">
            <v>0</v>
          </cell>
          <cell r="V13221" t="str">
            <v>Ерөнхий ба удирдлагын зардал</v>
          </cell>
          <cell r="W13221" t="str">
            <v>Элэгдэл, хорогдлын зардал</v>
          </cell>
        </row>
        <row r="13222">
          <cell r="J13222">
            <v>67526.81</v>
          </cell>
          <cell r="L13222">
            <v>0</v>
          </cell>
          <cell r="V13222" t="str">
            <v>Ерөнхий ба удирдлагын зардал</v>
          </cell>
          <cell r="W13222" t="str">
            <v>Элэгдэл, хорогдлын зардал</v>
          </cell>
        </row>
        <row r="13223">
          <cell r="J13223">
            <v>50145.58</v>
          </cell>
          <cell r="L13223">
            <v>0</v>
          </cell>
          <cell r="V13223" t="str">
            <v>Ерөнхий ба удирдлагын зардал</v>
          </cell>
          <cell r="W13223" t="str">
            <v>Элэгдэл, хорогдлын зардал</v>
          </cell>
        </row>
        <row r="13224">
          <cell r="J13224">
            <v>0</v>
          </cell>
          <cell r="L13224">
            <v>399765.88</v>
          </cell>
          <cell r="V13224" t="str">
            <v>Биет бус хөрөнгө</v>
          </cell>
          <cell r="W13224" t="str">
            <v>Компьютерийн программ хангамж</v>
          </cell>
        </row>
        <row r="13225">
          <cell r="J13225">
            <v>0</v>
          </cell>
          <cell r="L13225">
            <v>195105.19</v>
          </cell>
          <cell r="V13225" t="str">
            <v>Биет бус хөрөнгө</v>
          </cell>
          <cell r="W13225" t="str">
            <v>Компьютерийн программ хангамж</v>
          </cell>
        </row>
        <row r="13226">
          <cell r="J13226">
            <v>0</v>
          </cell>
          <cell r="L13226">
            <v>543572</v>
          </cell>
          <cell r="V13226" t="str">
            <v>Үндсэн хөрөнгө</v>
          </cell>
          <cell r="W13226" t="str">
            <v>Тавилга эд хогшил</v>
          </cell>
        </row>
        <row r="13227">
          <cell r="J13227">
            <v>0</v>
          </cell>
          <cell r="L13227">
            <v>270122.53999999998</v>
          </cell>
          <cell r="V13227" t="str">
            <v>Үндсэн хөрөнгө</v>
          </cell>
          <cell r="W13227" t="str">
            <v>Тавилга эд хогшил</v>
          </cell>
        </row>
        <row r="13228">
          <cell r="J13228">
            <v>270122.53999999998</v>
          </cell>
          <cell r="L13228">
            <v>0</v>
          </cell>
          <cell r="V13228" t="str">
            <v>Ерөнхий ба удирдлагын зардал</v>
          </cell>
          <cell r="W13228" t="str">
            <v>Элэгдэл, хорогдлын зардал</v>
          </cell>
        </row>
        <row r="13229">
          <cell r="J13229">
            <v>0</v>
          </cell>
          <cell r="L13229">
            <v>485743.31</v>
          </cell>
          <cell r="V13229" t="str">
            <v>Татварын өр</v>
          </cell>
          <cell r="W13229" t="str">
            <v>ХХОАТ -ын өр</v>
          </cell>
        </row>
        <row r="13230">
          <cell r="J13230">
            <v>0</v>
          </cell>
          <cell r="L13230">
            <v>649383.96</v>
          </cell>
          <cell r="V13230" t="str">
            <v>НДШ - ийн  өглөг</v>
          </cell>
          <cell r="W13230" t="str">
            <v>НДШ - ийн  өглөг</v>
          </cell>
        </row>
        <row r="13231">
          <cell r="J13231">
            <v>0</v>
          </cell>
          <cell r="L13231">
            <v>375000</v>
          </cell>
          <cell r="V13231" t="str">
            <v>Бусад авлага</v>
          </cell>
          <cell r="W13231" t="str">
            <v>Ажиллагчдаас авах авлага</v>
          </cell>
        </row>
        <row r="13232">
          <cell r="J13232">
            <v>0</v>
          </cell>
          <cell r="L13232">
            <v>2353754.54</v>
          </cell>
          <cell r="V13232" t="str">
            <v>Түр данс</v>
          </cell>
          <cell r="W13232">
            <v>0</v>
          </cell>
        </row>
        <row r="13233">
          <cell r="J13233">
            <v>0</v>
          </cell>
          <cell r="L13233">
            <v>1782935.24</v>
          </cell>
          <cell r="V13233" t="str">
            <v>Цалингийн  өглөг</v>
          </cell>
          <cell r="W13233" t="str">
            <v>Цалингийн  өглөг</v>
          </cell>
        </row>
        <row r="13234">
          <cell r="J13234">
            <v>0</v>
          </cell>
          <cell r="L13234">
            <v>5174351.1399999997</v>
          </cell>
          <cell r="V13234" t="str">
            <v>Түр данс</v>
          </cell>
          <cell r="W13234">
            <v>0</v>
          </cell>
        </row>
        <row r="13235">
          <cell r="J13235">
            <v>0</v>
          </cell>
          <cell r="L13235">
            <v>472465.91</v>
          </cell>
          <cell r="V13235" t="str">
            <v>Түр данс</v>
          </cell>
          <cell r="W13235">
            <v>0</v>
          </cell>
        </row>
        <row r="13236">
          <cell r="J13236">
            <v>0</v>
          </cell>
          <cell r="L13236">
            <v>705852.13</v>
          </cell>
          <cell r="V13236" t="str">
            <v>НДШ - ийн  өглөг</v>
          </cell>
          <cell r="W13236" t="str">
            <v>НДШ - ийн  өглөг</v>
          </cell>
        </row>
        <row r="13237">
          <cell r="J13237">
            <v>624110.9</v>
          </cell>
          <cell r="L13237">
            <v>0</v>
          </cell>
          <cell r="V13237" t="str">
            <v>Түр данс</v>
          </cell>
          <cell r="W13237">
            <v>0</v>
          </cell>
        </row>
        <row r="13238">
          <cell r="J13238">
            <v>849800</v>
          </cell>
          <cell r="L13238">
            <v>0</v>
          </cell>
          <cell r="V13238" t="str">
            <v>Түр данс</v>
          </cell>
          <cell r="W13238">
            <v>0</v>
          </cell>
        </row>
        <row r="13239">
          <cell r="J13239">
            <v>6698163.7999999998</v>
          </cell>
          <cell r="L13239">
            <v>0</v>
          </cell>
          <cell r="V13239" t="str">
            <v>Түр данс</v>
          </cell>
          <cell r="W13239">
            <v>0</v>
          </cell>
        </row>
        <row r="13240">
          <cell r="J13240">
            <v>4198816.37</v>
          </cell>
          <cell r="L13240">
            <v>0</v>
          </cell>
          <cell r="V13240" t="str">
            <v>Түр данс</v>
          </cell>
          <cell r="W13240">
            <v>0</v>
          </cell>
        </row>
        <row r="13241">
          <cell r="J13241">
            <v>10529981.98</v>
          </cell>
          <cell r="L13241">
            <v>0</v>
          </cell>
          <cell r="V13241" t="str">
            <v>Ерөнхий ба удирдлагын зардал</v>
          </cell>
          <cell r="W13241" t="str">
            <v>Ажиллагчдын цалингийн зардал</v>
          </cell>
        </row>
        <row r="13242">
          <cell r="J13242">
            <v>1227272.73</v>
          </cell>
          <cell r="L13242">
            <v>0</v>
          </cell>
          <cell r="V13242" t="str">
            <v>Ерөнхий ба удирдлагын зардал</v>
          </cell>
          <cell r="W13242" t="str">
            <v>Ажиллагчдын цалингийн зардал</v>
          </cell>
        </row>
        <row r="13243">
          <cell r="J13243">
            <v>613636.36</v>
          </cell>
          <cell r="L13243">
            <v>0</v>
          </cell>
          <cell r="V13243" t="str">
            <v>Ерөнхий ба удирдлагын зардал</v>
          </cell>
          <cell r="W13243" t="str">
            <v>Ажиллагчдын цалингийн зардал</v>
          </cell>
        </row>
        <row r="13244">
          <cell r="J13244">
            <v>1545161.39</v>
          </cell>
          <cell r="L13244">
            <v>0</v>
          </cell>
          <cell r="V13244" t="str">
            <v>Ерөнхий ба удирдлагын зардал</v>
          </cell>
          <cell r="W13244" t="str">
            <v>Аж ахуйн нэгжээс төлсөн НДШ-ийн зардал</v>
          </cell>
        </row>
        <row r="13245">
          <cell r="J13245">
            <v>0</v>
          </cell>
          <cell r="L13245">
            <v>624110.9</v>
          </cell>
          <cell r="V13245" t="str">
            <v>Татварын өр</v>
          </cell>
          <cell r="W13245" t="str">
            <v>ХХОАТ -ын өр</v>
          </cell>
        </row>
        <row r="13246">
          <cell r="J13246">
            <v>0</v>
          </cell>
          <cell r="L13246">
            <v>849800</v>
          </cell>
          <cell r="V13246" t="str">
            <v>НДШ - ийн  өглөг</v>
          </cell>
          <cell r="W13246" t="str">
            <v>НДШ - ийн  өглөг</v>
          </cell>
        </row>
        <row r="13247">
          <cell r="J13247">
            <v>0</v>
          </cell>
          <cell r="L13247">
            <v>6698163.7999999998</v>
          </cell>
          <cell r="V13247" t="str">
            <v>Түр данс</v>
          </cell>
          <cell r="W13247">
            <v>0</v>
          </cell>
        </row>
        <row r="13248">
          <cell r="J13248">
            <v>0</v>
          </cell>
          <cell r="L13248">
            <v>4198816.37</v>
          </cell>
          <cell r="V13248" t="str">
            <v>Цалингийн  өглөг</v>
          </cell>
          <cell r="W13248" t="str">
            <v>Цалингийн  өглөг</v>
          </cell>
        </row>
        <row r="13249">
          <cell r="J13249">
            <v>0</v>
          </cell>
          <cell r="L13249">
            <v>10529981.98</v>
          </cell>
          <cell r="V13249" t="str">
            <v>Түр данс</v>
          </cell>
          <cell r="W13249">
            <v>0</v>
          </cell>
        </row>
        <row r="13250">
          <cell r="J13250">
            <v>0</v>
          </cell>
          <cell r="L13250">
            <v>1227272.73</v>
          </cell>
          <cell r="V13250" t="str">
            <v>Түр данс</v>
          </cell>
          <cell r="W13250">
            <v>0</v>
          </cell>
        </row>
        <row r="13251">
          <cell r="J13251">
            <v>0</v>
          </cell>
          <cell r="L13251">
            <v>613636.36</v>
          </cell>
          <cell r="V13251" t="str">
            <v>Түр данс</v>
          </cell>
          <cell r="W13251">
            <v>0</v>
          </cell>
        </row>
        <row r="13252">
          <cell r="J13252">
            <v>0</v>
          </cell>
          <cell r="L13252">
            <v>1545161.39</v>
          </cell>
          <cell r="V13252" t="str">
            <v>НДШ - ийн  өглөг</v>
          </cell>
          <cell r="W13252" t="str">
            <v>НДШ - ийн  өглөг</v>
          </cell>
        </row>
        <row r="13253">
          <cell r="J13253">
            <v>120000000</v>
          </cell>
          <cell r="L13253">
            <v>0</v>
          </cell>
          <cell r="V13253" t="str">
            <v>Дансны авлага</v>
          </cell>
          <cell r="W13253" t="str">
            <v>Дансны авлага</v>
          </cell>
        </row>
        <row r="13254">
          <cell r="J13254">
            <v>12000000</v>
          </cell>
          <cell r="L13254">
            <v>0</v>
          </cell>
          <cell r="V13254" t="str">
            <v>Дансны авлага</v>
          </cell>
          <cell r="W13254" t="str">
            <v>Дансны авлага</v>
          </cell>
        </row>
        <row r="13255">
          <cell r="J13255">
            <v>0</v>
          </cell>
          <cell r="L13255">
            <v>120000000</v>
          </cell>
          <cell r="V13255" t="str">
            <v>Борлуулалтын орлого (цэвэр)</v>
          </cell>
          <cell r="W13255" t="str">
            <v>Ажил, үйлчилгээ борлуулсны орлого:</v>
          </cell>
        </row>
        <row r="13256">
          <cell r="J13256">
            <v>0</v>
          </cell>
          <cell r="L13256">
            <v>12000000</v>
          </cell>
          <cell r="V13256" t="str">
            <v>Татварын өр</v>
          </cell>
          <cell r="W13256" t="str">
            <v>НӨАТ -ын өр</v>
          </cell>
        </row>
        <row r="13257">
          <cell r="J13257">
            <v>4000000</v>
          </cell>
          <cell r="L13257">
            <v>0</v>
          </cell>
          <cell r="V13257" t="str">
            <v>Дансны авлага</v>
          </cell>
          <cell r="W13257" t="str">
            <v>Дансны авлага</v>
          </cell>
        </row>
        <row r="13258">
          <cell r="J13258">
            <v>400000</v>
          </cell>
          <cell r="L13258">
            <v>0</v>
          </cell>
          <cell r="V13258" t="str">
            <v>Дансны авлага</v>
          </cell>
          <cell r="W13258" t="str">
            <v>Дансны авлага</v>
          </cell>
        </row>
        <row r="13259">
          <cell r="J13259">
            <v>0</v>
          </cell>
          <cell r="L13259">
            <v>4000000</v>
          </cell>
          <cell r="V13259" t="str">
            <v>Борлуулалтын орлого (цэвэр)</v>
          </cell>
          <cell r="W13259" t="str">
            <v>Ажил, үйлчилгээ борлуулсны орлого:</v>
          </cell>
        </row>
        <row r="13260">
          <cell r="J13260">
            <v>0</v>
          </cell>
          <cell r="L13260">
            <v>400000</v>
          </cell>
          <cell r="V13260" t="str">
            <v>Татварын өр</v>
          </cell>
          <cell r="W13260" t="str">
            <v>НӨАТ -ын өр</v>
          </cell>
        </row>
        <row r="13261">
          <cell r="J13261">
            <v>3000000</v>
          </cell>
          <cell r="L13261">
            <v>0</v>
          </cell>
          <cell r="V13261" t="str">
            <v>Дансны авлага</v>
          </cell>
          <cell r="W13261" t="str">
            <v>Дансны авлага</v>
          </cell>
        </row>
        <row r="13262">
          <cell r="J13262">
            <v>300000</v>
          </cell>
          <cell r="L13262">
            <v>0</v>
          </cell>
          <cell r="V13262" t="str">
            <v>Дансны авлага</v>
          </cell>
          <cell r="W13262" t="str">
            <v>Дансны авлага</v>
          </cell>
        </row>
        <row r="13263">
          <cell r="J13263">
            <v>0</v>
          </cell>
          <cell r="L13263">
            <v>3000000</v>
          </cell>
          <cell r="V13263" t="str">
            <v>Борлуулалтын орлого (цэвэр)</v>
          </cell>
          <cell r="W13263" t="str">
            <v>Ажил, үйлчилгээ борлуулсны орлого:</v>
          </cell>
        </row>
        <row r="13264">
          <cell r="J13264">
            <v>0</v>
          </cell>
          <cell r="L13264">
            <v>300000</v>
          </cell>
          <cell r="V13264" t="str">
            <v>Татварын өр</v>
          </cell>
          <cell r="W13264" t="str">
            <v>НӨАТ -ын өр</v>
          </cell>
        </row>
        <row r="13265">
          <cell r="J13265">
            <v>3000000</v>
          </cell>
          <cell r="L13265">
            <v>0</v>
          </cell>
          <cell r="V13265" t="str">
            <v>Дансны авлага</v>
          </cell>
          <cell r="W13265" t="str">
            <v>Дансны авлага</v>
          </cell>
        </row>
        <row r="13266">
          <cell r="J13266">
            <v>300000</v>
          </cell>
          <cell r="L13266">
            <v>0</v>
          </cell>
          <cell r="V13266" t="str">
            <v>Дансны авлага</v>
          </cell>
          <cell r="W13266" t="str">
            <v>Дансны авлага</v>
          </cell>
        </row>
        <row r="13267">
          <cell r="J13267">
            <v>0</v>
          </cell>
          <cell r="L13267">
            <v>3000000</v>
          </cell>
          <cell r="V13267" t="str">
            <v>Борлуулалтын орлого (цэвэр)</v>
          </cell>
          <cell r="W13267" t="str">
            <v>Ажил, үйлчилгээ борлуулсны орлого:</v>
          </cell>
        </row>
        <row r="13268">
          <cell r="J13268">
            <v>0</v>
          </cell>
          <cell r="L13268">
            <v>300000</v>
          </cell>
          <cell r="V13268" t="str">
            <v>Татварын өр</v>
          </cell>
          <cell r="W13268" t="str">
            <v>НӨАТ -ын өр</v>
          </cell>
        </row>
        <row r="13269">
          <cell r="J13269">
            <v>0</v>
          </cell>
          <cell r="L13269">
            <v>200</v>
          </cell>
          <cell r="V13269" t="str">
            <v>Мөнгө,түүнтэй адилтгах хөрөнгө</v>
          </cell>
          <cell r="W13269" t="str">
            <v>Банкин дахь мөнгө</v>
          </cell>
        </row>
        <row r="13270">
          <cell r="J13270">
            <v>200</v>
          </cell>
          <cell r="L13270">
            <v>0</v>
          </cell>
          <cell r="V13270" t="str">
            <v>Ерөнхий ба удирдлагын зардал</v>
          </cell>
          <cell r="W13270" t="str">
            <v>Бусад зардал</v>
          </cell>
        </row>
        <row r="13271">
          <cell r="J13271">
            <v>0</v>
          </cell>
          <cell r="L13271">
            <v>2325281.66</v>
          </cell>
          <cell r="V13271" t="str">
            <v>Дансны өглөг</v>
          </cell>
          <cell r="W13271" t="str">
            <v>Дансны өглөг</v>
          </cell>
        </row>
        <row r="13272">
          <cell r="J13272">
            <v>2325281.66</v>
          </cell>
          <cell r="L13272">
            <v>0</v>
          </cell>
          <cell r="V13272" t="str">
            <v>Ерөнхий ба удирдлагын зардал</v>
          </cell>
          <cell r="W13272" t="str">
            <v>Бусад зардал</v>
          </cell>
        </row>
        <row r="13273">
          <cell r="J13273">
            <v>34886900</v>
          </cell>
          <cell r="L13273">
            <v>0</v>
          </cell>
          <cell r="V13273" t="str">
            <v>Дансны авлага</v>
          </cell>
          <cell r="W13273" t="str">
            <v>Дансны авлага</v>
          </cell>
        </row>
        <row r="13274">
          <cell r="J13274">
            <v>3488690</v>
          </cell>
          <cell r="L13274">
            <v>0</v>
          </cell>
          <cell r="V13274" t="str">
            <v>Дансны авлага</v>
          </cell>
          <cell r="W13274" t="str">
            <v>Дансны авлага</v>
          </cell>
        </row>
        <row r="13275">
          <cell r="J13275">
            <v>0</v>
          </cell>
          <cell r="L13275">
            <v>34886900</v>
          </cell>
          <cell r="V13275" t="str">
            <v>Борлуулалтын орлого (цэвэр)</v>
          </cell>
          <cell r="W13275" t="str">
            <v>Ажил, үйлчилгээ борлуулсны орлого:</v>
          </cell>
        </row>
        <row r="13276">
          <cell r="J13276">
            <v>0</v>
          </cell>
          <cell r="L13276">
            <v>3488690</v>
          </cell>
          <cell r="V13276" t="str">
            <v>Татварын өр</v>
          </cell>
          <cell r="W13276" t="str">
            <v>НӨАТ -ын өр</v>
          </cell>
        </row>
        <row r="13277">
          <cell r="J13277">
            <v>0</v>
          </cell>
          <cell r="L13277">
            <v>200</v>
          </cell>
          <cell r="V13277" t="str">
            <v>Мөнгө,түүнтэй адилтгах хөрөнгө</v>
          </cell>
          <cell r="W13277" t="str">
            <v>Банкин дахь мөнгө</v>
          </cell>
        </row>
        <row r="13278">
          <cell r="J13278">
            <v>200</v>
          </cell>
          <cell r="L13278">
            <v>0</v>
          </cell>
          <cell r="V13278" t="str">
            <v>Ерөнхий ба удирдлагын зардал</v>
          </cell>
          <cell r="W13278" t="str">
            <v>Бусад зардал</v>
          </cell>
        </row>
        <row r="13279">
          <cell r="J13279">
            <v>485743.31</v>
          </cell>
          <cell r="L13279">
            <v>0</v>
          </cell>
          <cell r="V13279" t="str">
            <v>Түр данс</v>
          </cell>
          <cell r="W13279">
            <v>0</v>
          </cell>
        </row>
        <row r="13280">
          <cell r="J13280">
            <v>649383.96</v>
          </cell>
          <cell r="L13280">
            <v>0</v>
          </cell>
          <cell r="V13280" t="str">
            <v>Түр данс</v>
          </cell>
          <cell r="W13280">
            <v>0</v>
          </cell>
        </row>
        <row r="13281">
          <cell r="J13281">
            <v>375000</v>
          </cell>
          <cell r="L13281">
            <v>0</v>
          </cell>
          <cell r="V13281" t="str">
            <v>Түр данс</v>
          </cell>
          <cell r="W13281">
            <v>0</v>
          </cell>
        </row>
        <row r="13282">
          <cell r="J13282">
            <v>2353754.54</v>
          </cell>
          <cell r="L13282">
            <v>0</v>
          </cell>
          <cell r="V13282" t="str">
            <v>Түр данс</v>
          </cell>
          <cell r="W13282">
            <v>0</v>
          </cell>
        </row>
        <row r="13283">
          <cell r="J13283">
            <v>1782935.24</v>
          </cell>
          <cell r="L13283">
            <v>0</v>
          </cell>
          <cell r="V13283" t="str">
            <v>Түр данс</v>
          </cell>
          <cell r="W13283">
            <v>0</v>
          </cell>
        </row>
        <row r="13284">
          <cell r="J13284">
            <v>5174351.1399999997</v>
          </cell>
          <cell r="L13284">
            <v>0</v>
          </cell>
          <cell r="V13284" t="str">
            <v>Ерөнхий ба удирдлагын зардал</v>
          </cell>
          <cell r="W13284" t="str">
            <v>Ажиллагчдын цалингийн зардал</v>
          </cell>
        </row>
        <row r="13285">
          <cell r="J13285">
            <v>472465.91</v>
          </cell>
          <cell r="L13285">
            <v>0</v>
          </cell>
          <cell r="V13285" t="str">
            <v>Ерөнхий ба удирдлагын зардал</v>
          </cell>
          <cell r="W13285" t="str">
            <v>Ажиллагчдын цалингийн зардал</v>
          </cell>
        </row>
        <row r="13286">
          <cell r="J13286">
            <v>705852.13</v>
          </cell>
          <cell r="L13286">
            <v>0</v>
          </cell>
          <cell r="V13286" t="str">
            <v>Ерөнхий ба удирдлагын зардал</v>
          </cell>
          <cell r="W13286" t="str">
            <v>Аж ахуйн нэгжээс төлсөн НДШ-ийн зардал</v>
          </cell>
        </row>
        <row r="13287">
          <cell r="J13287">
            <v>0</v>
          </cell>
          <cell r="L13287">
            <v>320000</v>
          </cell>
          <cell r="V13287" t="str">
            <v>Дансны өглөг</v>
          </cell>
          <cell r="W13287" t="str">
            <v>Дансны өглөг</v>
          </cell>
        </row>
        <row r="13288">
          <cell r="J13288">
            <v>320000</v>
          </cell>
          <cell r="L13288">
            <v>0</v>
          </cell>
          <cell r="V13288" t="str">
            <v>Ерөнхий ба удирдлагын зардал</v>
          </cell>
          <cell r="W13288" t="str">
            <v>Бусад зардал</v>
          </cell>
        </row>
        <row r="13289">
          <cell r="J13289">
            <v>0</v>
          </cell>
          <cell r="L13289">
            <v>300000</v>
          </cell>
          <cell r="V13289" t="str">
            <v>Дансны өглөг</v>
          </cell>
          <cell r="W13289" t="str">
            <v>Дансны өглөг</v>
          </cell>
        </row>
        <row r="13290">
          <cell r="J13290">
            <v>300000</v>
          </cell>
          <cell r="L13290">
            <v>0</v>
          </cell>
          <cell r="V13290" t="str">
            <v>Ерөнхий ба удирдлагын зардал</v>
          </cell>
          <cell r="W13290" t="str">
            <v>Шуудан холбооны зардал</v>
          </cell>
        </row>
        <row r="13291">
          <cell r="J13291">
            <v>0</v>
          </cell>
          <cell r="L13291">
            <v>637348.78</v>
          </cell>
          <cell r="V13291" t="str">
            <v>Дансны өглөг</v>
          </cell>
          <cell r="W13291" t="str">
            <v>Дансны өглөг</v>
          </cell>
        </row>
        <row r="13292">
          <cell r="J13292">
            <v>637348.78</v>
          </cell>
          <cell r="L13292">
            <v>0</v>
          </cell>
          <cell r="V13292" t="str">
            <v>Ерөнхий ба удирдлагын зардал</v>
          </cell>
          <cell r="W13292" t="str">
            <v>Бусад зардал</v>
          </cell>
        </row>
        <row r="13293">
          <cell r="J13293">
            <v>1323352.1499999999</v>
          </cell>
          <cell r="L13293">
            <v>0</v>
          </cell>
          <cell r="V13293" t="str">
            <v>Түр данс</v>
          </cell>
          <cell r="W13293">
            <v>0</v>
          </cell>
        </row>
        <row r="13294">
          <cell r="J13294">
            <v>1706561.54</v>
          </cell>
          <cell r="L13294">
            <v>0</v>
          </cell>
          <cell r="V13294" t="str">
            <v>Түр данс</v>
          </cell>
          <cell r="W13294">
            <v>0</v>
          </cell>
        </row>
        <row r="13295">
          <cell r="J13295">
            <v>8861985.7899999991</v>
          </cell>
          <cell r="L13295">
            <v>0</v>
          </cell>
          <cell r="V13295" t="str">
            <v>Түр данс</v>
          </cell>
          <cell r="W13295">
            <v>0</v>
          </cell>
        </row>
        <row r="13296">
          <cell r="J13296">
            <v>5453351.0800000001</v>
          </cell>
          <cell r="L13296">
            <v>0</v>
          </cell>
          <cell r="V13296" t="str">
            <v>Түр данс</v>
          </cell>
          <cell r="W13296">
            <v>0</v>
          </cell>
        </row>
        <row r="13297">
          <cell r="J13297">
            <v>15834997.15</v>
          </cell>
          <cell r="L13297">
            <v>0</v>
          </cell>
          <cell r="V13297" t="str">
            <v>Ерөнхий ба удирдлагын зардал</v>
          </cell>
          <cell r="W13297" t="str">
            <v>Ажиллагчдын цалингийн зардал</v>
          </cell>
        </row>
        <row r="13298">
          <cell r="J13298">
            <v>399840.91</v>
          </cell>
          <cell r="L13298">
            <v>0</v>
          </cell>
          <cell r="V13298" t="str">
            <v>Ерөнхий ба удирдлагын зардал</v>
          </cell>
          <cell r="W13298" t="str">
            <v>Ажиллагчдын цалингийн зардал</v>
          </cell>
        </row>
        <row r="13299">
          <cell r="J13299">
            <v>1110412.5</v>
          </cell>
          <cell r="L13299">
            <v>0</v>
          </cell>
          <cell r="V13299" t="str">
            <v>Ерөнхий ба удирдлагын зардал</v>
          </cell>
          <cell r="W13299" t="str">
            <v>Ажиллагчдын цалингийн зардал</v>
          </cell>
        </row>
        <row r="13300">
          <cell r="J13300">
            <v>2110608.33</v>
          </cell>
          <cell r="L13300">
            <v>0</v>
          </cell>
          <cell r="V13300" t="str">
            <v>Ерөнхий ба удирдлагын зардал</v>
          </cell>
          <cell r="W13300" t="str">
            <v>Аж ахуйн нэгжээс төлсөн НДШ-ийн зардал</v>
          </cell>
        </row>
        <row r="13301">
          <cell r="J13301">
            <v>0</v>
          </cell>
          <cell r="L13301">
            <v>1323352.1499999999</v>
          </cell>
          <cell r="V13301" t="str">
            <v>Татварын өр</v>
          </cell>
          <cell r="W13301" t="str">
            <v>ХХОАТ -ын өр</v>
          </cell>
        </row>
        <row r="13302">
          <cell r="J13302">
            <v>0</v>
          </cell>
          <cell r="L13302">
            <v>1706561.54</v>
          </cell>
          <cell r="V13302" t="str">
            <v>НДШ - ийн  өглөг</v>
          </cell>
          <cell r="W13302" t="str">
            <v>НДШ - ийн  өглөг</v>
          </cell>
        </row>
        <row r="13303">
          <cell r="J13303">
            <v>0</v>
          </cell>
          <cell r="L13303">
            <v>8861985.7899999991</v>
          </cell>
          <cell r="V13303" t="str">
            <v>Түр данс</v>
          </cell>
          <cell r="W13303">
            <v>0</v>
          </cell>
        </row>
        <row r="13304">
          <cell r="J13304">
            <v>0</v>
          </cell>
          <cell r="L13304">
            <v>5453351.0800000001</v>
          </cell>
          <cell r="V13304" t="str">
            <v>Цалингийн  өглөг</v>
          </cell>
          <cell r="W13304" t="str">
            <v>Цалингийн  өглөг</v>
          </cell>
        </row>
        <row r="13305">
          <cell r="J13305">
            <v>0</v>
          </cell>
          <cell r="L13305">
            <v>15834997.15</v>
          </cell>
          <cell r="V13305" t="str">
            <v>Түр данс</v>
          </cell>
          <cell r="W13305">
            <v>0</v>
          </cell>
        </row>
        <row r="13306">
          <cell r="J13306">
            <v>0</v>
          </cell>
          <cell r="L13306">
            <v>399840.91</v>
          </cell>
          <cell r="V13306" t="str">
            <v>Түр данс</v>
          </cell>
          <cell r="W13306">
            <v>0</v>
          </cell>
        </row>
        <row r="13307">
          <cell r="J13307">
            <v>0</v>
          </cell>
          <cell r="L13307">
            <v>1110412.5</v>
          </cell>
          <cell r="V13307" t="str">
            <v>Түр данс</v>
          </cell>
          <cell r="W13307">
            <v>0</v>
          </cell>
        </row>
        <row r="13308">
          <cell r="J13308">
            <v>0</v>
          </cell>
          <cell r="L13308">
            <v>2110608.33</v>
          </cell>
          <cell r="V13308" t="str">
            <v>НДШ - ийн  өглөг</v>
          </cell>
          <cell r="W13308" t="str">
            <v>НДШ - ийн  өглөг</v>
          </cell>
        </row>
        <row r="13309">
          <cell r="J13309">
            <v>1484409.71</v>
          </cell>
          <cell r="L13309">
            <v>0</v>
          </cell>
          <cell r="V13309" t="str">
            <v>Түр данс</v>
          </cell>
          <cell r="W13309">
            <v>0</v>
          </cell>
        </row>
        <row r="13310">
          <cell r="J13310">
            <v>2058837.48</v>
          </cell>
          <cell r="L13310">
            <v>0</v>
          </cell>
          <cell r="V13310" t="str">
            <v>Түр данс</v>
          </cell>
          <cell r="W13310">
            <v>0</v>
          </cell>
        </row>
        <row r="13311">
          <cell r="J13311">
            <v>69667</v>
          </cell>
          <cell r="L13311">
            <v>0</v>
          </cell>
          <cell r="V13311" t="str">
            <v>Түр данс</v>
          </cell>
          <cell r="W13311">
            <v>0</v>
          </cell>
        </row>
        <row r="13312">
          <cell r="J13312">
            <v>250000</v>
          </cell>
          <cell r="L13312">
            <v>0</v>
          </cell>
          <cell r="V13312" t="str">
            <v>Түр данс</v>
          </cell>
          <cell r="W13312">
            <v>0</v>
          </cell>
        </row>
        <row r="13313">
          <cell r="J13313">
            <v>66000</v>
          </cell>
          <cell r="L13313">
            <v>0</v>
          </cell>
          <cell r="V13313" t="str">
            <v>Түр данс</v>
          </cell>
          <cell r="W13313">
            <v>0</v>
          </cell>
        </row>
        <row r="13314">
          <cell r="J13314">
            <v>33000</v>
          </cell>
          <cell r="L13314">
            <v>0</v>
          </cell>
          <cell r="V13314" t="str">
            <v>Түр данс</v>
          </cell>
          <cell r="W13314">
            <v>0</v>
          </cell>
        </row>
        <row r="13315">
          <cell r="J13315">
            <v>9760534.7699999996</v>
          </cell>
          <cell r="L13315">
            <v>0</v>
          </cell>
          <cell r="V13315" t="str">
            <v>Түр данс</v>
          </cell>
          <cell r="W13315">
            <v>0</v>
          </cell>
        </row>
        <row r="13316">
          <cell r="J13316">
            <v>7113972.1600000001</v>
          </cell>
          <cell r="L13316">
            <v>0</v>
          </cell>
          <cell r="V13316" t="str">
            <v>Түр данс</v>
          </cell>
          <cell r="W13316">
            <v>0</v>
          </cell>
        </row>
        <row r="13317">
          <cell r="J13317">
            <v>18727264.879999999</v>
          </cell>
          <cell r="L13317">
            <v>0</v>
          </cell>
          <cell r="V13317" t="str">
            <v>Ерөнхий ба удирдлагын зардал</v>
          </cell>
          <cell r="W13317" t="str">
            <v>Ажиллагчдын цалингийн зардал</v>
          </cell>
        </row>
        <row r="13318">
          <cell r="J13318">
            <v>270355.11</v>
          </cell>
          <cell r="L13318">
            <v>0</v>
          </cell>
          <cell r="V13318" t="str">
            <v>Ерөнхий ба удирдлагын зардал</v>
          </cell>
          <cell r="W13318" t="str">
            <v>Ажиллагчдын цалингийн зардал</v>
          </cell>
        </row>
        <row r="13319">
          <cell r="J13319">
            <v>1838801.13</v>
          </cell>
          <cell r="L13319">
            <v>0</v>
          </cell>
          <cell r="V13319" t="str">
            <v>Ерөнхий ба удирдлагын зардал</v>
          </cell>
          <cell r="W13319" t="str">
            <v>Ажиллагчдын цалингийн зардал</v>
          </cell>
        </row>
        <row r="13320">
          <cell r="J13320">
            <v>2604552.63</v>
          </cell>
          <cell r="L13320">
            <v>0</v>
          </cell>
          <cell r="V13320" t="str">
            <v>Ерөнхий ба удирдлагын зардал</v>
          </cell>
          <cell r="W13320" t="str">
            <v>Аж ахуйн нэгжээс төлсөн НДШ-ийн зардал</v>
          </cell>
        </row>
        <row r="13321">
          <cell r="J13321">
            <v>0</v>
          </cell>
          <cell r="L13321">
            <v>1484409.71</v>
          </cell>
          <cell r="V13321" t="str">
            <v>Татварын өр</v>
          </cell>
          <cell r="W13321" t="str">
            <v>ХХОАТ -ын өр</v>
          </cell>
        </row>
        <row r="13322">
          <cell r="J13322">
            <v>0</v>
          </cell>
          <cell r="L13322">
            <v>2058837.48</v>
          </cell>
          <cell r="V13322" t="str">
            <v>НДШ - ийн  өглөг</v>
          </cell>
          <cell r="W13322" t="str">
            <v>НДШ - ийн  өглөг</v>
          </cell>
        </row>
        <row r="13323">
          <cell r="J13323">
            <v>0</v>
          </cell>
          <cell r="L13323">
            <v>69667</v>
          </cell>
          <cell r="V13323" t="str">
            <v>Бусад авлага</v>
          </cell>
          <cell r="W13323" t="str">
            <v>Ажиллагчдаас авах авлага</v>
          </cell>
        </row>
        <row r="13324">
          <cell r="J13324">
            <v>0</v>
          </cell>
          <cell r="L13324">
            <v>250000</v>
          </cell>
          <cell r="V13324" t="str">
            <v>Бусад авлага</v>
          </cell>
          <cell r="W13324" t="str">
            <v>Ажиллагчдаас авах авлага</v>
          </cell>
        </row>
        <row r="13325">
          <cell r="J13325">
            <v>0</v>
          </cell>
          <cell r="L13325">
            <v>66000</v>
          </cell>
          <cell r="V13325" t="str">
            <v>Бусад богино хугацаат өр төлбөр</v>
          </cell>
          <cell r="W13325" t="str">
            <v>Ажилчдад өгөх өглөг</v>
          </cell>
        </row>
        <row r="13326">
          <cell r="J13326">
            <v>0</v>
          </cell>
          <cell r="L13326">
            <v>33000</v>
          </cell>
          <cell r="V13326" t="str">
            <v>Бусад богино хугацаат өр төлбөр</v>
          </cell>
          <cell r="W13326" t="str">
            <v>Ажилчдад өгөх өглөг</v>
          </cell>
        </row>
        <row r="13327">
          <cell r="J13327">
            <v>0</v>
          </cell>
          <cell r="L13327">
            <v>9760534.7699999996</v>
          </cell>
          <cell r="V13327" t="str">
            <v>Түр данс</v>
          </cell>
          <cell r="W13327">
            <v>0</v>
          </cell>
        </row>
        <row r="13328">
          <cell r="J13328">
            <v>0</v>
          </cell>
          <cell r="L13328">
            <v>7113972.1600000001</v>
          </cell>
          <cell r="V13328" t="str">
            <v>Цалингийн  өглөг</v>
          </cell>
          <cell r="W13328" t="str">
            <v>Цалингийн  өглөг</v>
          </cell>
        </row>
        <row r="13329">
          <cell r="J13329">
            <v>0</v>
          </cell>
          <cell r="L13329">
            <v>18727264.879999999</v>
          </cell>
          <cell r="V13329" t="str">
            <v>Түр данс</v>
          </cell>
          <cell r="W13329">
            <v>0</v>
          </cell>
        </row>
        <row r="13330">
          <cell r="J13330">
            <v>0</v>
          </cell>
          <cell r="L13330">
            <v>270355.11</v>
          </cell>
          <cell r="V13330" t="str">
            <v>Түр данс</v>
          </cell>
          <cell r="W13330">
            <v>0</v>
          </cell>
        </row>
        <row r="13331">
          <cell r="J13331">
            <v>0</v>
          </cell>
          <cell r="L13331">
            <v>1838801.13</v>
          </cell>
          <cell r="V13331" t="str">
            <v>Түр данс</v>
          </cell>
          <cell r="W13331">
            <v>0</v>
          </cell>
        </row>
        <row r="13332">
          <cell r="J13332">
            <v>0</v>
          </cell>
          <cell r="L13332">
            <v>2604552.63</v>
          </cell>
          <cell r="V13332" t="str">
            <v>НДШ - ийн  өглөг</v>
          </cell>
          <cell r="W13332" t="str">
            <v>НДШ - ийн  өглөг</v>
          </cell>
        </row>
        <row r="13333">
          <cell r="J13333">
            <v>4400000</v>
          </cell>
          <cell r="L13333">
            <v>0</v>
          </cell>
          <cell r="V13333" t="str">
            <v>Мөнгө,түүнтэй адилтгах хөрөнгө</v>
          </cell>
          <cell r="W13333" t="str">
            <v>Банкин дахь мөнгө</v>
          </cell>
        </row>
        <row r="13334">
          <cell r="J13334">
            <v>0</v>
          </cell>
          <cell r="L13334">
            <v>4400000</v>
          </cell>
          <cell r="V13334" t="str">
            <v>Дансны авлага</v>
          </cell>
          <cell r="W13334" t="str">
            <v>Дансны авлага</v>
          </cell>
        </row>
        <row r="13335">
          <cell r="J13335">
            <v>0</v>
          </cell>
          <cell r="L13335">
            <v>89528.7</v>
          </cell>
          <cell r="V13335" t="str">
            <v>Мөнгө,түүнтэй адилтгах хөрөнгө</v>
          </cell>
          <cell r="W13335" t="str">
            <v>Банкин дахь мөнгө</v>
          </cell>
        </row>
        <row r="13336">
          <cell r="J13336">
            <v>100</v>
          </cell>
          <cell r="L13336">
            <v>0</v>
          </cell>
          <cell r="V13336" t="str">
            <v>Ерөнхий ба удирдлагын зардал</v>
          </cell>
          <cell r="W13336" t="str">
            <v>Бусад зардал</v>
          </cell>
        </row>
        <row r="13337">
          <cell r="J13337">
            <v>0</v>
          </cell>
          <cell r="L13337">
            <v>200</v>
          </cell>
          <cell r="V13337" t="str">
            <v>Мөнгө,түүнтэй адилтгах хөрөнгө</v>
          </cell>
          <cell r="W13337" t="str">
            <v>Банкин дахь мөнгө</v>
          </cell>
        </row>
        <row r="13338">
          <cell r="J13338">
            <v>0</v>
          </cell>
          <cell r="L13338">
            <v>200</v>
          </cell>
          <cell r="V13338" t="str">
            <v>Мөнгө,түүнтэй адилтгах хөрөнгө</v>
          </cell>
          <cell r="W13338" t="str">
            <v>Банкин дахь мөнгө</v>
          </cell>
        </row>
        <row r="13339">
          <cell r="J13339">
            <v>200</v>
          </cell>
          <cell r="L13339">
            <v>0</v>
          </cell>
          <cell r="V13339" t="str">
            <v>Ерөнхий ба удирдлагын зардал</v>
          </cell>
          <cell r="W13339" t="str">
            <v>Бусад зардал</v>
          </cell>
        </row>
        <row r="13340">
          <cell r="J13340">
            <v>200</v>
          </cell>
          <cell r="L13340">
            <v>0</v>
          </cell>
          <cell r="V13340" t="str">
            <v>Ерөнхий ба удирдлагын зардал</v>
          </cell>
          <cell r="W13340" t="str">
            <v>Бусад зардал</v>
          </cell>
        </row>
        <row r="13341">
          <cell r="J13341">
            <v>14414.73</v>
          </cell>
          <cell r="L13341">
            <v>0</v>
          </cell>
          <cell r="V13341" t="str">
            <v>Татвар, НДШ – ийн авлага</v>
          </cell>
          <cell r="W13341" t="str">
            <v>НӨАТ-ын авлага</v>
          </cell>
        </row>
        <row r="13342">
          <cell r="J13342">
            <v>0</v>
          </cell>
          <cell r="L13342">
            <v>144147.26999999999</v>
          </cell>
          <cell r="V13342" t="str">
            <v>Бусад богино хугацаат өр төлбөр</v>
          </cell>
          <cell r="W13342" t="str">
            <v>Бусад богино хугацаат өр төлбөр</v>
          </cell>
        </row>
        <row r="13343">
          <cell r="J13343">
            <v>0</v>
          </cell>
          <cell r="L13343">
            <v>14414.73</v>
          </cell>
          <cell r="V13343" t="str">
            <v>Бусад богино хугацаат өр төлбөр</v>
          </cell>
          <cell r="W13343" t="str">
            <v>Бусад богино хугацаат өр төлбөр</v>
          </cell>
        </row>
        <row r="13344">
          <cell r="J13344">
            <v>144147.26999999999</v>
          </cell>
          <cell r="L13344">
            <v>0</v>
          </cell>
          <cell r="V13344" t="str">
            <v>Бусад зардал</v>
          </cell>
          <cell r="W13344" t="str">
            <v>Бусад</v>
          </cell>
        </row>
        <row r="13345">
          <cell r="J13345">
            <v>0</v>
          </cell>
          <cell r="L13345">
            <v>50000</v>
          </cell>
          <cell r="V13345" t="str">
            <v>Мөнгө,түүнтэй адилтгах хөрөнгө</v>
          </cell>
          <cell r="W13345" t="str">
            <v>Банкин дахь мөнгө</v>
          </cell>
        </row>
        <row r="13346">
          <cell r="J13346">
            <v>50000</v>
          </cell>
          <cell r="L13346">
            <v>0</v>
          </cell>
          <cell r="V13346" t="str">
            <v>Бусад богино хугацаат өр төлбөр</v>
          </cell>
          <cell r="W13346" t="str">
            <v>Бусад богино хугацаат өр төлбөр</v>
          </cell>
        </row>
        <row r="13347">
          <cell r="J13347">
            <v>0</v>
          </cell>
          <cell r="L13347">
            <v>92500</v>
          </cell>
          <cell r="V13347" t="str">
            <v>Мөнгө,түүнтэй адилтгах хөрөнгө</v>
          </cell>
          <cell r="W13347" t="str">
            <v>Банкин дахь мөнгө</v>
          </cell>
        </row>
        <row r="13348">
          <cell r="J13348">
            <v>0</v>
          </cell>
          <cell r="L13348">
            <v>9250</v>
          </cell>
          <cell r="V13348" t="str">
            <v>Мөнгө,түүнтэй адилтгах хөрөнгө</v>
          </cell>
          <cell r="W13348" t="str">
            <v>Банкин дахь мөнгө</v>
          </cell>
        </row>
        <row r="13349">
          <cell r="J13349">
            <v>92500</v>
          </cell>
          <cell r="L13349">
            <v>0</v>
          </cell>
          <cell r="V13349" t="str">
            <v>Бусад богино хугацаат өр төлбөр</v>
          </cell>
          <cell r="W13349" t="str">
            <v>Бусад богино хугацаат өр төлбөр</v>
          </cell>
        </row>
        <row r="13350">
          <cell r="J13350">
            <v>9250</v>
          </cell>
          <cell r="L13350">
            <v>0</v>
          </cell>
          <cell r="V13350" t="str">
            <v>Татвар, НДШ – ийн авлага</v>
          </cell>
          <cell r="W13350" t="str">
            <v>НӨАТ-ын авлага</v>
          </cell>
        </row>
        <row r="13351">
          <cell r="J13351">
            <v>50000</v>
          </cell>
          <cell r="L13351">
            <v>0</v>
          </cell>
          <cell r="V13351" t="str">
            <v>Борлуулалт, маркетингийн зардал</v>
          </cell>
          <cell r="W13351" t="str">
            <v>Бусад маркетингийн зардал</v>
          </cell>
        </row>
        <row r="13352">
          <cell r="J13352">
            <v>0</v>
          </cell>
          <cell r="L13352">
            <v>50000</v>
          </cell>
          <cell r="V13352" t="str">
            <v>Бусад богино хугацаат өр төлбөр</v>
          </cell>
          <cell r="W13352" t="str">
            <v>Бусад богино хугацаат өр төлбөр</v>
          </cell>
        </row>
        <row r="13353">
          <cell r="J13353">
            <v>0</v>
          </cell>
          <cell r="L13353">
            <v>100</v>
          </cell>
          <cell r="V13353" t="str">
            <v>Мөнгө,түүнтэй адилтгах хөрөнгө</v>
          </cell>
          <cell r="W13353" t="str">
            <v>Банкин дахь мөнгө</v>
          </cell>
        </row>
        <row r="13354">
          <cell r="J13354">
            <v>0</v>
          </cell>
          <cell r="L13354">
            <v>100</v>
          </cell>
          <cell r="V13354" t="str">
            <v>Мөнгө,түүнтэй адилтгах хөрөнгө</v>
          </cell>
          <cell r="W13354" t="str">
            <v>Банкин дахь мөнгө</v>
          </cell>
        </row>
        <row r="13355">
          <cell r="J13355">
            <v>100</v>
          </cell>
          <cell r="L13355">
            <v>0</v>
          </cell>
          <cell r="V13355" t="str">
            <v>Ерөнхий ба удирдлагын зардал</v>
          </cell>
          <cell r="W13355" t="str">
            <v>Бусад зардал</v>
          </cell>
        </row>
        <row r="13356">
          <cell r="J13356">
            <v>89528.7</v>
          </cell>
          <cell r="L13356">
            <v>0</v>
          </cell>
          <cell r="V13356" t="str">
            <v>Дансны өглөг</v>
          </cell>
          <cell r="W13356" t="str">
            <v>Дансны өглөг</v>
          </cell>
        </row>
        <row r="13357">
          <cell r="J13357">
            <v>89528.7</v>
          </cell>
          <cell r="L13357">
            <v>0</v>
          </cell>
          <cell r="V13357" t="str">
            <v>Борлуулалт, маркетингийн зардал</v>
          </cell>
          <cell r="W13357" t="str">
            <v>Зар сурталчилгааны зардал</v>
          </cell>
        </row>
        <row r="13358">
          <cell r="J13358">
            <v>0</v>
          </cell>
          <cell r="L13358">
            <v>89528.7</v>
          </cell>
          <cell r="V13358" t="str">
            <v>Дансны өглөг</v>
          </cell>
          <cell r="W13358" t="str">
            <v>Дансны өглөг</v>
          </cell>
        </row>
        <row r="13359">
          <cell r="J13359">
            <v>976.17</v>
          </cell>
          <cell r="L13359">
            <v>0</v>
          </cell>
          <cell r="V13359" t="str">
            <v>Ерөнхий ба удирдлагын зардал</v>
          </cell>
          <cell r="W13359" t="str">
            <v>Бусад зардал</v>
          </cell>
        </row>
        <row r="13360">
          <cell r="J13360">
            <v>1000</v>
          </cell>
          <cell r="L13360">
            <v>0</v>
          </cell>
          <cell r="V13360" t="str">
            <v>Ерөнхий ба удирдлагын зардал</v>
          </cell>
          <cell r="W13360" t="str">
            <v>Бусад зардал</v>
          </cell>
        </row>
        <row r="13361">
          <cell r="J13361">
            <v>0</v>
          </cell>
          <cell r="L13361">
            <v>1011.03</v>
          </cell>
          <cell r="V13361" t="str">
            <v>Мөнгө,түүнтэй адилтгах хөрөнгө</v>
          </cell>
          <cell r="W13361" t="str">
            <v>Банкин дахь мөнгө</v>
          </cell>
        </row>
        <row r="13362">
          <cell r="J13362">
            <v>1011.03</v>
          </cell>
          <cell r="L13362">
            <v>0</v>
          </cell>
          <cell r="V13362" t="str">
            <v>Ерөнхий ба удирдлагын зардал</v>
          </cell>
          <cell r="W13362" t="str">
            <v>Бусад зардал</v>
          </cell>
        </row>
        <row r="13363">
          <cell r="J13363">
            <v>0</v>
          </cell>
          <cell r="L13363">
            <v>1000</v>
          </cell>
          <cell r="V13363" t="str">
            <v>Мөнгө,түүнтэй адилтгах хөрөнгө</v>
          </cell>
          <cell r="W13363" t="str">
            <v>Банкин дахь мөнгө</v>
          </cell>
        </row>
        <row r="13364">
          <cell r="J13364">
            <v>0</v>
          </cell>
          <cell r="L13364">
            <v>976.17</v>
          </cell>
          <cell r="V13364" t="str">
            <v>Мөнгө,түүнтэй адилтгах хөрөнгө</v>
          </cell>
          <cell r="W13364" t="str">
            <v>Банкин дахь мөнгө</v>
          </cell>
        </row>
        <row r="13365">
          <cell r="J13365">
            <v>0</v>
          </cell>
          <cell r="L13365">
            <v>1560000</v>
          </cell>
          <cell r="V13365" t="str">
            <v>Бусад богино хугацаат өр төлбөр</v>
          </cell>
          <cell r="W13365" t="str">
            <v>Бусад богино хугацаат өр төлбөр</v>
          </cell>
        </row>
        <row r="13366">
          <cell r="J13366">
            <v>1560000</v>
          </cell>
          <cell r="L13366">
            <v>0</v>
          </cell>
          <cell r="V13366" t="str">
            <v>Бусад богино хугацаат өр төлбөр</v>
          </cell>
          <cell r="W13366" t="str">
            <v>Бусад богино хугацаат өр төлбөр</v>
          </cell>
        </row>
        <row r="13367">
          <cell r="J13367">
            <v>0</v>
          </cell>
          <cell r="L13367">
            <v>31818181.82</v>
          </cell>
          <cell r="V13367" t="str">
            <v>Мөнгө,түүнтэй адилтгах хөрөнгө</v>
          </cell>
          <cell r="W13367" t="str">
            <v>Банкин дахь мөнгө</v>
          </cell>
        </row>
        <row r="13368">
          <cell r="J13368">
            <v>0</v>
          </cell>
          <cell r="L13368">
            <v>3181818.18</v>
          </cell>
          <cell r="V13368" t="str">
            <v>Мөнгө,түүнтэй адилтгах хөрөнгө</v>
          </cell>
          <cell r="W13368" t="str">
            <v>Банкин дахь мөнгө</v>
          </cell>
        </row>
        <row r="13369">
          <cell r="J13369">
            <v>31818181.82</v>
          </cell>
          <cell r="L13369">
            <v>0</v>
          </cell>
          <cell r="V13369" t="str">
            <v>Урьдчилж төлсөн зардал/тооцоо</v>
          </cell>
          <cell r="W13369" t="str">
            <v>Бэлтгэн нийлүүлэгчдэд төлсөн урьдчилгаа төлбөр</v>
          </cell>
        </row>
        <row r="13370">
          <cell r="J13370">
            <v>3181818.18</v>
          </cell>
          <cell r="L13370">
            <v>0</v>
          </cell>
          <cell r="V13370" t="str">
            <v>Татвар, НДШ – ийн авлага</v>
          </cell>
          <cell r="W13370" t="str">
            <v>НӨАТ-ын авлага</v>
          </cell>
        </row>
        <row r="13371">
          <cell r="J13371">
            <v>0</v>
          </cell>
          <cell r="L13371">
            <v>689624.1</v>
          </cell>
          <cell r="V13371" t="str">
            <v>Мөнгө,түүнтэй адилтгах хөрөнгө</v>
          </cell>
          <cell r="W13371" t="str">
            <v>Банкин дахь мөнгө</v>
          </cell>
        </row>
        <row r="13372">
          <cell r="J13372">
            <v>0</v>
          </cell>
          <cell r="L13372">
            <v>108.9</v>
          </cell>
          <cell r="V13372" t="str">
            <v>Мөнгө,түүнтэй адилтгах хөрөнгө</v>
          </cell>
          <cell r="W13372" t="str">
            <v>Банкин дахь мөнгө</v>
          </cell>
        </row>
        <row r="13373">
          <cell r="J13373">
            <v>689624.1</v>
          </cell>
          <cell r="L13373">
            <v>0</v>
          </cell>
          <cell r="V13373" t="str">
            <v>Дансны өглөг</v>
          </cell>
          <cell r="W13373" t="str">
            <v>Дансны өглөг</v>
          </cell>
        </row>
        <row r="13374">
          <cell r="J13374">
            <v>108.9</v>
          </cell>
          <cell r="L13374">
            <v>0</v>
          </cell>
          <cell r="V13374" t="str">
            <v>Гадаад валютын ханшийн зөрүүний  олз (гарз)</v>
          </cell>
          <cell r="W13374">
            <v>0</v>
          </cell>
        </row>
        <row r="13375">
          <cell r="J13375">
            <v>0</v>
          </cell>
          <cell r="L13375">
            <v>100</v>
          </cell>
          <cell r="V13375" t="str">
            <v>Мөнгө,түүнтэй адилтгах хөрөнгө</v>
          </cell>
          <cell r="W13375" t="str">
            <v>Банкин дахь мөнгө</v>
          </cell>
        </row>
        <row r="13376">
          <cell r="J13376">
            <v>0</v>
          </cell>
          <cell r="L13376">
            <v>100</v>
          </cell>
          <cell r="V13376" t="str">
            <v>Мөнгө,түүнтэй адилтгах хөрөнгө</v>
          </cell>
          <cell r="W13376" t="str">
            <v>Банкин дахь мөнгө</v>
          </cell>
        </row>
        <row r="13377">
          <cell r="J13377">
            <v>100</v>
          </cell>
          <cell r="L13377">
            <v>0</v>
          </cell>
          <cell r="V13377" t="str">
            <v>Ерөнхий ба удирдлагын зардал</v>
          </cell>
          <cell r="W13377" t="str">
            <v>Бусад зардал</v>
          </cell>
        </row>
        <row r="13378">
          <cell r="J13378">
            <v>100</v>
          </cell>
          <cell r="L13378">
            <v>0</v>
          </cell>
          <cell r="V13378" t="str">
            <v>Ерөнхий ба удирдлагын зардал</v>
          </cell>
          <cell r="W13378" t="str">
            <v>Бусад зардал</v>
          </cell>
        </row>
        <row r="13379">
          <cell r="J13379">
            <v>0</v>
          </cell>
          <cell r="L13379">
            <v>400</v>
          </cell>
          <cell r="V13379" t="str">
            <v>Мөнгө,түүнтэй адилтгах хөрөнгө</v>
          </cell>
          <cell r="W13379" t="str">
            <v>Банкин дахь мөнгө</v>
          </cell>
        </row>
        <row r="13380">
          <cell r="J13380">
            <v>0</v>
          </cell>
          <cell r="L13380">
            <v>200</v>
          </cell>
          <cell r="V13380" t="str">
            <v>Мөнгө,түүнтэй адилтгах хөрөнгө</v>
          </cell>
          <cell r="W13380" t="str">
            <v>Банкин дахь мөнгө</v>
          </cell>
        </row>
        <row r="13381">
          <cell r="J13381">
            <v>400</v>
          </cell>
          <cell r="L13381">
            <v>0</v>
          </cell>
          <cell r="V13381" t="str">
            <v>Ерөнхий ба удирдлагын зардал</v>
          </cell>
          <cell r="W13381" t="str">
            <v>Бусад зардал</v>
          </cell>
        </row>
        <row r="13382">
          <cell r="J13382">
            <v>200</v>
          </cell>
          <cell r="L13382">
            <v>0</v>
          </cell>
          <cell r="V13382" t="str">
            <v>Ерөнхий ба удирдлагын зардал</v>
          </cell>
          <cell r="W13382" t="str">
            <v>Бусад зардал</v>
          </cell>
        </row>
        <row r="13383">
          <cell r="J13383">
            <v>0</v>
          </cell>
          <cell r="L13383">
            <v>1560000</v>
          </cell>
          <cell r="V13383" t="str">
            <v>Мөнгө,түүнтэй адилтгах хөрөнгө</v>
          </cell>
          <cell r="W13383" t="str">
            <v>Банкин дахь мөнгө</v>
          </cell>
        </row>
        <row r="13384">
          <cell r="J13384">
            <v>1560000</v>
          </cell>
          <cell r="L13384">
            <v>0</v>
          </cell>
          <cell r="V13384" t="str">
            <v>Ерөнхий ба удирдлагын зардал</v>
          </cell>
          <cell r="W13384" t="str">
            <v>Бусад зардал</v>
          </cell>
        </row>
        <row r="13385">
          <cell r="J13385">
            <v>0</v>
          </cell>
          <cell r="L13385">
            <v>689624.1</v>
          </cell>
          <cell r="V13385" t="str">
            <v>Дансны өглөг</v>
          </cell>
          <cell r="W13385" t="str">
            <v>Дансны өглөг</v>
          </cell>
        </row>
        <row r="13386">
          <cell r="J13386">
            <v>30000</v>
          </cell>
          <cell r="L13386">
            <v>0</v>
          </cell>
          <cell r="V13386" t="str">
            <v>Ерөнхий ба удирдлагын зардал</v>
          </cell>
          <cell r="W13386" t="str">
            <v>Бусад зардал</v>
          </cell>
        </row>
        <row r="13387">
          <cell r="J13387">
            <v>0</v>
          </cell>
          <cell r="L13387">
            <v>30000</v>
          </cell>
          <cell r="V13387" t="str">
            <v>Мөнгө,түүнтэй адилтгах хөрөнгө</v>
          </cell>
          <cell r="W13387" t="str">
            <v>Банкин дахь мөнгө</v>
          </cell>
        </row>
        <row r="13388">
          <cell r="J13388">
            <v>689624.1</v>
          </cell>
          <cell r="L13388">
            <v>0</v>
          </cell>
          <cell r="V13388" t="str">
            <v>Борлуулалт, маркетингийн зардал</v>
          </cell>
          <cell r="W13388" t="str">
            <v>Бусад маркетингийн зардал</v>
          </cell>
        </row>
        <row r="13389">
          <cell r="J13389">
            <v>0</v>
          </cell>
          <cell r="L13389">
            <v>434445</v>
          </cell>
          <cell r="V13389" t="str">
            <v>Мөнгө,түүнтэй адилтгах хөрөнгө</v>
          </cell>
          <cell r="W13389" t="str">
            <v>Банкин дахь мөнгө</v>
          </cell>
        </row>
        <row r="13390">
          <cell r="J13390">
            <v>100</v>
          </cell>
          <cell r="L13390">
            <v>0</v>
          </cell>
          <cell r="V13390" t="str">
            <v>Ерөнхий ба удирдлагын зардал</v>
          </cell>
          <cell r="W13390" t="str">
            <v>Бусад зардал</v>
          </cell>
        </row>
        <row r="13391">
          <cell r="J13391">
            <v>434445</v>
          </cell>
          <cell r="L13391">
            <v>0</v>
          </cell>
          <cell r="V13391" t="str">
            <v>Дансны өглөг</v>
          </cell>
          <cell r="W13391" t="str">
            <v>Дансны өглөг</v>
          </cell>
        </row>
        <row r="13392">
          <cell r="J13392">
            <v>290</v>
          </cell>
          <cell r="L13392">
            <v>0</v>
          </cell>
          <cell r="V13392" t="str">
            <v>Гадаад валютын ханшийн зөрүүний  олз (гарз)</v>
          </cell>
          <cell r="W13392">
            <v>0</v>
          </cell>
        </row>
        <row r="13393">
          <cell r="J13393">
            <v>11000</v>
          </cell>
          <cell r="L13393">
            <v>0</v>
          </cell>
          <cell r="V13393" t="str">
            <v>Татвар, НДШ – ийн авлага</v>
          </cell>
          <cell r="W13393" t="str">
            <v>НӨАТ-ын авлага</v>
          </cell>
        </row>
        <row r="13394">
          <cell r="J13394">
            <v>0</v>
          </cell>
          <cell r="L13394">
            <v>110000</v>
          </cell>
          <cell r="V13394" t="str">
            <v>Бусад богино хугацаат өр төлбөр</v>
          </cell>
          <cell r="W13394" t="str">
            <v>Бусад богино хугацаат өр төлбөр</v>
          </cell>
        </row>
        <row r="13395">
          <cell r="J13395">
            <v>0</v>
          </cell>
          <cell r="L13395">
            <v>11000</v>
          </cell>
          <cell r="V13395" t="str">
            <v>Бусад богино хугацаат өр төлбөр</v>
          </cell>
          <cell r="W13395" t="str">
            <v>Бусад богино хугацаат өр төлбөр</v>
          </cell>
        </row>
        <row r="13396">
          <cell r="J13396">
            <v>110000</v>
          </cell>
          <cell r="L13396">
            <v>0</v>
          </cell>
          <cell r="V13396" t="str">
            <v>Ерөнхий ба удирдлагын зардал</v>
          </cell>
          <cell r="W13396" t="str">
            <v>Засварын зардал</v>
          </cell>
        </row>
        <row r="13397">
          <cell r="J13397">
            <v>0</v>
          </cell>
          <cell r="L13397">
            <v>1707900</v>
          </cell>
          <cell r="V13397" t="str">
            <v>Мөнгө,түүнтэй адилтгах хөрөнгө</v>
          </cell>
          <cell r="W13397" t="str">
            <v>Банкин дахь мөнгө</v>
          </cell>
        </row>
        <row r="13398">
          <cell r="J13398">
            <v>1707900</v>
          </cell>
          <cell r="L13398">
            <v>0</v>
          </cell>
          <cell r="V13398" t="str">
            <v>Борлуулалт, маркетингийн зардал</v>
          </cell>
          <cell r="W13398" t="str">
            <v>Ивээн тэтгэлэг</v>
          </cell>
        </row>
        <row r="13399">
          <cell r="J13399">
            <v>7405454.5499999998</v>
          </cell>
          <cell r="L13399">
            <v>0</v>
          </cell>
          <cell r="V13399" t="str">
            <v>Үндсэн хөрөнгө</v>
          </cell>
          <cell r="W13399" t="str">
            <v>Компьютер, бусад хэрэгсэл</v>
          </cell>
        </row>
        <row r="13400">
          <cell r="J13400">
            <v>750818.18</v>
          </cell>
          <cell r="L13400">
            <v>0</v>
          </cell>
          <cell r="V13400" t="str">
            <v>Татвар, НДШ – ийн авлага</v>
          </cell>
          <cell r="W13400" t="str">
            <v>НӨАТ-ын авлага</v>
          </cell>
        </row>
        <row r="13401">
          <cell r="J13401">
            <v>0</v>
          </cell>
          <cell r="L13401">
            <v>102727.27</v>
          </cell>
          <cell r="V13401" t="str">
            <v>Бусад богино хугацаат өр төлбөр</v>
          </cell>
          <cell r="W13401" t="str">
            <v>Бусад богино хугацаат өр төлбөр</v>
          </cell>
        </row>
        <row r="13402">
          <cell r="J13402">
            <v>0</v>
          </cell>
          <cell r="L13402">
            <v>7405454.5499999998</v>
          </cell>
          <cell r="V13402" t="str">
            <v>Бусад богино хугацаат өр төлбөр</v>
          </cell>
          <cell r="W13402" t="str">
            <v>Бусад богино хугацаат өр төлбөр</v>
          </cell>
        </row>
        <row r="13403">
          <cell r="J13403">
            <v>0</v>
          </cell>
          <cell r="L13403">
            <v>750818.18</v>
          </cell>
          <cell r="V13403" t="str">
            <v>Бусад богино хугацаат өр төлбөр</v>
          </cell>
          <cell r="W13403" t="str">
            <v>Бусад богино хугацаат өр төлбөр</v>
          </cell>
        </row>
        <row r="13404">
          <cell r="J13404">
            <v>102727.27</v>
          </cell>
          <cell r="L13404">
            <v>0</v>
          </cell>
          <cell r="V13404" t="str">
            <v>Ерөнхий ба удирдлагын зардал</v>
          </cell>
          <cell r="W13404" t="str">
            <v>Засварын зардал</v>
          </cell>
        </row>
        <row r="13405">
          <cell r="J13405">
            <v>0</v>
          </cell>
          <cell r="L13405">
            <v>8259000</v>
          </cell>
          <cell r="V13405" t="str">
            <v>Мөнгө,түүнтэй адилтгах хөрөнгө</v>
          </cell>
          <cell r="W13405" t="str">
            <v>Банкин дахь мөнгө</v>
          </cell>
        </row>
        <row r="13406">
          <cell r="J13406">
            <v>8259000</v>
          </cell>
          <cell r="L13406">
            <v>0</v>
          </cell>
          <cell r="V13406" t="str">
            <v>Бусад богино хугацаат өр төлбөр</v>
          </cell>
          <cell r="W13406" t="str">
            <v>Бусад богино хугацаат өр төлбөр</v>
          </cell>
        </row>
        <row r="13407">
          <cell r="J13407">
            <v>0</v>
          </cell>
          <cell r="L13407">
            <v>400</v>
          </cell>
          <cell r="V13407" t="str">
            <v>Мөнгө,түүнтэй адилтгах хөрөнгө</v>
          </cell>
          <cell r="W13407" t="str">
            <v>Банкин дахь мөнгө</v>
          </cell>
        </row>
        <row r="13408">
          <cell r="J13408">
            <v>0</v>
          </cell>
          <cell r="L13408">
            <v>200</v>
          </cell>
          <cell r="V13408" t="str">
            <v>Мөнгө,түүнтэй адилтгах хөрөнгө</v>
          </cell>
          <cell r="W13408" t="str">
            <v>Банкин дахь мөнгө</v>
          </cell>
        </row>
        <row r="13409">
          <cell r="J13409">
            <v>400</v>
          </cell>
          <cell r="L13409">
            <v>0</v>
          </cell>
          <cell r="V13409" t="str">
            <v>Ерөнхий ба удирдлагын зардал</v>
          </cell>
          <cell r="W13409" t="str">
            <v>Бусад зардал</v>
          </cell>
        </row>
        <row r="13410">
          <cell r="J13410">
            <v>200</v>
          </cell>
          <cell r="L13410">
            <v>0</v>
          </cell>
          <cell r="V13410" t="str">
            <v>Ерөнхий ба удирдлагын зардал</v>
          </cell>
          <cell r="W13410" t="str">
            <v>Бусад зардал</v>
          </cell>
        </row>
        <row r="13411">
          <cell r="J13411">
            <v>0</v>
          </cell>
          <cell r="L13411">
            <v>100</v>
          </cell>
          <cell r="V13411" t="str">
            <v>Мөнгө,түүнтэй адилтгах хөрөнгө</v>
          </cell>
          <cell r="W13411" t="str">
            <v>Банкин дахь мөнгө</v>
          </cell>
        </row>
        <row r="13412">
          <cell r="J13412">
            <v>0</v>
          </cell>
          <cell r="L13412">
            <v>100</v>
          </cell>
          <cell r="V13412" t="str">
            <v>Мөнгө,түүнтэй адилтгах хөрөнгө</v>
          </cell>
          <cell r="W13412" t="str">
            <v>Банкин дахь мөнгө</v>
          </cell>
        </row>
        <row r="13413">
          <cell r="J13413">
            <v>100</v>
          </cell>
          <cell r="L13413">
            <v>0</v>
          </cell>
          <cell r="V13413" t="str">
            <v>Ерөнхий ба удирдлагын зардал</v>
          </cell>
          <cell r="W13413" t="str">
            <v>Бусад зардал</v>
          </cell>
        </row>
        <row r="13414">
          <cell r="J13414">
            <v>0</v>
          </cell>
          <cell r="L13414">
            <v>290</v>
          </cell>
          <cell r="V13414" t="str">
            <v>Мөнгө,түүнтэй адилтгах хөрөнгө</v>
          </cell>
          <cell r="W13414" t="str">
            <v>Банкин дахь мөнгө</v>
          </cell>
        </row>
        <row r="13415">
          <cell r="J13415">
            <v>0</v>
          </cell>
          <cell r="L13415">
            <v>50000</v>
          </cell>
          <cell r="V13415" t="str">
            <v>Бусад богино хугацаат өр төлбөр</v>
          </cell>
          <cell r="W13415" t="str">
            <v>Бусад богино хугацаат өр төлбөр</v>
          </cell>
        </row>
        <row r="13416">
          <cell r="J13416">
            <v>150800</v>
          </cell>
          <cell r="L13416">
            <v>0</v>
          </cell>
          <cell r="V13416" t="str">
            <v>Татвар, НДШ – ийн авлага</v>
          </cell>
          <cell r="W13416" t="str">
            <v>НӨАТ-ын авлага</v>
          </cell>
        </row>
        <row r="13417">
          <cell r="J13417">
            <v>0</v>
          </cell>
          <cell r="L13417">
            <v>240000</v>
          </cell>
          <cell r="V13417" t="str">
            <v>Мөнгө,түүнтэй адилтгах хөрөнгө</v>
          </cell>
          <cell r="W13417" t="str">
            <v>Банкин дахь мөнгө</v>
          </cell>
        </row>
        <row r="13418">
          <cell r="J13418">
            <v>24000</v>
          </cell>
          <cell r="L13418">
            <v>0</v>
          </cell>
          <cell r="V13418" t="str">
            <v>Татвар, НДШ – ийн авлага</v>
          </cell>
          <cell r="W13418" t="str">
            <v>НӨАТ-ын авлага</v>
          </cell>
        </row>
        <row r="13419">
          <cell r="J13419">
            <v>240000</v>
          </cell>
          <cell r="L13419">
            <v>0</v>
          </cell>
          <cell r="V13419" t="str">
            <v>Бусад богино хугацаат өр төлбөр</v>
          </cell>
          <cell r="W13419" t="str">
            <v>Бусад богино хугацаат өр төлбөр</v>
          </cell>
        </row>
        <row r="13420">
          <cell r="J13420">
            <v>0</v>
          </cell>
          <cell r="L13420">
            <v>24000</v>
          </cell>
          <cell r="V13420" t="str">
            <v>Мөнгө,түүнтэй адилтгах хөрөнгө</v>
          </cell>
          <cell r="W13420" t="str">
            <v>Банкин дахь мөнгө</v>
          </cell>
        </row>
        <row r="13421">
          <cell r="J13421">
            <v>0</v>
          </cell>
          <cell r="L13421">
            <v>240000</v>
          </cell>
          <cell r="V13421" t="str">
            <v>Бусад богино хугацаат өр төлбөр</v>
          </cell>
          <cell r="W13421" t="str">
            <v>Бусад богино хугацаат өр төлбөр</v>
          </cell>
        </row>
        <row r="13422">
          <cell r="J13422">
            <v>240000</v>
          </cell>
          <cell r="L13422">
            <v>0</v>
          </cell>
          <cell r="V13422" t="str">
            <v>Ерөнхий ба удирдлагын зардал</v>
          </cell>
          <cell r="W13422" t="str">
            <v>Бичиг хэргийн зардал</v>
          </cell>
        </row>
        <row r="13423">
          <cell r="J13423">
            <v>0</v>
          </cell>
          <cell r="L13423">
            <v>2434090.91</v>
          </cell>
          <cell r="V13423" t="str">
            <v>Мөнгө,түүнтэй адилтгах хөрөнгө</v>
          </cell>
          <cell r="W13423" t="str">
            <v>Банкин дахь мөнгө</v>
          </cell>
        </row>
        <row r="13424">
          <cell r="J13424">
            <v>0</v>
          </cell>
          <cell r="L13424">
            <v>243409.09</v>
          </cell>
          <cell r="V13424" t="str">
            <v>Мөнгө,түүнтэй адилтгах хөрөнгө</v>
          </cell>
          <cell r="W13424" t="str">
            <v>Банкин дахь мөнгө</v>
          </cell>
        </row>
        <row r="13425">
          <cell r="J13425">
            <v>2434090.91</v>
          </cell>
          <cell r="L13425">
            <v>0</v>
          </cell>
          <cell r="V13425" t="str">
            <v>Урьдчилж төлсөн зардал/тооцоо</v>
          </cell>
          <cell r="W13425" t="str">
            <v>Бэлтгэн нийлүүлэгчдэд төлсөн урьдчилгаа төлбөр</v>
          </cell>
        </row>
        <row r="13426">
          <cell r="J13426">
            <v>243409.09</v>
          </cell>
          <cell r="L13426">
            <v>0</v>
          </cell>
          <cell r="V13426" t="str">
            <v>Татвар, НДШ – ийн авлага</v>
          </cell>
          <cell r="W13426" t="str">
            <v>НӨАТ-ын авлага</v>
          </cell>
        </row>
        <row r="13427">
          <cell r="J13427">
            <v>0</v>
          </cell>
          <cell r="L13427">
            <v>200000</v>
          </cell>
          <cell r="V13427" t="str">
            <v>Мөнгө,түүнтэй адилтгах хөрөнгө</v>
          </cell>
          <cell r="W13427" t="str">
            <v>Банкин дахь мөнгө</v>
          </cell>
        </row>
        <row r="13428">
          <cell r="J13428">
            <v>200000</v>
          </cell>
          <cell r="L13428">
            <v>0</v>
          </cell>
          <cell r="V13428" t="str">
            <v>Урьдчилж төлсөн зардал/тооцоо</v>
          </cell>
          <cell r="W13428" t="str">
            <v>Урьдчилж төлсөн зардал</v>
          </cell>
        </row>
        <row r="13429">
          <cell r="J13429">
            <v>0</v>
          </cell>
          <cell r="L13429">
            <v>200</v>
          </cell>
          <cell r="V13429" t="str">
            <v>Мөнгө,түүнтэй адилтгах хөрөнгө</v>
          </cell>
          <cell r="W13429" t="str">
            <v>Банкин дахь мөнгө</v>
          </cell>
        </row>
        <row r="13430">
          <cell r="J13430">
            <v>0</v>
          </cell>
          <cell r="L13430">
            <v>200</v>
          </cell>
          <cell r="V13430" t="str">
            <v>Мөнгө,түүнтэй адилтгах хөрөнгө</v>
          </cell>
          <cell r="W13430" t="str">
            <v>Банкин дахь мөнгө</v>
          </cell>
        </row>
        <row r="13431">
          <cell r="J13431">
            <v>0</v>
          </cell>
          <cell r="L13431">
            <v>200</v>
          </cell>
          <cell r="V13431" t="str">
            <v>Мөнгө,түүнтэй адилтгах хөрөнгө</v>
          </cell>
          <cell r="W13431" t="str">
            <v>Банкин дахь мөнгө</v>
          </cell>
        </row>
        <row r="13432">
          <cell r="J13432">
            <v>0</v>
          </cell>
          <cell r="L13432">
            <v>200</v>
          </cell>
          <cell r="V13432" t="str">
            <v>Мөнгө,түүнтэй адилтгах хөрөнгө</v>
          </cell>
          <cell r="W13432" t="str">
            <v>Банкин дахь мөнгө</v>
          </cell>
        </row>
        <row r="13433">
          <cell r="J13433">
            <v>0</v>
          </cell>
          <cell r="L13433">
            <v>200</v>
          </cell>
          <cell r="V13433" t="str">
            <v>Мөнгө,түүнтэй адилтгах хөрөнгө</v>
          </cell>
          <cell r="W13433" t="str">
            <v>Банкин дахь мөнгө</v>
          </cell>
        </row>
        <row r="13434">
          <cell r="J13434">
            <v>0</v>
          </cell>
          <cell r="L13434">
            <v>200</v>
          </cell>
          <cell r="V13434" t="str">
            <v>Мөнгө,түүнтэй адилтгах хөрөнгө</v>
          </cell>
          <cell r="W13434" t="str">
            <v>Банкин дахь мөнгө</v>
          </cell>
        </row>
        <row r="13435">
          <cell r="J13435">
            <v>200</v>
          </cell>
          <cell r="L13435">
            <v>0</v>
          </cell>
          <cell r="V13435" t="str">
            <v>Ерөнхий ба удирдлагын зардал</v>
          </cell>
          <cell r="W13435" t="str">
            <v>Бусад зардал</v>
          </cell>
        </row>
        <row r="13436">
          <cell r="J13436">
            <v>200</v>
          </cell>
          <cell r="L13436">
            <v>0</v>
          </cell>
          <cell r="V13436" t="str">
            <v>Ерөнхий ба удирдлагын зардал</v>
          </cell>
          <cell r="W13436" t="str">
            <v>Бусад зардал</v>
          </cell>
        </row>
        <row r="13437">
          <cell r="J13437">
            <v>200</v>
          </cell>
          <cell r="L13437">
            <v>0</v>
          </cell>
          <cell r="V13437" t="str">
            <v>Ерөнхий ба удирдлагын зардал</v>
          </cell>
          <cell r="W13437" t="str">
            <v>Бусад зардал</v>
          </cell>
        </row>
        <row r="13438">
          <cell r="J13438">
            <v>200</v>
          </cell>
          <cell r="L13438">
            <v>0</v>
          </cell>
          <cell r="V13438" t="str">
            <v>Ерөнхий ба удирдлагын зардал</v>
          </cell>
          <cell r="W13438" t="str">
            <v>Бусад зардал</v>
          </cell>
        </row>
        <row r="13439">
          <cell r="J13439">
            <v>200</v>
          </cell>
          <cell r="L13439">
            <v>0</v>
          </cell>
          <cell r="V13439" t="str">
            <v>Ерөнхий ба удирдлагын зардал</v>
          </cell>
          <cell r="W13439" t="str">
            <v>Бусад зардал</v>
          </cell>
        </row>
        <row r="13440">
          <cell r="J13440">
            <v>0</v>
          </cell>
          <cell r="L13440">
            <v>2830920.14</v>
          </cell>
          <cell r="V13440" t="str">
            <v>Мөнгө,түүнтэй адилтгах хөрөнгө</v>
          </cell>
          <cell r="W13440" t="str">
            <v>Банкин дахь мөнгө</v>
          </cell>
        </row>
        <row r="13441">
          <cell r="J13441">
            <v>2830920.14</v>
          </cell>
          <cell r="L13441">
            <v>0</v>
          </cell>
          <cell r="V13441" t="str">
            <v>Цалингийн  өглөг</v>
          </cell>
          <cell r="W13441" t="str">
            <v>Цалингийн  өглөг</v>
          </cell>
        </row>
        <row r="13442">
          <cell r="J13442">
            <v>200</v>
          </cell>
          <cell r="L13442">
            <v>0</v>
          </cell>
          <cell r="V13442" t="str">
            <v>Ерөнхий ба удирдлагын зардал</v>
          </cell>
          <cell r="W13442" t="str">
            <v>Бусад зардал</v>
          </cell>
        </row>
        <row r="13443">
          <cell r="J13443">
            <v>100</v>
          </cell>
          <cell r="L13443">
            <v>0</v>
          </cell>
          <cell r="V13443" t="str">
            <v>Ерөнхий ба удирдлагын зардал</v>
          </cell>
          <cell r="W13443" t="str">
            <v>Бусад зардал</v>
          </cell>
        </row>
        <row r="13444">
          <cell r="J13444">
            <v>100</v>
          </cell>
          <cell r="L13444">
            <v>0</v>
          </cell>
          <cell r="V13444" t="str">
            <v>Ерөнхий ба удирдлагын зардал</v>
          </cell>
          <cell r="W13444" t="str">
            <v>Бусад зардал</v>
          </cell>
        </row>
        <row r="13445">
          <cell r="J13445">
            <v>20000</v>
          </cell>
          <cell r="L13445">
            <v>0</v>
          </cell>
          <cell r="V13445" t="str">
            <v>Татвар, НДШ – ийн авлага</v>
          </cell>
          <cell r="W13445" t="str">
            <v>НӨАТ-ын авлага</v>
          </cell>
        </row>
        <row r="13446">
          <cell r="J13446">
            <v>0</v>
          </cell>
          <cell r="L13446">
            <v>1512000</v>
          </cell>
          <cell r="V13446" t="str">
            <v>Мөнгө,түүнтэй адилтгах хөрөнгө</v>
          </cell>
          <cell r="W13446" t="str">
            <v>Банкин дахь мөнгө</v>
          </cell>
        </row>
        <row r="13447">
          <cell r="J13447">
            <v>0</v>
          </cell>
          <cell r="L13447">
            <v>151200</v>
          </cell>
          <cell r="V13447" t="str">
            <v>Мөнгө,түүнтэй адилтгах хөрөнгө</v>
          </cell>
          <cell r="W13447" t="str">
            <v>Банкин дахь мөнгө</v>
          </cell>
        </row>
        <row r="13448">
          <cell r="J13448">
            <v>1512000</v>
          </cell>
          <cell r="L13448">
            <v>0</v>
          </cell>
          <cell r="V13448" t="str">
            <v>Урьдчилж төлсөн зардал/тооцоо</v>
          </cell>
          <cell r="W13448" t="str">
            <v>Бэлтгэн нийлүүлэгчдэд төлсөн урьдчилгаа төлбөр</v>
          </cell>
        </row>
        <row r="13449">
          <cell r="J13449">
            <v>151200</v>
          </cell>
          <cell r="L13449">
            <v>0</v>
          </cell>
          <cell r="V13449" t="str">
            <v>Татвар, НДШ – ийн авлага</v>
          </cell>
          <cell r="W13449" t="str">
            <v>НӨАТ-ын авлага</v>
          </cell>
        </row>
        <row r="13450">
          <cell r="J13450">
            <v>0</v>
          </cell>
          <cell r="L13450">
            <v>1440000</v>
          </cell>
          <cell r="V13450" t="str">
            <v>Мөнгө,түүнтэй адилтгах хөрөнгө</v>
          </cell>
          <cell r="W13450" t="str">
            <v>Банкин дахь мөнгө</v>
          </cell>
        </row>
        <row r="13451">
          <cell r="J13451">
            <v>0</v>
          </cell>
          <cell r="L13451">
            <v>144000</v>
          </cell>
          <cell r="V13451" t="str">
            <v>Мөнгө,түүнтэй адилтгах хөрөнгө</v>
          </cell>
          <cell r="W13451" t="str">
            <v>Банкин дахь мөнгө</v>
          </cell>
        </row>
        <row r="13452">
          <cell r="J13452">
            <v>1440000</v>
          </cell>
          <cell r="L13452">
            <v>0</v>
          </cell>
          <cell r="V13452" t="str">
            <v>Урьдчилж төлсөн зардал/тооцоо</v>
          </cell>
          <cell r="W13452" t="str">
            <v>Бэлтгэн нийлүүлэгчдэд төлсөн урьдчилгаа төлбөр</v>
          </cell>
        </row>
        <row r="13453">
          <cell r="J13453">
            <v>144000</v>
          </cell>
          <cell r="L13453">
            <v>0</v>
          </cell>
          <cell r="V13453" t="str">
            <v>Татвар, НДШ – ийн авлага</v>
          </cell>
          <cell r="W13453" t="str">
            <v>НӨАТ-ын авлага</v>
          </cell>
        </row>
        <row r="13454">
          <cell r="J13454">
            <v>0</v>
          </cell>
          <cell r="L13454">
            <v>100</v>
          </cell>
          <cell r="V13454" t="str">
            <v>Мөнгө,түүнтэй адилтгах хөрөнгө</v>
          </cell>
          <cell r="W13454" t="str">
            <v>Банкин дахь мөнгө</v>
          </cell>
        </row>
        <row r="13455">
          <cell r="J13455">
            <v>0</v>
          </cell>
          <cell r="L13455">
            <v>100</v>
          </cell>
          <cell r="V13455" t="str">
            <v>Мөнгө,түүнтэй адилтгах хөрөнгө</v>
          </cell>
          <cell r="W13455" t="str">
            <v>Банкин дахь мөнгө</v>
          </cell>
        </row>
        <row r="13456">
          <cell r="J13456">
            <v>0</v>
          </cell>
          <cell r="L13456">
            <v>100</v>
          </cell>
          <cell r="V13456" t="str">
            <v>Мөнгө,түүнтэй адилтгах хөрөнгө</v>
          </cell>
          <cell r="W13456" t="str">
            <v>Банкин дахь мөнгө</v>
          </cell>
        </row>
        <row r="13457">
          <cell r="J13457">
            <v>0</v>
          </cell>
          <cell r="L13457">
            <v>100</v>
          </cell>
          <cell r="V13457" t="str">
            <v>Мөнгө,түүнтэй адилтгах хөрөнгө</v>
          </cell>
          <cell r="W13457" t="str">
            <v>Банкин дахь мөнгө</v>
          </cell>
        </row>
        <row r="13458">
          <cell r="J13458">
            <v>0</v>
          </cell>
          <cell r="L13458">
            <v>100</v>
          </cell>
          <cell r="V13458" t="str">
            <v>Мөнгө,түүнтэй адилтгах хөрөнгө</v>
          </cell>
          <cell r="W13458" t="str">
            <v>Банкин дахь мөнгө</v>
          </cell>
        </row>
        <row r="13459">
          <cell r="J13459">
            <v>0</v>
          </cell>
          <cell r="L13459">
            <v>100</v>
          </cell>
          <cell r="V13459" t="str">
            <v>Мөнгө,түүнтэй адилтгах хөрөнгө</v>
          </cell>
          <cell r="W13459" t="str">
            <v>Банкин дахь мөнгө</v>
          </cell>
        </row>
        <row r="13460">
          <cell r="J13460">
            <v>0</v>
          </cell>
          <cell r="L13460">
            <v>100</v>
          </cell>
          <cell r="V13460" t="str">
            <v>Мөнгө,түүнтэй адилтгах хөрөнгө</v>
          </cell>
          <cell r="W13460" t="str">
            <v>Банкин дахь мөнгө</v>
          </cell>
        </row>
        <row r="13461">
          <cell r="J13461">
            <v>0</v>
          </cell>
          <cell r="L13461">
            <v>100</v>
          </cell>
          <cell r="V13461" t="str">
            <v>Мөнгө,түүнтэй адилтгах хөрөнгө</v>
          </cell>
          <cell r="W13461" t="str">
            <v>Банкин дахь мөнгө</v>
          </cell>
        </row>
        <row r="13462">
          <cell r="J13462">
            <v>0</v>
          </cell>
          <cell r="L13462">
            <v>100</v>
          </cell>
          <cell r="V13462" t="str">
            <v>Мөнгө,түүнтэй адилтгах хөрөнгө</v>
          </cell>
          <cell r="W13462" t="str">
            <v>Банкин дахь мөнгө</v>
          </cell>
        </row>
        <row r="13463">
          <cell r="J13463">
            <v>100</v>
          </cell>
          <cell r="L13463">
            <v>0</v>
          </cell>
          <cell r="V13463" t="str">
            <v>Ерөнхий ба удирдлагын зардал</v>
          </cell>
          <cell r="W13463" t="str">
            <v>Бусад зардал</v>
          </cell>
        </row>
        <row r="13464">
          <cell r="J13464">
            <v>100</v>
          </cell>
          <cell r="L13464">
            <v>0</v>
          </cell>
          <cell r="V13464" t="str">
            <v>Ерөнхий ба удирдлагын зардал</v>
          </cell>
          <cell r="W13464" t="str">
            <v>Бусад зардал</v>
          </cell>
        </row>
        <row r="13465">
          <cell r="J13465">
            <v>100</v>
          </cell>
          <cell r="L13465">
            <v>0</v>
          </cell>
          <cell r="V13465" t="str">
            <v>Ерөнхий ба удирдлагын зардал</v>
          </cell>
          <cell r="W13465" t="str">
            <v>Бусад зардал</v>
          </cell>
        </row>
        <row r="13466">
          <cell r="J13466">
            <v>100</v>
          </cell>
          <cell r="L13466">
            <v>0</v>
          </cell>
          <cell r="V13466" t="str">
            <v>Ерөнхий ба удирдлагын зардал</v>
          </cell>
          <cell r="W13466" t="str">
            <v>Бусад зардал</v>
          </cell>
        </row>
        <row r="13467">
          <cell r="J13467">
            <v>100</v>
          </cell>
          <cell r="L13467">
            <v>0</v>
          </cell>
          <cell r="V13467" t="str">
            <v>Ерөнхий ба удирдлагын зардал</v>
          </cell>
          <cell r="W13467" t="str">
            <v>Бусад зардал</v>
          </cell>
        </row>
        <row r="13468">
          <cell r="J13468">
            <v>100</v>
          </cell>
          <cell r="L13468">
            <v>0</v>
          </cell>
          <cell r="V13468" t="str">
            <v>Ерөнхий ба удирдлагын зардал</v>
          </cell>
          <cell r="W13468" t="str">
            <v>Бусад зардал</v>
          </cell>
        </row>
        <row r="13469">
          <cell r="J13469">
            <v>100</v>
          </cell>
          <cell r="L13469">
            <v>0</v>
          </cell>
          <cell r="V13469" t="str">
            <v>Ерөнхий ба удирдлагын зардал</v>
          </cell>
          <cell r="W13469" t="str">
            <v>Бусад зардал</v>
          </cell>
        </row>
        <row r="13470">
          <cell r="J13470">
            <v>0</v>
          </cell>
          <cell r="L13470">
            <v>39060</v>
          </cell>
          <cell r="V13470" t="str">
            <v>Мөнгө,түүнтэй адилтгах хөрөнгө</v>
          </cell>
          <cell r="W13470" t="str">
            <v>Банкин дахь мөнгө</v>
          </cell>
        </row>
        <row r="13471">
          <cell r="J13471">
            <v>39060</v>
          </cell>
          <cell r="L13471">
            <v>0</v>
          </cell>
          <cell r="V13471" t="str">
            <v>Урьдчилж төлсөн зардал/тооцоо</v>
          </cell>
          <cell r="W13471" t="str">
            <v>Урьдчилж төлсөн зардал</v>
          </cell>
        </row>
        <row r="13472">
          <cell r="J13472">
            <v>0</v>
          </cell>
          <cell r="L13472">
            <v>200000</v>
          </cell>
          <cell r="V13472" t="str">
            <v>Мөнгө,түүнтэй адилтгах хөрөнгө</v>
          </cell>
          <cell r="W13472" t="str">
            <v>Банкин дахь мөнгө</v>
          </cell>
        </row>
        <row r="13473">
          <cell r="J13473">
            <v>0</v>
          </cell>
          <cell r="L13473">
            <v>20000</v>
          </cell>
          <cell r="V13473" t="str">
            <v>Мөнгө,түүнтэй адилтгах хөрөнгө</v>
          </cell>
          <cell r="W13473" t="str">
            <v>Банкин дахь мөнгө</v>
          </cell>
        </row>
        <row r="13474">
          <cell r="J13474">
            <v>200000</v>
          </cell>
          <cell r="L13474">
            <v>0</v>
          </cell>
          <cell r="V13474" t="str">
            <v>Урьдчилж төлсөн зардал/тооцоо</v>
          </cell>
          <cell r="W13474" t="str">
            <v>Бэлтгэн нийлүүлэгчдэд төлсөн урьдчилгаа төлбөр</v>
          </cell>
        </row>
        <row r="13475">
          <cell r="J13475">
            <v>0</v>
          </cell>
          <cell r="L13475">
            <v>1508000</v>
          </cell>
          <cell r="V13475" t="str">
            <v>Мөнгө,түүнтэй адилтгах хөрөнгө</v>
          </cell>
          <cell r="W13475" t="str">
            <v>Банкин дахь мөнгө</v>
          </cell>
        </row>
        <row r="13476">
          <cell r="J13476">
            <v>0</v>
          </cell>
          <cell r="L13476">
            <v>150800</v>
          </cell>
          <cell r="V13476" t="str">
            <v>Мөнгө,түүнтэй адилтгах хөрөнгө</v>
          </cell>
          <cell r="W13476" t="str">
            <v>Банкин дахь мөнгө</v>
          </cell>
        </row>
        <row r="13477">
          <cell r="J13477">
            <v>1508000</v>
          </cell>
          <cell r="L13477">
            <v>0</v>
          </cell>
          <cell r="V13477" t="str">
            <v>Урьдчилж төлсөн зардал/тооцоо</v>
          </cell>
          <cell r="W13477" t="str">
            <v>Бэлтгэн нийлүүлэгчдэд төлсөн урьдчилгаа төлбөр</v>
          </cell>
        </row>
        <row r="13478">
          <cell r="J13478">
            <v>50000</v>
          </cell>
          <cell r="L13478">
            <v>0</v>
          </cell>
          <cell r="V13478" t="str">
            <v>Ерөнхий ба удирдлагын зардал</v>
          </cell>
          <cell r="W13478" t="str">
            <v>Засварын зардал</v>
          </cell>
        </row>
        <row r="13479">
          <cell r="J13479">
            <v>434445</v>
          </cell>
          <cell r="L13479">
            <v>0</v>
          </cell>
          <cell r="V13479" t="str">
            <v>Борлуулалт, маркетингийн зардал</v>
          </cell>
          <cell r="W13479" t="str">
            <v>Зар сурталчилгааны зардал</v>
          </cell>
        </row>
        <row r="13480">
          <cell r="J13480">
            <v>0</v>
          </cell>
          <cell r="L13480">
            <v>434445</v>
          </cell>
          <cell r="V13480" t="str">
            <v>Дансны өглөг</v>
          </cell>
          <cell r="W13480" t="str">
            <v>Дансны өглөг</v>
          </cell>
        </row>
        <row r="13481">
          <cell r="J13481">
            <v>0</v>
          </cell>
          <cell r="L13481">
            <v>50000000</v>
          </cell>
          <cell r="V13481" t="str">
            <v>Мөнгө,түүнтэй адилтгах хөрөнгө</v>
          </cell>
          <cell r="W13481" t="str">
            <v>Банкин дахь мөнгө</v>
          </cell>
        </row>
        <row r="13482">
          <cell r="J13482">
            <v>50000000</v>
          </cell>
          <cell r="L13482">
            <v>0</v>
          </cell>
          <cell r="V13482" t="str">
            <v>Бусад эргэлтийн бус хөрөнгө</v>
          </cell>
          <cell r="W13482" t="str">
            <v>Урт хугацаат зээлийн авлага</v>
          </cell>
        </row>
        <row r="13483">
          <cell r="J13483">
            <v>56883950.950000003</v>
          </cell>
          <cell r="L13483">
            <v>0</v>
          </cell>
          <cell r="V13483" t="str">
            <v>Цалингийн  өглөг</v>
          </cell>
          <cell r="W13483" t="str">
            <v>Цалингийн  өглөг</v>
          </cell>
        </row>
        <row r="13484">
          <cell r="J13484">
            <v>400</v>
          </cell>
          <cell r="L13484">
            <v>0</v>
          </cell>
          <cell r="V13484" t="str">
            <v>Ерөнхий ба удирдлагын зардал</v>
          </cell>
          <cell r="W13484" t="str">
            <v>Бусад зардал</v>
          </cell>
        </row>
        <row r="13485">
          <cell r="J13485">
            <v>0</v>
          </cell>
          <cell r="L13485">
            <v>56883950.950000003</v>
          </cell>
          <cell r="V13485" t="str">
            <v>Мөнгө,түүнтэй адилтгах хөрөнгө</v>
          </cell>
          <cell r="W13485" t="str">
            <v>Банкин дахь мөнгө</v>
          </cell>
        </row>
        <row r="13486">
          <cell r="J13486">
            <v>0</v>
          </cell>
          <cell r="L13486">
            <v>400</v>
          </cell>
          <cell r="V13486" t="str">
            <v>Мөнгө,түүнтэй адилтгах хөрөнгө</v>
          </cell>
          <cell r="W13486" t="str">
            <v>Банкин дахь мөнгө</v>
          </cell>
        </row>
        <row r="13487">
          <cell r="J13487">
            <v>1602000</v>
          </cell>
          <cell r="L13487">
            <v>0</v>
          </cell>
          <cell r="V13487" t="str">
            <v>Үндсэн хөрөнгө</v>
          </cell>
          <cell r="W13487" t="str">
            <v>Тавилга эд хогшил</v>
          </cell>
        </row>
        <row r="13488">
          <cell r="J13488">
            <v>32000</v>
          </cell>
          <cell r="L13488">
            <v>0</v>
          </cell>
          <cell r="V13488" t="str">
            <v>Татвар, НДШ – ийн авлага</v>
          </cell>
          <cell r="W13488" t="str">
            <v>НӨАТ-ын авлага</v>
          </cell>
        </row>
        <row r="13489">
          <cell r="J13489">
            <v>160200</v>
          </cell>
          <cell r="L13489">
            <v>0</v>
          </cell>
          <cell r="V13489" t="str">
            <v>Татвар, НДШ – ийн авлага</v>
          </cell>
          <cell r="W13489" t="str">
            <v>НӨАТ-ын авлага</v>
          </cell>
        </row>
        <row r="13490">
          <cell r="J13490">
            <v>0</v>
          </cell>
          <cell r="L13490">
            <v>160200</v>
          </cell>
          <cell r="V13490" t="str">
            <v>Бусад богино хугацаат өр төлбөр</v>
          </cell>
          <cell r="W13490" t="str">
            <v>Бусад богино хугацаат өр төлбөр</v>
          </cell>
        </row>
        <row r="13491">
          <cell r="J13491">
            <v>0</v>
          </cell>
          <cell r="L13491">
            <v>250000</v>
          </cell>
          <cell r="V13491" t="str">
            <v>Мөнгө,түүнтэй адилтгах хөрөнгө</v>
          </cell>
          <cell r="W13491" t="str">
            <v>Банкин дахь мөнгө</v>
          </cell>
        </row>
        <row r="13492">
          <cell r="J13492">
            <v>0</v>
          </cell>
          <cell r="L13492">
            <v>25000</v>
          </cell>
          <cell r="V13492" t="str">
            <v>Мөнгө,түүнтэй адилтгах хөрөнгө</v>
          </cell>
          <cell r="W13492" t="str">
            <v>Банкин дахь мөнгө</v>
          </cell>
        </row>
        <row r="13493">
          <cell r="J13493">
            <v>250000</v>
          </cell>
          <cell r="L13493">
            <v>0</v>
          </cell>
          <cell r="V13493" t="str">
            <v>Дансны өглөг</v>
          </cell>
          <cell r="W13493" t="str">
            <v>Дансны өглөг</v>
          </cell>
        </row>
        <row r="13494">
          <cell r="J13494">
            <v>25000</v>
          </cell>
          <cell r="L13494">
            <v>0</v>
          </cell>
          <cell r="V13494" t="str">
            <v>Татвар, НДШ – ийн авлага</v>
          </cell>
          <cell r="W13494" t="str">
            <v>НӨАТ-ын авлага</v>
          </cell>
        </row>
        <row r="13495">
          <cell r="J13495">
            <v>909.09</v>
          </cell>
          <cell r="L13495">
            <v>0</v>
          </cell>
          <cell r="V13495" t="str">
            <v>Татвар, НДШ – ийн авлага</v>
          </cell>
          <cell r="W13495" t="str">
            <v>НӨАТ-ын авлага</v>
          </cell>
        </row>
        <row r="13496">
          <cell r="J13496">
            <v>0</v>
          </cell>
          <cell r="L13496">
            <v>9090.91</v>
          </cell>
          <cell r="V13496" t="str">
            <v>Бусад богино хугацаат өр төлбөр</v>
          </cell>
          <cell r="W13496" t="str">
            <v>Бусад богино хугацаат өр төлбөр</v>
          </cell>
        </row>
        <row r="13497">
          <cell r="J13497">
            <v>0</v>
          </cell>
          <cell r="L13497">
            <v>909.09</v>
          </cell>
          <cell r="V13497" t="str">
            <v>Бусад богино хугацаат өр төлбөр</v>
          </cell>
          <cell r="W13497" t="str">
            <v>Бусад богино хугацаат өр төлбөр</v>
          </cell>
        </row>
        <row r="13498">
          <cell r="J13498">
            <v>9090.91</v>
          </cell>
          <cell r="L13498">
            <v>0</v>
          </cell>
          <cell r="V13498" t="str">
            <v>Ерөнхий ба удирдлагын зардал</v>
          </cell>
          <cell r="W13498" t="str">
            <v>Засварын зардал</v>
          </cell>
        </row>
        <row r="13499">
          <cell r="J13499">
            <v>0</v>
          </cell>
          <cell r="L13499">
            <v>200</v>
          </cell>
          <cell r="V13499" t="str">
            <v>Мөнгө,түүнтэй адилтгах хөрөнгө</v>
          </cell>
          <cell r="W13499" t="str">
            <v>Банкин дахь мөнгө</v>
          </cell>
        </row>
        <row r="13500">
          <cell r="J13500">
            <v>200</v>
          </cell>
          <cell r="L13500">
            <v>0</v>
          </cell>
          <cell r="V13500" t="str">
            <v>Ерөнхий ба удирдлагын зардал</v>
          </cell>
          <cell r="W13500" t="str">
            <v>Бусад зардал</v>
          </cell>
        </row>
        <row r="13501">
          <cell r="J13501">
            <v>0</v>
          </cell>
          <cell r="L13501">
            <v>63441.64</v>
          </cell>
          <cell r="V13501" t="str">
            <v>Мөнгө,түүнтэй адилтгах хөрөнгө</v>
          </cell>
          <cell r="W13501" t="str">
            <v>Банкин дахь мөнгө</v>
          </cell>
        </row>
        <row r="13502">
          <cell r="J13502">
            <v>0</v>
          </cell>
          <cell r="L13502">
            <v>634416.36</v>
          </cell>
          <cell r="V13502" t="str">
            <v>Мөнгө,түүнтэй адилтгах хөрөнгө</v>
          </cell>
          <cell r="W13502" t="str">
            <v>Банкин дахь мөнгө</v>
          </cell>
        </row>
        <row r="13503">
          <cell r="J13503">
            <v>63441.64</v>
          </cell>
          <cell r="L13503">
            <v>0</v>
          </cell>
          <cell r="V13503" t="str">
            <v>Татвар, НДШ – ийн авлага</v>
          </cell>
          <cell r="W13503" t="str">
            <v>НӨАТ-ын авлага</v>
          </cell>
        </row>
        <row r="13504">
          <cell r="J13504">
            <v>634416.36</v>
          </cell>
          <cell r="L13504">
            <v>0</v>
          </cell>
          <cell r="V13504" t="str">
            <v>Ерөнхий ба удирдлагын зардал</v>
          </cell>
          <cell r="W13504" t="str">
            <v>Ашиглалтын зардал</v>
          </cell>
        </row>
        <row r="13505">
          <cell r="J13505">
            <v>0</v>
          </cell>
          <cell r="L13505">
            <v>1463704.55</v>
          </cell>
          <cell r="V13505" t="str">
            <v>Мөнгө,түүнтэй адилтгах хөрөнгө</v>
          </cell>
          <cell r="W13505" t="str">
            <v>Банкин дахь мөнгө</v>
          </cell>
        </row>
        <row r="13506">
          <cell r="J13506">
            <v>0</v>
          </cell>
          <cell r="L13506">
            <v>146370.45000000001</v>
          </cell>
          <cell r="V13506" t="str">
            <v>Мөнгө,түүнтэй адилтгах хөрөнгө</v>
          </cell>
          <cell r="W13506" t="str">
            <v>Банкин дахь мөнгө</v>
          </cell>
        </row>
        <row r="13507">
          <cell r="J13507">
            <v>1463704.55</v>
          </cell>
          <cell r="L13507">
            <v>0</v>
          </cell>
          <cell r="V13507" t="str">
            <v>Бусад богино хугацаат өр төлбөр</v>
          </cell>
          <cell r="W13507" t="str">
            <v>Бусад богино хугацаат өр төлбөр</v>
          </cell>
        </row>
        <row r="13508">
          <cell r="J13508">
            <v>146370.45000000001</v>
          </cell>
          <cell r="L13508">
            <v>0</v>
          </cell>
          <cell r="V13508" t="str">
            <v>Татвар, НДШ – ийн авлага</v>
          </cell>
          <cell r="W13508" t="str">
            <v>НӨАТ-ын авлага</v>
          </cell>
        </row>
        <row r="13509">
          <cell r="J13509">
            <v>100</v>
          </cell>
          <cell r="L13509">
            <v>0</v>
          </cell>
          <cell r="V13509" t="str">
            <v>Ерөнхий ба удирдлагын зардал</v>
          </cell>
          <cell r="W13509" t="str">
            <v>Бусад зардал</v>
          </cell>
        </row>
        <row r="13510">
          <cell r="J13510">
            <v>0</v>
          </cell>
          <cell r="L13510">
            <v>100</v>
          </cell>
          <cell r="V13510" t="str">
            <v>Мөнгө,түүнтэй адилтгах хөрөнгө</v>
          </cell>
          <cell r="W13510" t="str">
            <v>Банкин дахь мөнгө</v>
          </cell>
        </row>
        <row r="13511">
          <cell r="J13511">
            <v>100</v>
          </cell>
          <cell r="L13511">
            <v>0</v>
          </cell>
          <cell r="V13511" t="str">
            <v>Ерөнхий ба удирдлагын зардал</v>
          </cell>
          <cell r="W13511" t="str">
            <v>Бусад зардал</v>
          </cell>
        </row>
        <row r="13512">
          <cell r="J13512">
            <v>0</v>
          </cell>
          <cell r="L13512">
            <v>100</v>
          </cell>
          <cell r="V13512" t="str">
            <v>Мөнгө,түүнтэй адилтгах хөрөнгө</v>
          </cell>
          <cell r="W13512" t="str">
            <v>Банкин дахь мөнгө</v>
          </cell>
        </row>
        <row r="13513">
          <cell r="J13513">
            <v>100</v>
          </cell>
          <cell r="L13513">
            <v>0</v>
          </cell>
          <cell r="V13513" t="str">
            <v>Ерөнхий ба удирдлагын зардал</v>
          </cell>
          <cell r="W13513" t="str">
            <v>Бусад зардал</v>
          </cell>
        </row>
        <row r="13514">
          <cell r="J13514">
            <v>0</v>
          </cell>
          <cell r="L13514">
            <v>100</v>
          </cell>
          <cell r="V13514" t="str">
            <v>Мөнгө,түүнтэй адилтгах хөрөнгө</v>
          </cell>
          <cell r="W13514" t="str">
            <v>Банкин дахь мөнгө</v>
          </cell>
        </row>
        <row r="13515">
          <cell r="J13515">
            <v>100</v>
          </cell>
          <cell r="L13515">
            <v>0</v>
          </cell>
          <cell r="V13515" t="str">
            <v>Ерөнхий ба удирдлагын зардал</v>
          </cell>
          <cell r="W13515" t="str">
            <v>Бусад зардал</v>
          </cell>
        </row>
        <row r="13516">
          <cell r="J13516">
            <v>100</v>
          </cell>
          <cell r="L13516">
            <v>0</v>
          </cell>
          <cell r="V13516" t="str">
            <v>Ерөнхий ба удирдлагын зардал</v>
          </cell>
          <cell r="W13516" t="str">
            <v>Бусад зардал</v>
          </cell>
        </row>
        <row r="13517">
          <cell r="J13517">
            <v>0</v>
          </cell>
          <cell r="L13517">
            <v>100</v>
          </cell>
          <cell r="V13517" t="str">
            <v>Мөнгө,түүнтэй адилтгах хөрөнгө</v>
          </cell>
          <cell r="W13517" t="str">
            <v>Банкин дахь мөнгө</v>
          </cell>
        </row>
        <row r="13518">
          <cell r="J13518">
            <v>0</v>
          </cell>
          <cell r="L13518">
            <v>100</v>
          </cell>
          <cell r="V13518" t="str">
            <v>Мөнгө,түүнтэй адилтгах хөрөнгө</v>
          </cell>
          <cell r="W13518" t="str">
            <v>Банкин дахь мөнгө</v>
          </cell>
        </row>
        <row r="13519">
          <cell r="J13519">
            <v>0</v>
          </cell>
          <cell r="L13519">
            <v>300000</v>
          </cell>
          <cell r="V13519" t="str">
            <v>Мөнгө,түүнтэй адилтгах хөрөнгө</v>
          </cell>
          <cell r="W13519" t="str">
            <v>Банкин дахь мөнгө</v>
          </cell>
        </row>
        <row r="13520">
          <cell r="J13520">
            <v>0</v>
          </cell>
          <cell r="L13520">
            <v>30000</v>
          </cell>
          <cell r="V13520" t="str">
            <v>Мөнгө,түүнтэй адилтгах хөрөнгө</v>
          </cell>
          <cell r="W13520" t="str">
            <v>Банкин дахь мөнгө</v>
          </cell>
        </row>
        <row r="13521">
          <cell r="J13521">
            <v>300000</v>
          </cell>
          <cell r="L13521">
            <v>0</v>
          </cell>
          <cell r="V13521" t="str">
            <v>Дансны өглөг</v>
          </cell>
          <cell r="W13521" t="str">
            <v>Дансны өглөг</v>
          </cell>
        </row>
        <row r="13522">
          <cell r="J13522">
            <v>30000</v>
          </cell>
          <cell r="L13522">
            <v>0</v>
          </cell>
          <cell r="V13522" t="str">
            <v>Татвар, НДШ – ийн авлага</v>
          </cell>
          <cell r="W13522" t="str">
            <v>НӨАТ-ын авлага</v>
          </cell>
        </row>
        <row r="13523">
          <cell r="J13523">
            <v>0</v>
          </cell>
          <cell r="L13523">
            <v>320000</v>
          </cell>
          <cell r="V13523" t="str">
            <v>Мөнгө,түүнтэй адилтгах хөрөнгө</v>
          </cell>
          <cell r="W13523" t="str">
            <v>Банкин дахь мөнгө</v>
          </cell>
        </row>
        <row r="13524">
          <cell r="J13524">
            <v>0</v>
          </cell>
          <cell r="L13524">
            <v>32000</v>
          </cell>
          <cell r="V13524" t="str">
            <v>Мөнгө,түүнтэй адилтгах хөрөнгө</v>
          </cell>
          <cell r="W13524" t="str">
            <v>Банкин дахь мөнгө</v>
          </cell>
        </row>
        <row r="13525">
          <cell r="J13525">
            <v>320000</v>
          </cell>
          <cell r="L13525">
            <v>0</v>
          </cell>
          <cell r="V13525" t="str">
            <v>Дансны өглөг</v>
          </cell>
          <cell r="W13525" t="str">
            <v>Дансны өглөг</v>
          </cell>
        </row>
        <row r="13526">
          <cell r="J13526">
            <v>0</v>
          </cell>
          <cell r="L13526">
            <v>1602000</v>
          </cell>
          <cell r="V13526" t="str">
            <v>Бусад богино хугацаат өр төлбөр</v>
          </cell>
          <cell r="W13526" t="str">
            <v>Бусад богино хугацаат өр төлбөр</v>
          </cell>
        </row>
        <row r="13527">
          <cell r="J13527">
            <v>0</v>
          </cell>
          <cell r="L13527">
            <v>51936.15</v>
          </cell>
          <cell r="V13527" t="str">
            <v>Мөнгө,түүнтэй адилтгах хөрөнгө</v>
          </cell>
          <cell r="W13527" t="str">
            <v>Банкин дахь мөнгө</v>
          </cell>
        </row>
        <row r="13528">
          <cell r="J13528">
            <v>0</v>
          </cell>
          <cell r="L13528">
            <v>61.8</v>
          </cell>
          <cell r="V13528" t="str">
            <v>Мөнгө,түүнтэй адилтгах хөрөнгө</v>
          </cell>
          <cell r="W13528" t="str">
            <v>Банкин дахь мөнгө</v>
          </cell>
        </row>
        <row r="13529">
          <cell r="J13529">
            <v>51936.15</v>
          </cell>
          <cell r="L13529">
            <v>0</v>
          </cell>
          <cell r="V13529" t="str">
            <v>Дансны өглөг</v>
          </cell>
          <cell r="W13529" t="str">
            <v>Дансны өглөг</v>
          </cell>
        </row>
        <row r="13530">
          <cell r="J13530">
            <v>61.8</v>
          </cell>
          <cell r="L13530">
            <v>0</v>
          </cell>
          <cell r="V13530" t="str">
            <v>Гадаад валютын ханшийн зөрүүний  олз (гарз)</v>
          </cell>
          <cell r="W13530">
            <v>0</v>
          </cell>
        </row>
        <row r="13531">
          <cell r="J13531">
            <v>39632872.159999996</v>
          </cell>
          <cell r="L13531">
            <v>0</v>
          </cell>
          <cell r="V13531" t="str">
            <v>Урьдчилж төлсөн зардал/тооцоо</v>
          </cell>
          <cell r="W13531" t="str">
            <v>Бэлтгэн нийлүүлэгчдэд төлсөн урьдчилгаа төлбөр</v>
          </cell>
        </row>
        <row r="13532">
          <cell r="J13532">
            <v>24993.68</v>
          </cell>
          <cell r="L13532">
            <v>0</v>
          </cell>
          <cell r="V13532" t="str">
            <v>Ерөнхий ба удирдлагын зардал</v>
          </cell>
          <cell r="W13532" t="str">
            <v>Бусад зардал</v>
          </cell>
        </row>
        <row r="13533">
          <cell r="J13533">
            <v>0</v>
          </cell>
          <cell r="L13533">
            <v>104</v>
          </cell>
          <cell r="V13533" t="str">
            <v>Мөнгө,түүнтэй адилтгах хөрөнгө</v>
          </cell>
          <cell r="W13533" t="str">
            <v>Банкин дахь мөнгө</v>
          </cell>
        </row>
        <row r="13534">
          <cell r="J13534">
            <v>104</v>
          </cell>
          <cell r="L13534">
            <v>0</v>
          </cell>
          <cell r="V13534" t="str">
            <v>Ерөнхий ба удирдлагын зардал</v>
          </cell>
          <cell r="W13534" t="str">
            <v>Бусад зардал</v>
          </cell>
        </row>
        <row r="13535">
          <cell r="J13535">
            <v>0</v>
          </cell>
          <cell r="L13535">
            <v>39632872.159999996</v>
          </cell>
          <cell r="V13535" t="str">
            <v>Мөнгө,түүнтэй адилтгах хөрөнгө</v>
          </cell>
          <cell r="W13535" t="str">
            <v>Банкин дахь мөнгө</v>
          </cell>
        </row>
        <row r="13536">
          <cell r="J13536">
            <v>0</v>
          </cell>
          <cell r="L13536">
            <v>24993.68</v>
          </cell>
          <cell r="V13536" t="str">
            <v>Мөнгө,түүнтэй адилтгах хөрөнгө</v>
          </cell>
          <cell r="W13536" t="str">
            <v>Банкин дахь мөнгө</v>
          </cell>
        </row>
        <row r="13537">
          <cell r="J13537">
            <v>0</v>
          </cell>
          <cell r="L13537">
            <v>51936.15</v>
          </cell>
        </row>
        <row r="13538">
          <cell r="J13538">
            <v>100</v>
          </cell>
          <cell r="L13538">
            <v>0</v>
          </cell>
        </row>
        <row r="13539">
          <cell r="J13539">
            <v>0</v>
          </cell>
          <cell r="L13539">
            <v>136259.09</v>
          </cell>
        </row>
        <row r="13540">
          <cell r="J13540">
            <v>0</v>
          </cell>
          <cell r="L13540">
            <v>13625.91</v>
          </cell>
        </row>
        <row r="13541">
          <cell r="J13541">
            <v>136259.09</v>
          </cell>
          <cell r="L13541">
            <v>0</v>
          </cell>
        </row>
        <row r="13542">
          <cell r="J13542">
            <v>13625.91</v>
          </cell>
          <cell r="L13542">
            <v>0</v>
          </cell>
        </row>
        <row r="13543">
          <cell r="J13543">
            <v>78762.73</v>
          </cell>
          <cell r="L13543">
            <v>0</v>
          </cell>
        </row>
        <row r="13544">
          <cell r="J13544">
            <v>0</v>
          </cell>
          <cell r="L13544">
            <v>78762.73</v>
          </cell>
        </row>
        <row r="13545">
          <cell r="J13545">
            <v>0</v>
          </cell>
          <cell r="L13545">
            <v>909090.91</v>
          </cell>
        </row>
        <row r="13546">
          <cell r="J13546">
            <v>909090.91</v>
          </cell>
          <cell r="L13546">
            <v>0</v>
          </cell>
        </row>
        <row r="13547">
          <cell r="J13547">
            <v>892769.08</v>
          </cell>
          <cell r="L13547">
            <v>0</v>
          </cell>
        </row>
        <row r="13548">
          <cell r="J13548">
            <v>1050945.22</v>
          </cell>
          <cell r="L13548">
            <v>0</v>
          </cell>
        </row>
        <row r="13549">
          <cell r="J13549">
            <v>74547</v>
          </cell>
          <cell r="L13549">
            <v>0</v>
          </cell>
        </row>
        <row r="13550">
          <cell r="J13550">
            <v>375000</v>
          </cell>
          <cell r="L13550">
            <v>0</v>
          </cell>
        </row>
        <row r="13551">
          <cell r="J13551">
            <v>2250000</v>
          </cell>
          <cell r="L13551">
            <v>0</v>
          </cell>
        </row>
        <row r="13552">
          <cell r="J13552">
            <v>29888851.449999999</v>
          </cell>
          <cell r="L13552">
            <v>0</v>
          </cell>
        </row>
        <row r="13553">
          <cell r="J13553">
            <v>229865.7</v>
          </cell>
          <cell r="L13553">
            <v>0</v>
          </cell>
        </row>
        <row r="13554">
          <cell r="J13554">
            <v>0</v>
          </cell>
          <cell r="L13554">
            <v>29596153.940000001</v>
          </cell>
        </row>
        <row r="13555">
          <cell r="J13555">
            <v>0</v>
          </cell>
          <cell r="L13555">
            <v>892769.08</v>
          </cell>
        </row>
        <row r="13556">
          <cell r="J13556">
            <v>0</v>
          </cell>
          <cell r="L13556">
            <v>1050945.22</v>
          </cell>
        </row>
        <row r="13557">
          <cell r="J13557">
            <v>0</v>
          </cell>
          <cell r="L13557">
            <v>74547</v>
          </cell>
        </row>
        <row r="13558">
          <cell r="J13558">
            <v>0</v>
          </cell>
          <cell r="L13558">
            <v>375000</v>
          </cell>
        </row>
        <row r="13559">
          <cell r="J13559">
            <v>0</v>
          </cell>
          <cell r="L13559">
            <v>2250000</v>
          </cell>
        </row>
        <row r="13560">
          <cell r="J13560">
            <v>0</v>
          </cell>
          <cell r="L13560">
            <v>29888851.449999999</v>
          </cell>
        </row>
        <row r="13561">
          <cell r="J13561">
            <v>0</v>
          </cell>
          <cell r="L13561">
            <v>229865.7</v>
          </cell>
        </row>
        <row r="13562">
          <cell r="J13562">
            <v>29596153.940000001</v>
          </cell>
          <cell r="L13562">
            <v>0</v>
          </cell>
        </row>
        <row r="13563">
          <cell r="J13563">
            <v>0</v>
          </cell>
          <cell r="L13563">
            <v>100</v>
          </cell>
        </row>
        <row r="13564">
          <cell r="J13564">
            <v>51936.15</v>
          </cell>
          <cell r="L13564">
            <v>0</v>
          </cell>
        </row>
        <row r="13565">
          <cell r="J13565">
            <v>0</v>
          </cell>
          <cell r="L13565">
            <v>79545.45</v>
          </cell>
        </row>
        <row r="13566">
          <cell r="J13566">
            <v>0</v>
          </cell>
          <cell r="L13566">
            <v>7954.55</v>
          </cell>
        </row>
        <row r="13567">
          <cell r="J13567">
            <v>79545.45</v>
          </cell>
          <cell r="L13567">
            <v>0</v>
          </cell>
        </row>
        <row r="13568">
          <cell r="J13568">
            <v>7954.55</v>
          </cell>
          <cell r="L13568">
            <v>0</v>
          </cell>
        </row>
        <row r="13569">
          <cell r="J13569">
            <v>0</v>
          </cell>
          <cell r="L13569">
            <v>100</v>
          </cell>
        </row>
        <row r="13570">
          <cell r="J13570">
            <v>0</v>
          </cell>
          <cell r="L13570">
            <v>100</v>
          </cell>
        </row>
        <row r="13571">
          <cell r="J13571">
            <v>660000</v>
          </cell>
          <cell r="L13571">
            <v>0</v>
          </cell>
        </row>
        <row r="13572">
          <cell r="J13572">
            <v>100</v>
          </cell>
          <cell r="L13572">
            <v>0</v>
          </cell>
        </row>
        <row r="13573">
          <cell r="J13573">
            <v>0</v>
          </cell>
          <cell r="L13573">
            <v>200</v>
          </cell>
        </row>
        <row r="13574">
          <cell r="J13574">
            <v>200</v>
          </cell>
          <cell r="L13574">
            <v>0</v>
          </cell>
        </row>
        <row r="13575">
          <cell r="J13575">
            <v>0</v>
          </cell>
          <cell r="L13575">
            <v>87500</v>
          </cell>
        </row>
        <row r="13576">
          <cell r="J13576">
            <v>87500</v>
          </cell>
          <cell r="L13576">
            <v>0</v>
          </cell>
        </row>
        <row r="13577">
          <cell r="J13577">
            <v>0</v>
          </cell>
          <cell r="L13577">
            <v>660000</v>
          </cell>
        </row>
        <row r="13578">
          <cell r="J13578">
            <v>100</v>
          </cell>
          <cell r="L13578">
            <v>0</v>
          </cell>
        </row>
        <row r="13579">
          <cell r="J13579">
            <v>0</v>
          </cell>
          <cell r="L13579">
            <v>60000</v>
          </cell>
        </row>
        <row r="13580">
          <cell r="J13580">
            <v>0</v>
          </cell>
          <cell r="L13580">
            <v>600000</v>
          </cell>
        </row>
        <row r="13581">
          <cell r="J13581">
            <v>60000</v>
          </cell>
          <cell r="L13581">
            <v>0</v>
          </cell>
        </row>
        <row r="13582">
          <cell r="J13582">
            <v>600000</v>
          </cell>
          <cell r="L13582">
            <v>0</v>
          </cell>
        </row>
        <row r="13583">
          <cell r="J13583">
            <v>0</v>
          </cell>
          <cell r="L13583">
            <v>629225.07999999996</v>
          </cell>
        </row>
        <row r="13584">
          <cell r="J13584">
            <v>4880</v>
          </cell>
          <cell r="L13584">
            <v>0</v>
          </cell>
        </row>
        <row r="13585">
          <cell r="J13585">
            <v>629225.07999999996</v>
          </cell>
          <cell r="L13585">
            <v>0</v>
          </cell>
        </row>
        <row r="13586">
          <cell r="J13586">
            <v>1687.87</v>
          </cell>
          <cell r="L13586">
            <v>0</v>
          </cell>
        </row>
        <row r="13587">
          <cell r="J13587">
            <v>0</v>
          </cell>
          <cell r="L13587">
            <v>200</v>
          </cell>
        </row>
        <row r="13588">
          <cell r="J13588">
            <v>200</v>
          </cell>
          <cell r="L13588">
            <v>0</v>
          </cell>
        </row>
        <row r="13589">
          <cell r="J13589">
            <v>0</v>
          </cell>
          <cell r="L13589">
            <v>477000</v>
          </cell>
        </row>
        <row r="13590">
          <cell r="J13590">
            <v>477000</v>
          </cell>
          <cell r="L13590">
            <v>0</v>
          </cell>
        </row>
        <row r="13591">
          <cell r="J13591">
            <v>0</v>
          </cell>
          <cell r="L13591">
            <v>100</v>
          </cell>
        </row>
        <row r="13592">
          <cell r="J13592">
            <v>0</v>
          </cell>
          <cell r="L13592">
            <v>100</v>
          </cell>
        </row>
        <row r="13593">
          <cell r="J13593">
            <v>100</v>
          </cell>
          <cell r="L13593">
            <v>0</v>
          </cell>
        </row>
        <row r="13594">
          <cell r="J13594">
            <v>100</v>
          </cell>
          <cell r="L13594">
            <v>0</v>
          </cell>
        </row>
        <row r="13595">
          <cell r="J13595">
            <v>0</v>
          </cell>
          <cell r="L13595">
            <v>433636.36</v>
          </cell>
        </row>
        <row r="13596">
          <cell r="J13596">
            <v>0</v>
          </cell>
          <cell r="L13596">
            <v>43363.64</v>
          </cell>
        </row>
        <row r="13597">
          <cell r="J13597">
            <v>433636.36</v>
          </cell>
          <cell r="L13597">
            <v>0</v>
          </cell>
        </row>
        <row r="13598">
          <cell r="J13598">
            <v>43363.64</v>
          </cell>
          <cell r="L13598">
            <v>0</v>
          </cell>
        </row>
        <row r="13599">
          <cell r="J13599">
            <v>0</v>
          </cell>
          <cell r="L13599">
            <v>104040</v>
          </cell>
        </row>
        <row r="13600">
          <cell r="J13600">
            <v>0</v>
          </cell>
          <cell r="L13600">
            <v>4880</v>
          </cell>
        </row>
        <row r="13601">
          <cell r="J13601">
            <v>104040</v>
          </cell>
          <cell r="L13601">
            <v>0</v>
          </cell>
        </row>
        <row r="13602">
          <cell r="J13602">
            <v>0</v>
          </cell>
          <cell r="L13602">
            <v>1687.87</v>
          </cell>
        </row>
        <row r="13603">
          <cell r="J13603">
            <v>0</v>
          </cell>
          <cell r="L13603">
            <v>634416</v>
          </cell>
        </row>
        <row r="13604">
          <cell r="J13604">
            <v>0</v>
          </cell>
          <cell r="L13604">
            <v>100</v>
          </cell>
        </row>
        <row r="13605">
          <cell r="J13605">
            <v>0</v>
          </cell>
          <cell r="L13605">
            <v>0.36</v>
          </cell>
        </row>
        <row r="13606">
          <cell r="J13606">
            <v>634416</v>
          </cell>
          <cell r="L13606">
            <v>0</v>
          </cell>
        </row>
        <row r="13607">
          <cell r="J13607">
            <v>63441.64</v>
          </cell>
          <cell r="L13607">
            <v>0</v>
          </cell>
        </row>
        <row r="13608">
          <cell r="J13608">
            <v>0.36</v>
          </cell>
          <cell r="L13608">
            <v>0</v>
          </cell>
        </row>
        <row r="13609">
          <cell r="J13609">
            <v>100</v>
          </cell>
          <cell r="L13609">
            <v>0</v>
          </cell>
        </row>
        <row r="13610">
          <cell r="J13610">
            <v>100</v>
          </cell>
          <cell r="L13610">
            <v>0</v>
          </cell>
        </row>
        <row r="13611">
          <cell r="J13611">
            <v>100</v>
          </cell>
          <cell r="L13611">
            <v>0</v>
          </cell>
        </row>
        <row r="13612">
          <cell r="J13612">
            <v>100</v>
          </cell>
          <cell r="L13612">
            <v>0</v>
          </cell>
        </row>
        <row r="13613">
          <cell r="J13613">
            <v>0</v>
          </cell>
          <cell r="L13613">
            <v>973826.01</v>
          </cell>
        </row>
        <row r="13614">
          <cell r="J13614">
            <v>0</v>
          </cell>
          <cell r="L13614">
            <v>90425.11</v>
          </cell>
        </row>
        <row r="13615">
          <cell r="J13615">
            <v>973826.01</v>
          </cell>
          <cell r="L13615">
            <v>0</v>
          </cell>
        </row>
        <row r="13616">
          <cell r="J13616">
            <v>90425.11</v>
          </cell>
          <cell r="L13616">
            <v>0</v>
          </cell>
        </row>
        <row r="13617">
          <cell r="J13617">
            <v>0</v>
          </cell>
          <cell r="L13617">
            <v>9608081.8200000003</v>
          </cell>
        </row>
        <row r="13618">
          <cell r="J13618">
            <v>0</v>
          </cell>
          <cell r="L13618">
            <v>960808.18</v>
          </cell>
        </row>
        <row r="13619">
          <cell r="J13619">
            <v>9608081.8200000003</v>
          </cell>
          <cell r="L13619">
            <v>0</v>
          </cell>
        </row>
        <row r="13620">
          <cell r="J13620">
            <v>960808.18</v>
          </cell>
          <cell r="L13620">
            <v>0</v>
          </cell>
        </row>
        <row r="13621">
          <cell r="J13621">
            <v>0</v>
          </cell>
          <cell r="L13621">
            <v>400</v>
          </cell>
        </row>
        <row r="13622">
          <cell r="J13622">
            <v>400</v>
          </cell>
          <cell r="L13622">
            <v>0</v>
          </cell>
        </row>
        <row r="13623">
          <cell r="J13623">
            <v>0</v>
          </cell>
          <cell r="L13623">
            <v>34510900</v>
          </cell>
        </row>
        <row r="13624">
          <cell r="J13624">
            <v>34510900</v>
          </cell>
          <cell r="L13624">
            <v>0</v>
          </cell>
        </row>
        <row r="13625">
          <cell r="J13625">
            <v>0</v>
          </cell>
          <cell r="L13625">
            <v>147814.12</v>
          </cell>
        </row>
        <row r="13626">
          <cell r="J13626">
            <v>147814.12</v>
          </cell>
          <cell r="L13626">
            <v>0</v>
          </cell>
        </row>
        <row r="13627">
          <cell r="J13627">
            <v>0</v>
          </cell>
          <cell r="L13627">
            <v>100</v>
          </cell>
        </row>
        <row r="13628">
          <cell r="J13628">
            <v>0</v>
          </cell>
          <cell r="L13628">
            <v>100</v>
          </cell>
        </row>
        <row r="13629">
          <cell r="J13629">
            <v>0</v>
          </cell>
          <cell r="L13629">
            <v>100</v>
          </cell>
        </row>
        <row r="13630">
          <cell r="J13630">
            <v>0</v>
          </cell>
          <cell r="L13630">
            <v>63441.64</v>
          </cell>
        </row>
        <row r="13631">
          <cell r="J13631">
            <v>1354.55</v>
          </cell>
          <cell r="L13631">
            <v>0</v>
          </cell>
        </row>
        <row r="13632">
          <cell r="J13632">
            <v>100</v>
          </cell>
          <cell r="L13632">
            <v>0</v>
          </cell>
        </row>
        <row r="13633">
          <cell r="J13633">
            <v>0</v>
          </cell>
          <cell r="L13633">
            <v>1354.55</v>
          </cell>
        </row>
        <row r="13634">
          <cell r="J13634">
            <v>13545.45</v>
          </cell>
          <cell r="L13634">
            <v>0</v>
          </cell>
        </row>
        <row r="13635">
          <cell r="J13635">
            <v>21963.64</v>
          </cell>
          <cell r="L13635">
            <v>0</v>
          </cell>
        </row>
        <row r="13636">
          <cell r="J13636">
            <v>0</v>
          </cell>
          <cell r="L13636">
            <v>21963.64</v>
          </cell>
        </row>
        <row r="13637">
          <cell r="J13637">
            <v>0</v>
          </cell>
          <cell r="L13637">
            <v>12763.64</v>
          </cell>
        </row>
        <row r="13638">
          <cell r="J13638">
            <v>12763.64</v>
          </cell>
          <cell r="L13638">
            <v>0</v>
          </cell>
        </row>
        <row r="13639">
          <cell r="J13639">
            <v>92500</v>
          </cell>
          <cell r="L13639">
            <v>0</v>
          </cell>
        </row>
        <row r="13640">
          <cell r="J13640">
            <v>0</v>
          </cell>
          <cell r="L13640">
            <v>92500</v>
          </cell>
        </row>
        <row r="13641">
          <cell r="J13641">
            <v>0</v>
          </cell>
          <cell r="L13641">
            <v>686150</v>
          </cell>
        </row>
        <row r="13642">
          <cell r="J13642">
            <v>686150</v>
          </cell>
          <cell r="L13642">
            <v>0</v>
          </cell>
        </row>
        <row r="13643">
          <cell r="J13643">
            <v>0</v>
          </cell>
          <cell r="L13643">
            <v>23851098.879999999</v>
          </cell>
        </row>
        <row r="13644">
          <cell r="J13644">
            <v>0</v>
          </cell>
          <cell r="L13644">
            <v>30000000</v>
          </cell>
        </row>
        <row r="13645">
          <cell r="J13645">
            <v>23851098.879999999</v>
          </cell>
          <cell r="L13645">
            <v>0</v>
          </cell>
        </row>
        <row r="13646">
          <cell r="J13646">
            <v>30000000</v>
          </cell>
          <cell r="L13646">
            <v>0</v>
          </cell>
        </row>
        <row r="13647">
          <cell r="J13647">
            <v>0</v>
          </cell>
          <cell r="L13647">
            <v>17553900.66</v>
          </cell>
        </row>
        <row r="13648">
          <cell r="J13648">
            <v>17553900.66</v>
          </cell>
          <cell r="L13648">
            <v>0</v>
          </cell>
        </row>
        <row r="13649">
          <cell r="J13649">
            <v>0</v>
          </cell>
          <cell r="L13649">
            <v>100</v>
          </cell>
        </row>
        <row r="13650">
          <cell r="J13650">
            <v>0</v>
          </cell>
          <cell r="L13650">
            <v>100</v>
          </cell>
        </row>
        <row r="13651">
          <cell r="J13651">
            <v>100</v>
          </cell>
          <cell r="L13651">
            <v>0</v>
          </cell>
        </row>
        <row r="13652">
          <cell r="J13652">
            <v>0</v>
          </cell>
          <cell r="L13652">
            <v>13545.45</v>
          </cell>
        </row>
        <row r="13653">
          <cell r="J13653">
            <v>0</v>
          </cell>
          <cell r="L13653">
            <v>6433800</v>
          </cell>
        </row>
        <row r="13654">
          <cell r="J13654">
            <v>24000</v>
          </cell>
          <cell r="L13654">
            <v>0</v>
          </cell>
        </row>
        <row r="13655">
          <cell r="J13655">
            <v>2277466.1800000002</v>
          </cell>
          <cell r="L13655">
            <v>0</v>
          </cell>
        </row>
        <row r="13656">
          <cell r="J13656">
            <v>1765.33</v>
          </cell>
          <cell r="L13656">
            <v>0</v>
          </cell>
        </row>
        <row r="13657">
          <cell r="J13657">
            <v>0</v>
          </cell>
          <cell r="L13657">
            <v>2277466.1800000002</v>
          </cell>
        </row>
        <row r="13658">
          <cell r="J13658">
            <v>0</v>
          </cell>
          <cell r="L13658">
            <v>1765.33</v>
          </cell>
        </row>
        <row r="13659">
          <cell r="J13659">
            <v>0</v>
          </cell>
          <cell r="L13659">
            <v>200</v>
          </cell>
        </row>
        <row r="13660">
          <cell r="J13660">
            <v>200</v>
          </cell>
          <cell r="L13660">
            <v>0</v>
          </cell>
        </row>
        <row r="13661">
          <cell r="J13661">
            <v>0</v>
          </cell>
          <cell r="L13661">
            <v>3073306.57</v>
          </cell>
        </row>
        <row r="13662">
          <cell r="J13662">
            <v>0</v>
          </cell>
          <cell r="L13662">
            <v>2382.1999999999998</v>
          </cell>
        </row>
        <row r="13663">
          <cell r="J13663">
            <v>3073306.57</v>
          </cell>
          <cell r="L13663">
            <v>0</v>
          </cell>
        </row>
        <row r="13664">
          <cell r="J13664">
            <v>2382.1999999999998</v>
          </cell>
          <cell r="L13664">
            <v>0</v>
          </cell>
        </row>
        <row r="13665">
          <cell r="J13665">
            <v>0</v>
          </cell>
          <cell r="L13665">
            <v>100</v>
          </cell>
        </row>
        <row r="13666">
          <cell r="J13666">
            <v>0</v>
          </cell>
          <cell r="L13666">
            <v>100</v>
          </cell>
        </row>
        <row r="13667">
          <cell r="J13667">
            <v>100</v>
          </cell>
          <cell r="L13667">
            <v>0</v>
          </cell>
        </row>
        <row r="13668">
          <cell r="J13668">
            <v>100</v>
          </cell>
          <cell r="L13668">
            <v>0</v>
          </cell>
        </row>
        <row r="13669">
          <cell r="J13669">
            <v>0</v>
          </cell>
          <cell r="L13669">
            <v>24000</v>
          </cell>
        </row>
        <row r="13670">
          <cell r="J13670">
            <v>6433800</v>
          </cell>
          <cell r="L13670">
            <v>0</v>
          </cell>
        </row>
        <row r="13671">
          <cell r="J13671">
            <v>0</v>
          </cell>
          <cell r="L13671">
            <v>185610</v>
          </cell>
        </row>
        <row r="13672">
          <cell r="J13672">
            <v>185610</v>
          </cell>
          <cell r="L13672">
            <v>0</v>
          </cell>
        </row>
        <row r="13673">
          <cell r="J13673">
            <v>2048384.52</v>
          </cell>
          <cell r="L13673">
            <v>0</v>
          </cell>
        </row>
        <row r="13674">
          <cell r="J13674">
            <v>0</v>
          </cell>
          <cell r="L13674">
            <v>2048384.52</v>
          </cell>
        </row>
        <row r="13675">
          <cell r="J13675">
            <v>0</v>
          </cell>
          <cell r="L13675">
            <v>1358589.63</v>
          </cell>
        </row>
        <row r="13676">
          <cell r="J13676">
            <v>1358589.63</v>
          </cell>
          <cell r="L13676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Т-02"/>
      <sheetName val="ТТ-02-01"/>
      <sheetName val="ТТ-02-02"/>
      <sheetName val="CT-30"/>
      <sheetName val="SFP"/>
      <sheetName val="SCI"/>
      <sheetName val="SCF"/>
      <sheetName val="SSE"/>
      <sheetName val="Disc"/>
      <sheetName val="Calc"/>
      <sheetName val="Exp"/>
      <sheetName val="NDExp"/>
      <sheetName val="ТТ-03"/>
      <sheetName val="ТТ-03-01"/>
      <sheetName val="Exp-EB"/>
      <sheetName val="ТТ-13"/>
      <sheetName val="SIR"/>
      <sheetName val="21 TB"/>
      <sheetName val="GL 22"/>
      <sheetName val="FA"/>
      <sheetName val="Cash"/>
      <sheetName val="CO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6">
          <cell r="W286">
            <v>-3249164683.4499998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F1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page"/>
      <sheetName val="Contents"/>
      <sheetName val="StrategicKPIOverview"/>
      <sheetName val="ComMonth"/>
      <sheetName val="Commercial"/>
      <sheetName val="ComQuarter"/>
      <sheetName val="Chart_data"/>
      <sheetName val="BusinessSummaryReport"/>
      <sheetName val="Performance"/>
      <sheetName val="CountryUpdate"/>
      <sheetName val="CompanyUpdate"/>
      <sheetName val="P&amp;L overview"/>
      <sheetName val="BAL_CF"/>
      <sheetName val="Key figures"/>
      <sheetName val="VolumeDevelopment"/>
      <sheetName val="Net Revenue development"/>
      <sheetName val="Brands"/>
      <sheetName val="Channels"/>
      <sheetName val="Categories"/>
      <sheetName val="Supply chain"/>
      <sheetName val="OPEX development"/>
      <sheetName val="Capex"/>
      <sheetName val="MajorProjects"/>
      <sheetName val="PostEventAct"/>
      <sheetName val="OPEX Logistic"/>
      <sheetName val="OPEX Sales"/>
      <sheetName val="OPEX Admin"/>
      <sheetName val="HFM"/>
      <sheetName val="Charts"/>
      <sheetName val="Bridges"/>
      <sheetName val="ManualInput"/>
      <sheetName val="RefSheet"/>
      <sheetName val="Masterdata"/>
      <sheetName val="DataSheetTrends"/>
      <sheetName val="Cash Flow Daily"/>
      <sheetName val="EX-RATE"/>
      <sheetName val="P&amp;L_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G1" t="str">
            <v>Last year</v>
          </cell>
          <cell r="H1" t="str">
            <v>Other</v>
          </cell>
          <cell r="I1" t="str">
            <v>Last year adj for other</v>
          </cell>
          <cell r="J1" t="str">
            <v>Vol</v>
          </cell>
          <cell r="K1" t="str">
            <v>P/M NS</v>
          </cell>
          <cell r="L1" t="str">
            <v>P/M CoS</v>
          </cell>
          <cell r="M1" t="str">
            <v>Mark</v>
          </cell>
          <cell r="N1" t="str">
            <v>Log</v>
          </cell>
          <cell r="O1" t="str">
            <v>Sales</v>
          </cell>
          <cell r="P1" t="str">
            <v>Adm</v>
          </cell>
          <cell r="Q1" t="str">
            <v>Actual excl other</v>
          </cell>
          <cell r="R1" t="str">
            <v>Other</v>
          </cell>
          <cell r="S1" t="str">
            <v>Actual</v>
          </cell>
        </row>
        <row r="3">
          <cell r="G3" t="e">
            <v>#VALUE!</v>
          </cell>
          <cell r="H3" t="e">
            <v>#VALUE!</v>
          </cell>
          <cell r="I3" t="str">
            <v>e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str">
            <v>e</v>
          </cell>
          <cell r="R3" t="e">
            <v>#VALUE!</v>
          </cell>
          <cell r="S3" t="str">
            <v>e</v>
          </cell>
        </row>
        <row r="5">
          <cell r="G5" t="str">
            <v>Budget</v>
          </cell>
          <cell r="H5" t="str">
            <v>Other</v>
          </cell>
          <cell r="I5" t="str">
            <v>Last year adj for other</v>
          </cell>
          <cell r="J5" t="str">
            <v>Vol</v>
          </cell>
          <cell r="K5" t="str">
            <v>P/M NS</v>
          </cell>
          <cell r="L5" t="str">
            <v>P/M CoS</v>
          </cell>
          <cell r="M5" t="str">
            <v>Mark</v>
          </cell>
          <cell r="N5" t="str">
            <v>Log</v>
          </cell>
          <cell r="O5" t="str">
            <v>Sales</v>
          </cell>
          <cell r="P5" t="str">
            <v>Adm</v>
          </cell>
          <cell r="Q5" t="str">
            <v>Actual excl other</v>
          </cell>
          <cell r="R5" t="str">
            <v>Other</v>
          </cell>
          <cell r="S5" t="str">
            <v>Actual</v>
          </cell>
        </row>
        <row r="7">
          <cell r="G7" t="e">
            <v>#VALUE!</v>
          </cell>
          <cell r="H7" t="e">
            <v>#VALUE!</v>
          </cell>
          <cell r="I7" t="str">
            <v>e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str">
            <v>e</v>
          </cell>
          <cell r="R7" t="e">
            <v>#VALUE!</v>
          </cell>
          <cell r="S7" t="str">
            <v>e</v>
          </cell>
        </row>
        <row r="17">
          <cell r="G17" t="str">
            <v>Last year</v>
          </cell>
          <cell r="H17" t="str">
            <v>Other</v>
          </cell>
          <cell r="I17" t="str">
            <v>Last year adj for other</v>
          </cell>
          <cell r="J17" t="str">
            <v>Vol</v>
          </cell>
          <cell r="K17" t="str">
            <v>P/M NS</v>
          </cell>
          <cell r="L17" t="str">
            <v>P/M CoS</v>
          </cell>
          <cell r="M17" t="str">
            <v>Mark</v>
          </cell>
          <cell r="N17" t="str">
            <v>Log</v>
          </cell>
          <cell r="O17" t="str">
            <v>Sales</v>
          </cell>
          <cell r="P17" t="str">
            <v>Adm</v>
          </cell>
          <cell r="Q17" t="str">
            <v>Actual excl other</v>
          </cell>
          <cell r="R17" t="str">
            <v>Other</v>
          </cell>
          <cell r="S17" t="str">
            <v>Actual</v>
          </cell>
        </row>
        <row r="19">
          <cell r="G19" t="e">
            <v>#VALUE!</v>
          </cell>
          <cell r="H19" t="e">
            <v>#VALUE!</v>
          </cell>
          <cell r="I19" t="str">
            <v>e</v>
          </cell>
          <cell r="J19" t="e">
            <v>#VALUE!</v>
          </cell>
          <cell r="K19" t="e">
            <v>#VALUE!</v>
          </cell>
          <cell r="L19" t="e">
            <v>#VALUE!</v>
          </cell>
          <cell r="M19" t="e">
            <v>#VALUE!</v>
          </cell>
          <cell r="N19" t="e">
            <v>#VALUE!</v>
          </cell>
          <cell r="O19" t="e">
            <v>#VALUE!</v>
          </cell>
          <cell r="P19" t="e">
            <v>#VALUE!</v>
          </cell>
          <cell r="Q19" t="str">
            <v>e</v>
          </cell>
          <cell r="R19" t="e">
            <v>#VALUE!</v>
          </cell>
          <cell r="S19" t="str">
            <v>e</v>
          </cell>
        </row>
        <row r="33">
          <cell r="G33" t="str">
            <v>Last year</v>
          </cell>
          <cell r="H33" t="str">
            <v>Other</v>
          </cell>
          <cell r="I33" t="str">
            <v>Last year adj for other</v>
          </cell>
          <cell r="J33" t="str">
            <v>Vol</v>
          </cell>
          <cell r="K33" t="str">
            <v>P/M NS</v>
          </cell>
          <cell r="L33" t="str">
            <v>P/M CoS</v>
          </cell>
          <cell r="M33" t="str">
            <v>Mark</v>
          </cell>
          <cell r="N33" t="str">
            <v>Log</v>
          </cell>
          <cell r="O33" t="str">
            <v>Sales</v>
          </cell>
          <cell r="P33" t="str">
            <v>Adm</v>
          </cell>
          <cell r="Q33" t="str">
            <v>Actual excl other</v>
          </cell>
          <cell r="R33" t="str">
            <v>Other</v>
          </cell>
          <cell r="S33" t="str">
            <v>Actual</v>
          </cell>
        </row>
        <row r="35">
          <cell r="G35" t="e">
            <v>#VALUE!</v>
          </cell>
          <cell r="H35" t="e">
            <v>#VALUE!</v>
          </cell>
          <cell r="I35" t="str">
            <v>e</v>
          </cell>
          <cell r="J35" t="e">
            <v>#VALUE!</v>
          </cell>
          <cell r="K35" t="e">
            <v>#VALUE!</v>
          </cell>
          <cell r="L35" t="e">
            <v>#VALUE!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str">
            <v>e</v>
          </cell>
          <cell r="R35" t="e">
            <v>#VALUE!</v>
          </cell>
          <cell r="S35" t="str">
            <v>e</v>
          </cell>
        </row>
        <row r="38">
          <cell r="G38" t="str">
            <v>Last year</v>
          </cell>
          <cell r="H38" t="str">
            <v>Other</v>
          </cell>
          <cell r="I38" t="str">
            <v>Last year adj for other</v>
          </cell>
          <cell r="J38" t="str">
            <v>Vol</v>
          </cell>
          <cell r="K38" t="str">
            <v>P/M NS</v>
          </cell>
          <cell r="L38" t="str">
            <v>P/M CoS</v>
          </cell>
          <cell r="M38" t="str">
            <v>Mark</v>
          </cell>
          <cell r="N38" t="str">
            <v>Log</v>
          </cell>
          <cell r="O38" t="str">
            <v>Sales</v>
          </cell>
          <cell r="P38" t="str">
            <v>Adm</v>
          </cell>
          <cell r="Q38" t="str">
            <v>Actual excl other</v>
          </cell>
          <cell r="R38" t="str">
            <v>Other</v>
          </cell>
          <cell r="S38" t="str">
            <v>Actual</v>
          </cell>
        </row>
        <row r="40">
          <cell r="G40" t="e">
            <v>#VALUE!</v>
          </cell>
          <cell r="H40" t="e">
            <v>#VALUE!</v>
          </cell>
          <cell r="I40" t="str">
            <v>e</v>
          </cell>
          <cell r="J40" t="e">
            <v>#VALUE!</v>
          </cell>
          <cell r="K40" t="e">
            <v>#VALUE!</v>
          </cell>
          <cell r="L40" t="e">
            <v>#VALUE!</v>
          </cell>
          <cell r="M40" t="e">
            <v>#VALUE!</v>
          </cell>
          <cell r="N40" t="e">
            <v>#VALUE!</v>
          </cell>
          <cell r="O40" t="e">
            <v>#VALUE!</v>
          </cell>
          <cell r="P40" t="e">
            <v>#VALUE!</v>
          </cell>
          <cell r="Q40" t="str">
            <v>e</v>
          </cell>
          <cell r="R40" t="e">
            <v>#VALUE!</v>
          </cell>
          <cell r="S40" t="str">
            <v>e</v>
          </cell>
        </row>
        <row r="43">
          <cell r="G43" t="str">
            <v>Budget</v>
          </cell>
          <cell r="H43" t="str">
            <v>Other</v>
          </cell>
          <cell r="I43" t="str">
            <v>Last year adj for other</v>
          </cell>
          <cell r="J43" t="str">
            <v>Vol</v>
          </cell>
          <cell r="K43" t="str">
            <v>P/M NS</v>
          </cell>
          <cell r="L43" t="str">
            <v>P/M CoS</v>
          </cell>
          <cell r="M43" t="str">
            <v>Mark</v>
          </cell>
          <cell r="N43" t="str">
            <v>Log</v>
          </cell>
          <cell r="O43" t="str">
            <v>Sales</v>
          </cell>
          <cell r="P43" t="str">
            <v>Adm</v>
          </cell>
          <cell r="Q43" t="str">
            <v>Actual excl other</v>
          </cell>
          <cell r="R43" t="str">
            <v>Other</v>
          </cell>
          <cell r="S43" t="str">
            <v>Actual</v>
          </cell>
        </row>
        <row r="45">
          <cell r="G45" t="e">
            <v>#VALUE!</v>
          </cell>
          <cell r="H45" t="e">
            <v>#VALUE!</v>
          </cell>
          <cell r="I45" t="str">
            <v>e</v>
          </cell>
          <cell r="J45" t="e">
            <v>#VALUE!</v>
          </cell>
          <cell r="K45" t="e">
            <v>#VALUE!</v>
          </cell>
          <cell r="L45" t="e">
            <v>#VALUE!</v>
          </cell>
          <cell r="M45" t="e">
            <v>#VALUE!</v>
          </cell>
          <cell r="N45" t="e">
            <v>#VALUE!</v>
          </cell>
          <cell r="O45" t="e">
            <v>#VALUE!</v>
          </cell>
          <cell r="P45" t="e">
            <v>#VALUE!</v>
          </cell>
          <cell r="Q45" t="str">
            <v>e</v>
          </cell>
          <cell r="R45" t="e">
            <v>#VALUE!</v>
          </cell>
          <cell r="S45" t="str">
            <v>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AIS (Coating)"/>
      <sheetName val="AIS (Tin)"/>
      <sheetName val="AIS-Forecast (Coating)"/>
      <sheetName val="AIS-Forecast (Tin)"/>
      <sheetName val="AIS_(Coating)"/>
      <sheetName val="AIS_(Tin)"/>
      <sheetName val="AIS-Forecast_(Coating)"/>
      <sheetName val="AIS-Forecast_(Tin)"/>
      <sheetName val="Sheet2"/>
      <sheetName val="Dimensions"/>
      <sheetName val="25 det1"/>
      <sheetName val="25 det2"/>
      <sheetName val="10 det"/>
      <sheetName val="24R(iv)"/>
      <sheetName val="Тохируулга2011"/>
      <sheetName val="18det"/>
      <sheetName val="9det"/>
      <sheetName val="JAN"/>
      <sheetName val="10det1"/>
      <sheetName val="25det1"/>
      <sheetName val="25det2"/>
      <sheetName val="Drop Down List"/>
      <sheetName val="DATA"/>
      <sheetName val="IS#15"/>
      <sheetName val="HR log 5"/>
      <sheetName val="PSM 5"/>
      <sheetName val="1. Manning-CHP Expansion"/>
      <sheetName val="AIS_(Coating)1"/>
      <sheetName val="AIS_(Tin)1"/>
      <sheetName val="AIS-Forecast_(Coating)1"/>
      <sheetName val="AIS-Forecast_(Tin)1"/>
      <sheetName val="25_det1"/>
      <sheetName val="25_det2"/>
      <sheetName val="10_det"/>
      <sheetName val="Drop_Down_List"/>
      <sheetName val="HR_log_5"/>
      <sheetName val="PSM_5"/>
      <sheetName val="T debtors"/>
      <sheetName val="12.31a"/>
      <sheetName val="2018"/>
      <sheetName val="2018-Import analysis"/>
      <sheetName val="2018-negtgel"/>
      <sheetName val="2019 data"/>
      <sheetName val="FMCG"/>
      <sheetName val="negtgel-2019"/>
      <sheetName val="DT2"/>
      <sheetName val="Assumption"/>
      <sheetName val="Fin Stat"/>
      <sheetName val="SG&amp;A"/>
      <sheetName val="COS"/>
      <sheetName val="COS (2)"/>
      <sheetName val="Elimination"/>
      <sheetName val="MD&amp;A"/>
      <sheetName val="Equity"/>
      <sheetName val="AIS_(Coating)2"/>
      <sheetName val="AIS_(Tin)2"/>
      <sheetName val="AIS-Forecast_(Coating)2"/>
      <sheetName val="AIS-Forecast_(Tin)2"/>
      <sheetName val="25_det11"/>
      <sheetName val="25_det21"/>
      <sheetName val="10_det1"/>
      <sheetName val="Drop_Down_List1"/>
      <sheetName val="HR_log_51"/>
      <sheetName val="PSM_51"/>
      <sheetName val="1__Manning-CHP_Expansion"/>
      <sheetName val="T_debtors"/>
      <sheetName val="AIS_(Coating)3"/>
      <sheetName val="AIS_(Tin)3"/>
      <sheetName val="AIS-Forecast_(Coating)3"/>
      <sheetName val="AIS-Forecast_(Tin)3"/>
      <sheetName val="25_det12"/>
      <sheetName val="25_det22"/>
      <sheetName val="10_det2"/>
      <sheetName val="Drop_Down_List2"/>
      <sheetName val="HR_log_52"/>
      <sheetName val="PSM_52"/>
      <sheetName val="1__Manning-CHP_Expansion1"/>
      <sheetName val="T_debtors1"/>
      <sheetName val="AIS_(Coating)4"/>
      <sheetName val="AIS_(Tin)4"/>
      <sheetName val="AIS-Forecast_(Coating)4"/>
      <sheetName val="AIS-Forecast_(Tin)4"/>
      <sheetName val="25_det13"/>
      <sheetName val="25_det23"/>
      <sheetName val="10_det3"/>
      <sheetName val="Drop_Down_List3"/>
      <sheetName val="HR_log_53"/>
      <sheetName val="PSM_53"/>
      <sheetName val="1__Manning-CHP_Expansion2"/>
      <sheetName val="T_debtors2"/>
      <sheetName val="AIS_(Coating)5"/>
      <sheetName val="AIS_(Tin)5"/>
      <sheetName val="AIS-Forecast_(Coating)5"/>
      <sheetName val="AIS-Forecast_(Tin)5"/>
      <sheetName val="25_det14"/>
      <sheetName val="25_det24"/>
      <sheetName val="10_det4"/>
      <sheetName val="Drop_Down_List4"/>
      <sheetName val="HR_log_54"/>
      <sheetName val="PSM_54"/>
      <sheetName val="1__Manning-CHP_Expansion3"/>
      <sheetName val="T_debtors3"/>
      <sheetName val="AIS_(Coating)6"/>
      <sheetName val="AIS_(Tin)6"/>
      <sheetName val="AIS-Forecast_(Coating)6"/>
      <sheetName val="AIS-Forecast_(Tin)6"/>
      <sheetName val="25_det15"/>
      <sheetName val="25_det25"/>
      <sheetName val="10_det5"/>
      <sheetName val="Drop_Down_List5"/>
      <sheetName val="HR_log_55"/>
      <sheetName val="PSM_55"/>
      <sheetName val="1__Manning-CHP_Expansion4"/>
      <sheetName val="T_debtors4"/>
      <sheetName val="TDBank MNT"/>
      <sheetName val="2010 OSRLEARL INVOICE CONTROL(e"/>
      <sheetName val="Rental fleets trf (trading )"/>
      <sheetName val="rt"/>
      <sheetName val="Expense Summary"/>
      <sheetName val="Age311299TAS"/>
      <sheetName val="TASintDec00"/>
      <sheetName val="P4DDBFTAS"/>
      <sheetName val="EE2"/>
      <sheetName val="GG1"/>
      <sheetName val="DD1"/>
      <sheetName val="MM3"/>
      <sheetName val="input"/>
      <sheetName val=" "/>
      <sheetName val="sch10-rm2"/>
      <sheetName val="sch6-rm"/>
      <sheetName val="other-rm"/>
      <sheetName val="SKLoan"/>
      <sheetName val="C.A.Sum."/>
      <sheetName val="T3-MNB"/>
      <sheetName val="INFO"/>
      <sheetName val="TBCS-PL "/>
      <sheetName val="FF-4"/>
      <sheetName val="MM2"/>
      <sheetName val="NCL-4"/>
      <sheetName val="AttrProfit"/>
      <sheetName val="TR0-7 31072003 (3)"/>
      <sheetName val="B"/>
      <sheetName val="January"/>
      <sheetName val="D1"/>
      <sheetName val="IntDec00TespM&amp;B"/>
      <sheetName val="Age311299TESP"/>
      <sheetName val="P4DDBFTESP"/>
      <sheetName val="IntDec00TespM_B"/>
      <sheetName val="Criteria"/>
      <sheetName val="U2.2"/>
      <sheetName val="K2"/>
      <sheetName val="BB1-2(ss)"/>
      <sheetName val="Cshflw"/>
      <sheetName val="PnL"/>
      <sheetName val="P'mtrs"/>
      <sheetName val="Output"/>
      <sheetName val="Tax"/>
      <sheetName val="R'nues"/>
      <sheetName val="O&amp;M"/>
      <sheetName val="Loan"/>
      <sheetName val="D'vds"/>
      <sheetName val="Ret"/>
      <sheetName val="Dep'n"/>
      <sheetName val="C_A_Sum_"/>
      <sheetName val="TBCS-PL_"/>
      <sheetName val="TR0-7_31072003_(3)"/>
      <sheetName val="M_Maincomp"/>
      <sheetName val="0100"/>
      <sheetName val="Guidance"/>
      <sheetName val="CA"/>
      <sheetName val="REV"/>
      <sheetName val="ACCLIST"/>
      <sheetName val="Expense_Summary"/>
      <sheetName val="_"/>
      <sheetName val="U2_2"/>
      <sheetName val="tax-ss"/>
      <sheetName val="TMS2000"/>
      <sheetName val="AIS_(Coating)7"/>
      <sheetName val="AIS_(Tin)7"/>
      <sheetName val="AIS-Forecast_(Coating)7"/>
      <sheetName val="AIS-Forecast_(Tin)7"/>
      <sheetName val="25_det16"/>
      <sheetName val="25_det26"/>
      <sheetName val="10_det6"/>
      <sheetName val="Drop_Down_List6"/>
      <sheetName val="HR_log_56"/>
      <sheetName val="PSM_56"/>
      <sheetName val="1__Manning-CHP_Expansion5"/>
      <sheetName val="T_debtors5"/>
      <sheetName val="Fin_Stat"/>
      <sheetName val="COS_(2)"/>
      <sheetName val="2018-Import_analysis"/>
      <sheetName val="2019_data"/>
      <sheetName val="2010_OSRLEARL_INVOICE_CONTROL(e"/>
      <sheetName val="Rental_fleets_trf_(trading_)"/>
      <sheetName val="Expense_Summary1"/>
      <sheetName val="_1"/>
      <sheetName val="C_A_Sum_1"/>
      <sheetName val="TBCS-PL_1"/>
      <sheetName val="TR0-7_31072003_(3)1"/>
      <sheetName val="U2_21"/>
      <sheetName val="TDBank_MNT"/>
      <sheetName val="Эцсийнх"/>
      <sheetName val="All log"/>
      <sheetName val="AFS"/>
      <sheetName val="Account"/>
      <sheetName val="Account (2)"/>
      <sheetName val="Bara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tal"/>
      <sheetName val="外协件"/>
      <sheetName val="Sheet2"/>
      <sheetName val="A"/>
      <sheetName val="Data"/>
      <sheetName val="FINCAL"/>
      <sheetName val="25det1"/>
      <sheetName val="Forex details"/>
      <sheetName val="25det2"/>
      <sheetName val="BOM"/>
      <sheetName val="MTTD"/>
      <sheetName val="rptGeneralLedgerDetail"/>
      <sheetName val="New, Re-Entry and Change"/>
      <sheetName val="Assumption"/>
      <sheetName val="Fin Stat"/>
      <sheetName val="SG&amp;A"/>
      <sheetName val="COS"/>
      <sheetName val="COS (2)"/>
      <sheetName val="Elimination"/>
      <sheetName val="MD&amp;A"/>
      <sheetName val="Equity"/>
      <sheetName val="categories - Detail"/>
      <sheetName val="Cash2"/>
      <sheetName val="Z"/>
      <sheetName val="Forex_details"/>
      <sheetName val="New,_Re-Entry_and_Change"/>
      <sheetName val="Fin_Stat"/>
      <sheetName val="COS_(2)"/>
      <sheetName val="categories_-_Detail"/>
      <sheetName val="Дотоод"/>
      <sheetName val="Procedure"/>
      <sheetName val="LS"/>
      <sheetName val="1.1"/>
      <sheetName val="1.2"/>
      <sheetName val="1.3"/>
      <sheetName val="1.4"/>
      <sheetName val="1.5"/>
      <sheetName val="1.6"/>
      <sheetName val="1.7"/>
      <sheetName val="1.101-Q"/>
      <sheetName val="ҮХ кредит"/>
      <sheetName val="Sheet7"/>
      <sheetName val="Sheet7 (2)"/>
      <sheetName val="Sheet5"/>
      <sheetName val="Sheet1"/>
      <sheetName val="Sheet3"/>
      <sheetName val="notebook tootsoo haalt"/>
      <sheetName val="TYPE-A"/>
      <sheetName val="#REF"/>
      <sheetName val="토공(완충)"/>
      <sheetName val="WING3"/>
      <sheetName val="204"/>
      <sheetName val="Kutools for Excel"/>
      <sheetName val="GAAP TB 31.12.01  detail p&amp;l"/>
      <sheetName val="E3 A"/>
      <sheetName val="Account"/>
      <sheetName val="Customer"/>
      <sheetName val="4.1 Job order repor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AIS (Coating)"/>
      <sheetName val="AIS (Tin)"/>
      <sheetName val="AIS-Forecast (Coating)"/>
      <sheetName val="AIS-Forecast (Tin)"/>
      <sheetName val="AIS_(Coating)"/>
      <sheetName val="AIS_(Tin)"/>
      <sheetName val="AIS-Forecast_(Coating)"/>
      <sheetName val="AIS-Forecast_(Tin)"/>
      <sheetName val="Sheet2"/>
      <sheetName val="Dimensions"/>
      <sheetName val="25 det1"/>
      <sheetName val="25 det2"/>
      <sheetName val="10 det"/>
      <sheetName val="24R(iv)"/>
      <sheetName val="Тохируулга2011"/>
      <sheetName val="JAN"/>
      <sheetName val="TABL3900"/>
      <sheetName val="AIS_(Coating)1"/>
      <sheetName val="AIS_(Tin)1"/>
      <sheetName val="AIS-Forecast_(Coating)1"/>
      <sheetName val="AIS-Forecast_(Tin)1"/>
      <sheetName val="25_det1"/>
      <sheetName val="25_det2"/>
      <sheetName val="10_det"/>
      <sheetName val="Link"/>
      <sheetName val="KPI"/>
      <sheetName val="AR"/>
      <sheetName val="Yearly P&amp;L"/>
      <sheetName val="AR-HR"/>
      <sheetName val="UD"/>
      <sheetName val="HR"/>
      <sheetName val="Ratios"/>
      <sheetName val="P&amp;L"/>
      <sheetName val="P&amp;L by CF"/>
      <sheetName val="Forecast"/>
      <sheetName val="CF"/>
      <sheetName val="BS"/>
      <sheetName val="OPEX"/>
      <sheetName val="Social Media Report"/>
      <sheetName val="Report Data"/>
      <sheetName val="Expense Summary"/>
      <sheetName val="Age311299TAS"/>
      <sheetName val="TASintDec00"/>
      <sheetName val="P4DDBFTAS"/>
      <sheetName val="rt"/>
      <sheetName val=" "/>
      <sheetName val="AttrProfit"/>
      <sheetName val="CA"/>
      <sheetName val="EE2"/>
      <sheetName val="GG1"/>
      <sheetName val="DD1"/>
      <sheetName val="MM3"/>
      <sheetName val="input"/>
      <sheetName val="sch10-rm2"/>
      <sheetName val="sch6-rm"/>
      <sheetName val="other-rm"/>
      <sheetName val="SKLoan"/>
      <sheetName val="M_Maincomp"/>
      <sheetName val="REV"/>
      <sheetName val="U2.2"/>
      <sheetName val="ACCLIST"/>
      <sheetName val="rptGeneralLedgerDetail"/>
      <sheetName val="Sheet 1"/>
      <sheetName val="Assumption"/>
      <sheetName val="Fin Stat"/>
      <sheetName val="SG&amp;A"/>
      <sheetName val="COS"/>
      <sheetName val="COS (2)"/>
      <sheetName val="Elimination"/>
      <sheetName val="MD&amp;A"/>
      <sheetName val="Equity"/>
      <sheetName val="AIS_(Coating)2"/>
      <sheetName val="AIS_(Tin)2"/>
      <sheetName val="AIS-Forecast_(Coating)2"/>
      <sheetName val="AIS-Forecast_(Tin)2"/>
      <sheetName val="25_det11"/>
      <sheetName val="25_det21"/>
      <sheetName val="10_det1"/>
      <sheetName val="AIS_(Coating)3"/>
      <sheetName val="AIS_(Tin)3"/>
      <sheetName val="AIS-Forecast_(Coating)3"/>
      <sheetName val="AIS-Forecast_(Tin)3"/>
      <sheetName val="25_det12"/>
      <sheetName val="25_det22"/>
      <sheetName val="10_det2"/>
      <sheetName val="Sheet_1"/>
      <sheetName val="2000218-200224"/>
      <sheetName val="Sheet1"/>
      <sheetName val="Permit to Work Issuer"/>
      <sheetName val="AIS_(Coating)4"/>
      <sheetName val="AIS_(Tin)4"/>
      <sheetName val="AIS-Forecast_(Coating)4"/>
      <sheetName val="AIS-Forecast_(Tin)4"/>
      <sheetName val="25_det13"/>
      <sheetName val="25_det23"/>
      <sheetName val="10_det3"/>
      <sheetName val="Sheet_11"/>
      <sheetName val="Permit_to_Work_Issuer"/>
      <sheetName val="AIS_(Coating)5"/>
      <sheetName val="AIS_(Tin)5"/>
      <sheetName val="AIS-Forecast_(Coating)5"/>
      <sheetName val="AIS-Forecast_(Tin)5"/>
      <sheetName val="25_det14"/>
      <sheetName val="25_det24"/>
      <sheetName val="10_det4"/>
      <sheetName val="Sheet_12"/>
      <sheetName val="Permit_to_Work_Issuer1"/>
      <sheetName val="AIS_(Coating)6"/>
      <sheetName val="AIS_(Tin)6"/>
      <sheetName val="AIS-Forecast_(Coating)6"/>
      <sheetName val="AIS-Forecast_(Tin)6"/>
      <sheetName val="25_det15"/>
      <sheetName val="25_det25"/>
      <sheetName val="10_det5"/>
      <sheetName val="Sheet_13"/>
      <sheetName val="Permit_to_Work_Issuer2"/>
      <sheetName val="#¡REF"/>
      <sheetName val="zardal dropdown"/>
      <sheetName val="구성비"/>
      <sheetName val="AIS_(Coating)7"/>
      <sheetName val="AIS_(Tin)7"/>
      <sheetName val="AIS-Forecast_(Coating)7"/>
      <sheetName val="AIS-Forecast_(Tin)7"/>
      <sheetName val="25_det16"/>
      <sheetName val="25_det26"/>
      <sheetName val="10_det6"/>
      <sheetName val="Sheet_14"/>
      <sheetName val="Expense_Summary"/>
      <sheetName val="_"/>
      <sheetName val="U2_2"/>
      <sheetName val="Fin_Stat"/>
      <sheetName val="COS_(2)"/>
      <sheetName val="Yearly_P&amp;L"/>
      <sheetName val="P&amp;L_by_CF"/>
      <sheetName val="Social_Media_Report"/>
      <sheetName val="Report_Data"/>
      <sheetName val="Permit_to_Work_Issuer3"/>
      <sheetName val="zardal_dropdown"/>
      <sheetName val="Procedure"/>
      <sheetName val="LS"/>
      <sheetName val="1.1"/>
      <sheetName val="1.2"/>
      <sheetName val="1.3"/>
      <sheetName val="1.4"/>
      <sheetName val="1.5"/>
      <sheetName val="1.6"/>
      <sheetName val="1.7"/>
      <sheetName val="1.101-Q"/>
      <sheetName val="ҮХ кредит"/>
      <sheetName val="Sheet7"/>
      <sheetName val="Sheet7 (2)"/>
      <sheetName val="Sheet5"/>
      <sheetName val="Sheet3"/>
      <sheetName val="notebook tootsoo haalt"/>
      <sheetName val="Tot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osure"/>
      <sheetName val="Summary"/>
      <sheetName val="Summary By Stores"/>
      <sheetName val="XREF"/>
      <sheetName val="Tickmark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Balance Sheet (2)"/>
      <sheetName val="Balance Sheet"/>
      <sheetName val="Income Statement"/>
      <sheetName val="report"/>
      <sheetName val="Cash Flow"/>
      <sheetName val="Cash Flow (底稿05)"/>
      <sheetName val="Cash Flow (底稿04)"/>
      <sheetName val="固产05&amp;check"/>
      <sheetName val="低资05&amp;现流底稿"/>
      <sheetName val="固产04 old"/>
      <sheetName val="低资04 old"/>
      <sheetName val="04固产&amp;合并"/>
      <sheetName val="低资04 new&amp;现流底稿"/>
      <sheetName val="低资03"/>
      <sheetName val="03固&amp;合并&amp;现流底稿"/>
      <sheetName val="Cash Flow (底稿0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osure"/>
      <sheetName val="Summary"/>
      <sheetName val="3001"/>
      <sheetName val="3002"/>
      <sheetName val="3003"/>
      <sheetName val="3004"/>
      <sheetName val="3005"/>
      <sheetName val="3006"/>
      <sheetName val="3007"/>
      <sheetName val="3008"/>
      <sheetName val="3009"/>
      <sheetName val="3010"/>
      <sheetName val="3011"/>
      <sheetName val="3012"/>
      <sheetName val="3013"/>
      <sheetName val="3014"/>
      <sheetName val="3015"/>
      <sheetName val="3016"/>
      <sheetName val="3017"/>
      <sheetName val="3018"/>
      <sheetName val="3019"/>
      <sheetName val="3020"/>
      <sheetName val="3021"/>
      <sheetName val="3022"/>
      <sheetName val="3023"/>
      <sheetName val="3024"/>
      <sheetName val="3025"/>
      <sheetName val="3026"/>
      <sheetName val="3027"/>
      <sheetName val="3028"/>
      <sheetName val="3029"/>
      <sheetName val="X300"/>
      <sheetName val="咸阳家世界"/>
      <sheetName val="XREF"/>
      <sheetName val="Tickmark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74785-B671-424D-B66A-711B5212AF93}">
  <sheetPr>
    <tabColor theme="7" tint="0.39997558519241921"/>
    <pageSetUpPr fitToPage="1"/>
  </sheetPr>
  <dimension ref="B1:F83"/>
  <sheetViews>
    <sheetView topLeftCell="A7" zoomScale="55" zoomScaleNormal="55" zoomScaleSheetLayoutView="70" workbookViewId="0">
      <selection activeCell="M69" sqref="M69"/>
    </sheetView>
  </sheetViews>
  <sheetFormatPr defaultRowHeight="12.75" x14ac:dyDescent="0.25"/>
  <cols>
    <col min="1" max="2" width="9.140625" style="2"/>
    <col min="3" max="3" width="75.5703125" style="2" customWidth="1"/>
    <col min="4" max="4" width="42.7109375" style="2" customWidth="1"/>
    <col min="5" max="5" width="34.42578125" style="2" customWidth="1"/>
    <col min="6" max="6" width="5.5703125" style="2" customWidth="1"/>
    <col min="7" max="16384" width="9.140625" style="2"/>
  </cols>
  <sheetData>
    <row r="1" spans="2:6" ht="20.25" x14ac:dyDescent="0.25">
      <c r="B1" s="1"/>
      <c r="C1" s="1"/>
      <c r="D1" s="1"/>
      <c r="E1" s="1"/>
    </row>
    <row r="2" spans="2:6" ht="20.25" x14ac:dyDescent="0.25">
      <c r="B2" s="1"/>
      <c r="C2" s="1"/>
      <c r="D2" s="1"/>
      <c r="E2" s="1"/>
    </row>
    <row r="3" spans="2:6" ht="20.25" x14ac:dyDescent="0.25">
      <c r="B3" s="1"/>
      <c r="C3" s="1"/>
      <c r="D3" s="1"/>
      <c r="E3" s="1"/>
    </row>
    <row r="4" spans="2:6" ht="25.5" customHeight="1" x14ac:dyDescent="0.25">
      <c r="B4" s="3" t="s">
        <v>0</v>
      </c>
      <c r="C4" s="3"/>
      <c r="D4" s="3"/>
      <c r="E4" s="3"/>
    </row>
    <row r="5" spans="2:6" ht="15" customHeight="1" x14ac:dyDescent="0.25">
      <c r="B5" s="4"/>
      <c r="C5" s="4"/>
      <c r="D5" s="4"/>
      <c r="E5" s="4"/>
    </row>
    <row r="6" spans="2:6" ht="15" customHeight="1" x14ac:dyDescent="0.25">
      <c r="B6" s="5" t="s">
        <v>1</v>
      </c>
      <c r="C6" s="6"/>
      <c r="D6" s="6"/>
      <c r="E6" s="7" t="s">
        <v>2</v>
      </c>
    </row>
    <row r="7" spans="2:6" ht="18" x14ac:dyDescent="0.25">
      <c r="B7" s="8"/>
      <c r="C7" s="8"/>
      <c r="D7" s="8"/>
      <c r="E7" s="9" t="s">
        <v>3</v>
      </c>
    </row>
    <row r="8" spans="2:6" ht="15" customHeight="1" x14ac:dyDescent="0.25">
      <c r="B8" s="10" t="s">
        <v>4</v>
      </c>
      <c r="C8" s="11" t="s">
        <v>5</v>
      </c>
      <c r="D8" s="12">
        <v>2022</v>
      </c>
      <c r="E8" s="12">
        <v>2023</v>
      </c>
    </row>
    <row r="9" spans="2:6" ht="18" x14ac:dyDescent="0.25">
      <c r="B9" s="10"/>
      <c r="C9" s="11"/>
      <c r="D9" s="12" t="s">
        <v>6</v>
      </c>
      <c r="E9" s="12" t="s">
        <v>6</v>
      </c>
    </row>
    <row r="10" spans="2:6" ht="18" x14ac:dyDescent="0.25">
      <c r="B10" s="13" t="s">
        <v>7</v>
      </c>
      <c r="C10" s="13" t="s">
        <v>8</v>
      </c>
      <c r="D10" s="14"/>
      <c r="E10" s="14"/>
    </row>
    <row r="11" spans="2:6" ht="18" x14ac:dyDescent="0.25">
      <c r="B11" s="13" t="s">
        <v>9</v>
      </c>
      <c r="C11" s="13" t="s">
        <v>10</v>
      </c>
      <c r="D11" s="14"/>
      <c r="E11" s="14"/>
    </row>
    <row r="12" spans="2:6" ht="18" x14ac:dyDescent="0.25">
      <c r="B12" s="15" t="s">
        <v>11</v>
      </c>
      <c r="C12" s="15" t="s">
        <v>12</v>
      </c>
      <c r="D12" s="16">
        <v>14198307598.244999</v>
      </c>
      <c r="E12" s="16">
        <v>22121885166.304207</v>
      </c>
      <c r="F12" s="17"/>
    </row>
    <row r="13" spans="2:6" ht="18" x14ac:dyDescent="0.25">
      <c r="B13" s="15" t="s">
        <v>13</v>
      </c>
      <c r="C13" s="15" t="s">
        <v>14</v>
      </c>
      <c r="D13" s="16">
        <v>15832062820.243002</v>
      </c>
      <c r="E13" s="16">
        <v>17255525036.789902</v>
      </c>
      <c r="F13" s="18"/>
    </row>
    <row r="14" spans="2:6" ht="18" x14ac:dyDescent="0.25">
      <c r="B14" s="15" t="s">
        <v>15</v>
      </c>
      <c r="C14" s="15" t="s">
        <v>16</v>
      </c>
      <c r="D14" s="16">
        <v>514836692.12800002</v>
      </c>
      <c r="E14" s="19">
        <v>655193987.01900005</v>
      </c>
    </row>
    <row r="15" spans="2:6" ht="18" x14ac:dyDescent="0.25">
      <c r="B15" s="15" t="s">
        <v>17</v>
      </c>
      <c r="C15" s="15" t="s">
        <v>18</v>
      </c>
      <c r="D15" s="16">
        <v>3157141649.6899986</v>
      </c>
      <c r="E15" s="16">
        <v>4156164600.0366974</v>
      </c>
    </row>
    <row r="16" spans="2:6" ht="18" x14ac:dyDescent="0.25">
      <c r="B16" s="15" t="s">
        <v>19</v>
      </c>
      <c r="C16" s="15" t="s">
        <v>20</v>
      </c>
      <c r="D16" s="16">
        <v>0</v>
      </c>
      <c r="E16" s="16">
        <v>2461234451.2799997</v>
      </c>
    </row>
    <row r="17" spans="2:5" ht="18" x14ac:dyDescent="0.25">
      <c r="B17" s="15" t="s">
        <v>21</v>
      </c>
      <c r="C17" s="15" t="s">
        <v>22</v>
      </c>
      <c r="D17" s="16">
        <v>103381005.59699999</v>
      </c>
      <c r="E17" s="16">
        <v>134903462.3917</v>
      </c>
    </row>
    <row r="18" spans="2:5" ht="18" x14ac:dyDescent="0.25">
      <c r="B18" s="15" t="s">
        <v>23</v>
      </c>
      <c r="C18" s="15" t="s">
        <v>24</v>
      </c>
      <c r="D18" s="16">
        <v>5661574661.6825008</v>
      </c>
      <c r="E18" s="14">
        <v>6453524023.3997993</v>
      </c>
    </row>
    <row r="19" spans="2:5" ht="18" x14ac:dyDescent="0.25">
      <c r="B19" s="15" t="s">
        <v>25</v>
      </c>
      <c r="C19" s="15" t="s">
        <v>26</v>
      </c>
      <c r="D19" s="16">
        <v>0</v>
      </c>
      <c r="E19" s="16">
        <v>0</v>
      </c>
    </row>
    <row r="20" spans="2:5" ht="18" x14ac:dyDescent="0.25">
      <c r="B20" s="15" t="s">
        <v>27</v>
      </c>
      <c r="C20" s="15" t="s">
        <v>28</v>
      </c>
      <c r="D20" s="16">
        <v>0</v>
      </c>
      <c r="E20" s="16">
        <v>871084454.54999995</v>
      </c>
    </row>
    <row r="21" spans="2:5" ht="18" x14ac:dyDescent="0.25">
      <c r="B21" s="15" t="s">
        <v>29</v>
      </c>
      <c r="C21" s="15"/>
      <c r="D21" s="16"/>
      <c r="E21" s="16"/>
    </row>
    <row r="22" spans="2:5" ht="18" x14ac:dyDescent="0.25">
      <c r="B22" s="20" t="s">
        <v>30</v>
      </c>
      <c r="C22" s="20" t="s">
        <v>31</v>
      </c>
      <c r="D22" s="21">
        <v>39467304427.585495</v>
      </c>
      <c r="E22" s="21">
        <v>54109515181.771301</v>
      </c>
    </row>
    <row r="23" spans="2:5" ht="18" x14ac:dyDescent="0.25">
      <c r="B23" s="13" t="s">
        <v>32</v>
      </c>
      <c r="C23" s="13" t="s">
        <v>33</v>
      </c>
      <c r="D23" s="22"/>
      <c r="E23" s="22"/>
    </row>
    <row r="24" spans="2:5" ht="18" x14ac:dyDescent="0.25">
      <c r="B24" s="15" t="s">
        <v>34</v>
      </c>
      <c r="C24" s="15" t="s">
        <v>35</v>
      </c>
      <c r="D24" s="16">
        <v>1285529608.9099998</v>
      </c>
      <c r="E24" s="16">
        <v>1379740246.7500002</v>
      </c>
    </row>
    <row r="25" spans="2:5" ht="18" x14ac:dyDescent="0.25">
      <c r="B25" s="15" t="s">
        <v>36</v>
      </c>
      <c r="C25" s="15" t="s">
        <v>37</v>
      </c>
      <c r="D25" s="16">
        <v>163386114.77999997</v>
      </c>
      <c r="E25" s="16">
        <v>146485512.92000002</v>
      </c>
    </row>
    <row r="26" spans="2:5" ht="18" x14ac:dyDescent="0.25">
      <c r="B26" s="15" t="s">
        <v>38</v>
      </c>
      <c r="C26" s="15" t="s">
        <v>39</v>
      </c>
      <c r="D26" s="16">
        <v>0</v>
      </c>
      <c r="E26" s="16">
        <v>0</v>
      </c>
    </row>
    <row r="27" spans="2:5" ht="18" x14ac:dyDescent="0.25">
      <c r="B27" s="15" t="s">
        <v>40</v>
      </c>
      <c r="C27" s="15" t="s">
        <v>41</v>
      </c>
      <c r="D27" s="16">
        <v>14000000</v>
      </c>
      <c r="E27" s="16">
        <v>459820332.70999998</v>
      </c>
    </row>
    <row r="28" spans="2:5" ht="18" x14ac:dyDescent="0.25">
      <c r="B28" s="15" t="s">
        <v>42</v>
      </c>
      <c r="C28" s="15" t="s">
        <v>43</v>
      </c>
      <c r="D28" s="16">
        <v>0</v>
      </c>
      <c r="E28" s="16">
        <v>0</v>
      </c>
    </row>
    <row r="29" spans="2:5" ht="18" x14ac:dyDescent="0.25">
      <c r="B29" s="15" t="s">
        <v>44</v>
      </c>
      <c r="C29" s="15" t="s">
        <v>45</v>
      </c>
      <c r="D29" s="16">
        <v>0</v>
      </c>
      <c r="E29" s="16">
        <v>158921719.03999999</v>
      </c>
    </row>
    <row r="30" spans="2:5" ht="18" x14ac:dyDescent="0.25">
      <c r="B30" s="15" t="s">
        <v>46</v>
      </c>
      <c r="C30" s="15" t="s">
        <v>47</v>
      </c>
      <c r="D30" s="16">
        <v>0</v>
      </c>
      <c r="E30" s="16">
        <v>0</v>
      </c>
    </row>
    <row r="31" spans="2:5" ht="18" x14ac:dyDescent="0.25">
      <c r="B31" s="15" t="s">
        <v>48</v>
      </c>
      <c r="C31" s="15" t="s">
        <v>49</v>
      </c>
      <c r="D31" s="16">
        <v>908767996.39999986</v>
      </c>
      <c r="E31" s="16">
        <v>1432800347.3299999</v>
      </c>
    </row>
    <row r="32" spans="2:5" ht="18" x14ac:dyDescent="0.25">
      <c r="B32" s="15" t="s">
        <v>50</v>
      </c>
      <c r="C32" s="15"/>
      <c r="D32" s="16"/>
      <c r="E32" s="16"/>
    </row>
    <row r="33" spans="2:5" ht="18" x14ac:dyDescent="0.25">
      <c r="B33" s="20" t="s">
        <v>51</v>
      </c>
      <c r="C33" s="20" t="s">
        <v>52</v>
      </c>
      <c r="D33" s="21">
        <v>2371683720.0899997</v>
      </c>
      <c r="E33" s="21">
        <v>3577768158.75</v>
      </c>
    </row>
    <row r="34" spans="2:5" ht="18" x14ac:dyDescent="0.25">
      <c r="B34" s="20" t="s">
        <v>53</v>
      </c>
      <c r="C34" s="20" t="s">
        <v>54</v>
      </c>
      <c r="D34" s="21">
        <v>41838988147.675491</v>
      </c>
      <c r="E34" s="21">
        <v>57687283340.521301</v>
      </c>
    </row>
    <row r="35" spans="2:5" ht="18" x14ac:dyDescent="0.25">
      <c r="B35" s="13" t="s">
        <v>55</v>
      </c>
      <c r="C35" s="13" t="s">
        <v>56</v>
      </c>
      <c r="D35" s="22"/>
      <c r="E35" s="22"/>
    </row>
    <row r="36" spans="2:5" ht="18" x14ac:dyDescent="0.25">
      <c r="B36" s="13" t="s">
        <v>57</v>
      </c>
      <c r="C36" s="13" t="s">
        <v>58</v>
      </c>
      <c r="D36" s="22"/>
      <c r="E36" s="22"/>
    </row>
    <row r="37" spans="2:5" ht="18" x14ac:dyDescent="0.25">
      <c r="B37" s="13" t="s">
        <v>59</v>
      </c>
      <c r="C37" s="13" t="s">
        <v>60</v>
      </c>
      <c r="D37" s="22"/>
      <c r="E37" s="22"/>
    </row>
    <row r="38" spans="2:5" ht="18" x14ac:dyDescent="0.25">
      <c r="B38" s="15" t="s">
        <v>61</v>
      </c>
      <c r="C38" s="15" t="s">
        <v>62</v>
      </c>
      <c r="D38" s="16">
        <v>9720047226.3500004</v>
      </c>
      <c r="E38" s="16">
        <v>8888060395.403698</v>
      </c>
    </row>
    <row r="39" spans="2:5" ht="18" x14ac:dyDescent="0.25">
      <c r="B39" s="15" t="s">
        <v>63</v>
      </c>
      <c r="C39" s="15" t="s">
        <v>64</v>
      </c>
      <c r="D39" s="16">
        <v>471425478.72000003</v>
      </c>
      <c r="E39" s="16">
        <v>1641523261.4099998</v>
      </c>
    </row>
    <row r="40" spans="2:5" ht="18" x14ac:dyDescent="0.25">
      <c r="B40" s="15" t="s">
        <v>65</v>
      </c>
      <c r="C40" s="15" t="s">
        <v>66</v>
      </c>
      <c r="D40" s="16">
        <v>1306565588.5700002</v>
      </c>
      <c r="E40" s="16">
        <v>1151868269.9000001</v>
      </c>
    </row>
    <row r="41" spans="2:5" ht="18" x14ac:dyDescent="0.25">
      <c r="B41" s="15" t="s">
        <v>67</v>
      </c>
      <c r="C41" s="15" t="s">
        <v>68</v>
      </c>
      <c r="D41" s="16">
        <v>82831596.413499996</v>
      </c>
      <c r="E41" s="16">
        <v>15207975.903399993</v>
      </c>
    </row>
    <row r="42" spans="2:5" ht="18" x14ac:dyDescent="0.25">
      <c r="B42" s="15" t="s">
        <v>69</v>
      </c>
      <c r="C42" s="15" t="s">
        <v>70</v>
      </c>
      <c r="D42" s="16">
        <v>2800000000</v>
      </c>
      <c r="E42" s="16">
        <v>16666666.632800102</v>
      </c>
    </row>
    <row r="43" spans="2:5" ht="18" x14ac:dyDescent="0.25">
      <c r="B43" s="15" t="s">
        <v>71</v>
      </c>
      <c r="C43" s="15" t="s">
        <v>72</v>
      </c>
      <c r="D43" s="16">
        <v>0</v>
      </c>
      <c r="E43" s="16">
        <v>2972602.74</v>
      </c>
    </row>
    <row r="44" spans="2:5" ht="18" x14ac:dyDescent="0.25">
      <c r="B44" s="15" t="s">
        <v>73</v>
      </c>
      <c r="C44" s="15" t="s">
        <v>74</v>
      </c>
      <c r="D44" s="16">
        <v>0</v>
      </c>
      <c r="E44" s="16">
        <v>0</v>
      </c>
    </row>
    <row r="45" spans="2:5" ht="18" x14ac:dyDescent="0.25">
      <c r="B45" s="15" t="s">
        <v>75</v>
      </c>
      <c r="C45" s="15" t="s">
        <v>76</v>
      </c>
      <c r="D45" s="16">
        <v>1558094540.6299999</v>
      </c>
      <c r="E45" s="16">
        <v>836558516.84000003</v>
      </c>
    </row>
    <row r="46" spans="2:5" ht="18" x14ac:dyDescent="0.25">
      <c r="B46" s="15" t="s">
        <v>77</v>
      </c>
      <c r="C46" s="15" t="s">
        <v>78</v>
      </c>
      <c r="D46" s="16">
        <v>0</v>
      </c>
      <c r="E46" s="16">
        <v>0</v>
      </c>
    </row>
    <row r="47" spans="2:5" ht="18" x14ac:dyDescent="0.25">
      <c r="B47" s="15" t="s">
        <v>79</v>
      </c>
      <c r="C47" s="15" t="s">
        <v>80</v>
      </c>
      <c r="D47" s="16">
        <v>740249803.63549995</v>
      </c>
      <c r="E47" s="16">
        <v>656588527.73610115</v>
      </c>
    </row>
    <row r="48" spans="2:5" ht="18" x14ac:dyDescent="0.25">
      <c r="B48" s="15" t="s">
        <v>81</v>
      </c>
      <c r="C48" s="15" t="s">
        <v>82</v>
      </c>
      <c r="D48" s="16">
        <v>0</v>
      </c>
      <c r="E48" s="16">
        <v>0</v>
      </c>
    </row>
    <row r="49" spans="2:5" ht="18" x14ac:dyDescent="0.25">
      <c r="B49" s="15" t="s">
        <v>83</v>
      </c>
      <c r="C49" s="15" t="s">
        <v>84</v>
      </c>
      <c r="D49" s="16">
        <v>82700940.219999999</v>
      </c>
      <c r="E49" s="16">
        <v>325245519.38999999</v>
      </c>
    </row>
    <row r="50" spans="2:5" ht="18" x14ac:dyDescent="0.25">
      <c r="B50" s="20" t="s">
        <v>85</v>
      </c>
      <c r="C50" s="20" t="s">
        <v>86</v>
      </c>
      <c r="D50" s="21">
        <v>16761915174.538998</v>
      </c>
      <c r="E50" s="21">
        <v>13534691735.955997</v>
      </c>
    </row>
    <row r="51" spans="2:5" ht="18" x14ac:dyDescent="0.25">
      <c r="B51" s="13" t="s">
        <v>87</v>
      </c>
      <c r="C51" s="13" t="s">
        <v>88</v>
      </c>
      <c r="D51" s="22"/>
      <c r="E51" s="22"/>
    </row>
    <row r="52" spans="2:5" ht="18" x14ac:dyDescent="0.25">
      <c r="B52" s="15" t="s">
        <v>89</v>
      </c>
      <c r="C52" s="15" t="s">
        <v>90</v>
      </c>
      <c r="D52" s="16">
        <v>16666666.659999996</v>
      </c>
      <c r="E52" s="16">
        <v>0</v>
      </c>
    </row>
    <row r="53" spans="2:5" ht="18" x14ac:dyDescent="0.25">
      <c r="B53" s="15" t="s">
        <v>91</v>
      </c>
      <c r="C53" s="15" t="s">
        <v>92</v>
      </c>
      <c r="D53" s="16">
        <v>0</v>
      </c>
      <c r="E53" s="16">
        <v>0</v>
      </c>
    </row>
    <row r="54" spans="2:5" ht="18" x14ac:dyDescent="0.25">
      <c r="B54" s="15" t="s">
        <v>93</v>
      </c>
      <c r="C54" s="15" t="s">
        <v>94</v>
      </c>
      <c r="D54" s="16">
        <v>88209395.129999995</v>
      </c>
      <c r="E54" s="16">
        <v>70707837.25</v>
      </c>
    </row>
    <row r="55" spans="2:5" ht="18" x14ac:dyDescent="0.25">
      <c r="B55" s="15" t="s">
        <v>95</v>
      </c>
      <c r="C55" s="15" t="s">
        <v>96</v>
      </c>
      <c r="D55" s="16">
        <v>0</v>
      </c>
      <c r="E55" s="16">
        <v>0</v>
      </c>
    </row>
    <row r="56" spans="2:5" ht="18" x14ac:dyDescent="0.25">
      <c r="B56" s="15" t="s">
        <v>97</v>
      </c>
      <c r="C56" s="15" t="s">
        <v>98</v>
      </c>
      <c r="D56" s="16">
        <v>105001937.5</v>
      </c>
      <c r="E56" s="16">
        <v>581712344.24000001</v>
      </c>
    </row>
    <row r="57" spans="2:5" ht="18" x14ac:dyDescent="0.25">
      <c r="B57" s="20" t="s">
        <v>99</v>
      </c>
      <c r="C57" s="20" t="s">
        <v>100</v>
      </c>
      <c r="D57" s="21">
        <v>209877999.28999999</v>
      </c>
      <c r="E57" s="21">
        <v>652420181.49000001</v>
      </c>
    </row>
    <row r="58" spans="2:5" ht="18" x14ac:dyDescent="0.25">
      <c r="B58" s="20" t="s">
        <v>101</v>
      </c>
      <c r="C58" s="20" t="s">
        <v>102</v>
      </c>
      <c r="D58" s="21">
        <v>16971793173.828999</v>
      </c>
      <c r="E58" s="21">
        <v>14187111917.445997</v>
      </c>
    </row>
    <row r="59" spans="2:5" ht="18" x14ac:dyDescent="0.25">
      <c r="B59" s="13" t="s">
        <v>103</v>
      </c>
      <c r="C59" s="13" t="s">
        <v>104</v>
      </c>
      <c r="D59" s="22"/>
      <c r="E59" s="22"/>
    </row>
    <row r="60" spans="2:5" ht="18" x14ac:dyDescent="0.25">
      <c r="B60" s="15" t="s">
        <v>105</v>
      </c>
      <c r="C60" s="15" t="s">
        <v>106</v>
      </c>
      <c r="D60" s="16">
        <v>0</v>
      </c>
      <c r="E60" s="16">
        <v>0</v>
      </c>
    </row>
    <row r="61" spans="2:5" ht="18" x14ac:dyDescent="0.25">
      <c r="B61" s="15" t="s">
        <v>107</v>
      </c>
      <c r="C61" s="15" t="s">
        <v>108</v>
      </c>
      <c r="D61" s="16">
        <v>0</v>
      </c>
      <c r="E61" s="16">
        <v>0</v>
      </c>
    </row>
    <row r="62" spans="2:5" ht="18" x14ac:dyDescent="0.25">
      <c r="B62" s="15" t="s">
        <v>109</v>
      </c>
      <c r="C62" s="15" t="s">
        <v>110</v>
      </c>
      <c r="D62" s="16">
        <v>106267727.90000001</v>
      </c>
      <c r="E62" s="16">
        <v>118757646.59999999</v>
      </c>
    </row>
    <row r="63" spans="2:5" ht="18" x14ac:dyDescent="0.25">
      <c r="B63" s="15" t="s">
        <v>111</v>
      </c>
      <c r="C63" s="15" t="s">
        <v>112</v>
      </c>
      <c r="D63" s="16">
        <v>0</v>
      </c>
      <c r="E63" s="16">
        <v>0</v>
      </c>
    </row>
    <row r="64" spans="2:5" ht="18" x14ac:dyDescent="0.25">
      <c r="B64" s="15" t="s">
        <v>113</v>
      </c>
      <c r="C64" s="15" t="s">
        <v>114</v>
      </c>
      <c r="D64" s="16">
        <v>-3001050000</v>
      </c>
      <c r="E64" s="16">
        <v>0</v>
      </c>
    </row>
    <row r="65" spans="2:6" ht="18" x14ac:dyDescent="0.25">
      <c r="B65" s="15" t="s">
        <v>115</v>
      </c>
      <c r="C65" s="15" t="s">
        <v>116</v>
      </c>
      <c r="D65" s="16">
        <v>2233733780.9000001</v>
      </c>
      <c r="E65" s="16">
        <v>10187611228.9</v>
      </c>
    </row>
    <row r="66" spans="2:6" ht="18" x14ac:dyDescent="0.25">
      <c r="B66" s="15" t="s">
        <v>117</v>
      </c>
      <c r="C66" s="15" t="s">
        <v>118</v>
      </c>
      <c r="D66" s="16">
        <v>0</v>
      </c>
      <c r="E66" s="16">
        <v>0</v>
      </c>
    </row>
    <row r="67" spans="2:6" ht="18" x14ac:dyDescent="0.25">
      <c r="B67" s="15" t="s">
        <v>119</v>
      </c>
      <c r="C67" s="15" t="s">
        <v>120</v>
      </c>
      <c r="D67" s="16">
        <v>-138547401.35959899</v>
      </c>
      <c r="E67" s="16">
        <v>-200384166.7974005</v>
      </c>
    </row>
    <row r="68" spans="2:6" ht="18" x14ac:dyDescent="0.25">
      <c r="B68" s="15" t="s">
        <v>121</v>
      </c>
      <c r="C68" s="15" t="s">
        <v>122</v>
      </c>
      <c r="D68" s="16">
        <v>0</v>
      </c>
      <c r="E68" s="16">
        <v>0</v>
      </c>
    </row>
    <row r="69" spans="2:6" ht="18" x14ac:dyDescent="0.25">
      <c r="B69" s="15" t="s">
        <v>123</v>
      </c>
      <c r="C69" s="15" t="s">
        <v>124</v>
      </c>
      <c r="D69" s="16">
        <v>23722503252.788559</v>
      </c>
      <c r="E69" s="16">
        <v>29131917608.420177</v>
      </c>
      <c r="F69" s="18"/>
    </row>
    <row r="70" spans="2:6" ht="18" x14ac:dyDescent="0.25">
      <c r="B70" s="15" t="s">
        <v>125</v>
      </c>
      <c r="C70" s="15"/>
      <c r="D70" s="16"/>
      <c r="E70" s="16"/>
    </row>
    <row r="71" spans="2:6" ht="18" x14ac:dyDescent="0.25">
      <c r="B71" s="20" t="s">
        <v>126</v>
      </c>
      <c r="C71" s="20" t="s">
        <v>127</v>
      </c>
      <c r="D71" s="21">
        <v>22922907360.228962</v>
      </c>
      <c r="E71" s="21">
        <v>39237902317.122772</v>
      </c>
    </row>
    <row r="72" spans="2:6" ht="18" x14ac:dyDescent="0.25">
      <c r="B72" s="13" t="s">
        <v>128</v>
      </c>
      <c r="C72" s="13" t="s">
        <v>129</v>
      </c>
      <c r="D72" s="22">
        <v>1944287613.6444137</v>
      </c>
      <c r="E72" s="22">
        <v>4262269105.9483881</v>
      </c>
    </row>
    <row r="73" spans="2:6" ht="18" x14ac:dyDescent="0.25">
      <c r="B73" s="20" t="s">
        <v>130</v>
      </c>
      <c r="C73" s="20" t="s">
        <v>131</v>
      </c>
      <c r="D73" s="21">
        <v>24867194973.873375</v>
      </c>
      <c r="E73" s="21">
        <v>43500171423.071159</v>
      </c>
    </row>
    <row r="74" spans="2:6" ht="18" x14ac:dyDescent="0.25">
      <c r="B74" s="20" t="s">
        <v>132</v>
      </c>
      <c r="C74" s="20" t="s">
        <v>133</v>
      </c>
      <c r="D74" s="21">
        <v>41838988147.702377</v>
      </c>
      <c r="E74" s="21">
        <v>57687283340.517159</v>
      </c>
    </row>
    <row r="75" spans="2:6" ht="18" x14ac:dyDescent="0.25">
      <c r="B75" s="8"/>
      <c r="C75" s="8"/>
      <c r="D75" s="8"/>
      <c r="E75" s="23"/>
    </row>
    <row r="76" spans="2:6" ht="18" hidden="1" x14ac:dyDescent="0.25">
      <c r="B76" s="8"/>
      <c r="C76" s="8"/>
      <c r="D76" s="8"/>
      <c r="E76" s="8"/>
    </row>
    <row r="77" spans="2:6" ht="18" hidden="1" x14ac:dyDescent="0.25">
      <c r="B77" s="8"/>
      <c r="C77" s="8"/>
      <c r="D77" s="8"/>
      <c r="E77" s="8"/>
    </row>
    <row r="78" spans="2:6" ht="18" x14ac:dyDescent="0.25">
      <c r="B78" s="8"/>
      <c r="C78" s="8"/>
      <c r="D78" s="8"/>
      <c r="E78" s="8"/>
    </row>
    <row r="79" spans="2:6" ht="20.25" x14ac:dyDescent="0.25">
      <c r="B79" s="8"/>
      <c r="C79" s="1" t="s">
        <v>134</v>
      </c>
      <c r="D79" s="8"/>
      <c r="E79" s="8"/>
    </row>
    <row r="80" spans="2:6" ht="20.25" x14ac:dyDescent="0.25">
      <c r="B80" s="8"/>
      <c r="C80" s="1"/>
      <c r="D80" s="8"/>
      <c r="E80" s="8"/>
    </row>
    <row r="81" spans="2:5" ht="20.25" x14ac:dyDescent="0.25">
      <c r="B81" s="8"/>
      <c r="C81" s="1"/>
      <c r="D81" s="8"/>
      <c r="E81" s="8"/>
    </row>
    <row r="82" spans="2:5" ht="20.25" x14ac:dyDescent="0.25">
      <c r="B82" s="8"/>
      <c r="C82" s="1" t="s">
        <v>135</v>
      </c>
      <c r="D82" s="8"/>
      <c r="E82" s="8"/>
    </row>
    <row r="83" spans="2:5" ht="20.25" x14ac:dyDescent="0.25">
      <c r="C83" s="1"/>
    </row>
  </sheetData>
  <mergeCells count="3">
    <mergeCell ref="B4:E4"/>
    <mergeCell ref="B8:B9"/>
    <mergeCell ref="C8:C9"/>
  </mergeCells>
  <pageMargins left="0.5" right="0.25" top="0.75" bottom="0.75" header="0.3" footer="0.3"/>
  <pageSetup paperSize="9" scale="51" fitToWidth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1A443-0AE7-4E12-9678-90374AD7FAE6}">
  <sheetPr>
    <tabColor theme="7" tint="0.39997558519241921"/>
    <pageSetUpPr fitToPage="1"/>
  </sheetPr>
  <dimension ref="A2:J56"/>
  <sheetViews>
    <sheetView topLeftCell="A16" zoomScale="85" zoomScaleNormal="85" workbookViewId="0">
      <selection activeCell="J25" sqref="J25"/>
    </sheetView>
  </sheetViews>
  <sheetFormatPr defaultRowHeight="14.25" x14ac:dyDescent="0.2"/>
  <cols>
    <col min="1" max="1" width="9.140625" style="26"/>
    <col min="2" max="2" width="17.42578125" style="49" customWidth="1"/>
    <col min="3" max="3" width="63.5703125" style="26" bestFit="1" customWidth="1"/>
    <col min="4" max="4" width="30.28515625" style="26" customWidth="1"/>
    <col min="5" max="5" width="31.5703125" style="26" bestFit="1" customWidth="1"/>
    <col min="6" max="6" width="15" style="26" bestFit="1" customWidth="1"/>
    <col min="7" max="8" width="23.5703125" style="26" bestFit="1" customWidth="1"/>
    <col min="9" max="16384" width="9.140625" style="26"/>
  </cols>
  <sheetData>
    <row r="2" spans="1:10" ht="18" x14ac:dyDescent="0.25">
      <c r="A2" s="24"/>
      <c r="B2" s="25"/>
      <c r="C2" s="24"/>
      <c r="D2" s="24"/>
      <c r="E2" s="24"/>
      <c r="F2" s="24"/>
      <c r="G2" s="24"/>
    </row>
    <row r="3" spans="1:10" ht="18" x14ac:dyDescent="0.25">
      <c r="A3" s="24"/>
      <c r="B3" s="25"/>
      <c r="C3" s="24"/>
      <c r="D3" s="24"/>
      <c r="E3" s="24"/>
      <c r="F3" s="24"/>
      <c r="G3" s="24"/>
    </row>
    <row r="4" spans="1:10" ht="18" x14ac:dyDescent="0.25">
      <c r="A4" s="24"/>
      <c r="B4" s="27" t="s">
        <v>136</v>
      </c>
      <c r="C4" s="27"/>
      <c r="D4" s="27"/>
      <c r="E4" s="27"/>
      <c r="F4" s="24"/>
      <c r="G4" s="24"/>
    </row>
    <row r="5" spans="1:10" ht="18" x14ac:dyDescent="0.25">
      <c r="A5" s="24"/>
      <c r="B5" s="4"/>
      <c r="C5" s="4"/>
      <c r="D5" s="4"/>
      <c r="E5" s="4"/>
      <c r="F5" s="24"/>
      <c r="G5" s="24"/>
    </row>
    <row r="6" spans="1:10" ht="18" x14ac:dyDescent="0.25">
      <c r="A6" s="24"/>
      <c r="B6" s="28" t="s">
        <v>1</v>
      </c>
      <c r="C6" s="24"/>
      <c r="D6" s="6"/>
      <c r="E6" s="7" t="s">
        <v>2</v>
      </c>
      <c r="F6" s="24"/>
      <c r="G6" s="24"/>
    </row>
    <row r="7" spans="1:10" ht="18" x14ac:dyDescent="0.25">
      <c r="A7" s="24"/>
      <c r="B7" s="29"/>
      <c r="C7" s="8"/>
      <c r="D7" s="8"/>
      <c r="E7" s="9" t="s">
        <v>3</v>
      </c>
      <c r="F7" s="24"/>
      <c r="G7" s="24"/>
    </row>
    <row r="8" spans="1:10" s="30" customFormat="1" ht="15.75" x14ac:dyDescent="0.2">
      <c r="B8" s="31" t="s">
        <v>4</v>
      </c>
      <c r="C8" s="32" t="s">
        <v>5</v>
      </c>
      <c r="D8" s="33">
        <v>2022</v>
      </c>
      <c r="E8" s="33">
        <v>2023</v>
      </c>
    </row>
    <row r="9" spans="1:10" s="30" customFormat="1" ht="15.75" x14ac:dyDescent="0.2">
      <c r="B9" s="34"/>
      <c r="C9" s="35"/>
      <c r="D9" s="36" t="s">
        <v>6</v>
      </c>
      <c r="E9" s="36" t="s">
        <v>6</v>
      </c>
    </row>
    <row r="10" spans="1:10" s="30" customFormat="1" ht="15" x14ac:dyDescent="0.2">
      <c r="B10" s="37" t="s">
        <v>137</v>
      </c>
      <c r="C10" s="38" t="s">
        <v>138</v>
      </c>
      <c r="D10" s="39">
        <v>140122678858.00766</v>
      </c>
      <c r="E10" s="39">
        <v>213483669873.10455</v>
      </c>
    </row>
    <row r="11" spans="1:10" s="30" customFormat="1" ht="15" x14ac:dyDescent="0.2">
      <c r="B11" s="37" t="s">
        <v>139</v>
      </c>
      <c r="C11" s="38" t="s">
        <v>140</v>
      </c>
      <c r="D11" s="40">
        <v>123260301074.19348</v>
      </c>
      <c r="E11" s="39">
        <v>195104880733.68115</v>
      </c>
    </row>
    <row r="12" spans="1:10" s="30" customFormat="1" ht="15.75" x14ac:dyDescent="0.25">
      <c r="B12" s="41" t="s">
        <v>141</v>
      </c>
      <c r="C12" s="42" t="s">
        <v>142</v>
      </c>
      <c r="D12" s="43">
        <v>16862377783.814178</v>
      </c>
      <c r="E12" s="43">
        <v>18378789139.423401</v>
      </c>
      <c r="G12" s="78"/>
      <c r="H12" s="78"/>
      <c r="I12" s="78"/>
      <c r="J12" s="78"/>
    </row>
    <row r="13" spans="1:10" s="30" customFormat="1" ht="15" x14ac:dyDescent="0.2">
      <c r="B13" s="37" t="s">
        <v>143</v>
      </c>
      <c r="C13" s="38" t="s">
        <v>144</v>
      </c>
      <c r="D13" s="39">
        <v>0</v>
      </c>
      <c r="E13" s="39">
        <v>0</v>
      </c>
      <c r="G13" s="78"/>
      <c r="H13" s="78"/>
    </row>
    <row r="14" spans="1:10" s="30" customFormat="1" ht="15" x14ac:dyDescent="0.2">
      <c r="B14" s="37" t="s">
        <v>145</v>
      </c>
      <c r="C14" s="38" t="s">
        <v>146</v>
      </c>
      <c r="D14" s="39">
        <v>142862428.84439999</v>
      </c>
      <c r="E14" s="39">
        <v>740521267.00999975</v>
      </c>
    </row>
    <row r="15" spans="1:10" s="30" customFormat="1" ht="15" x14ac:dyDescent="0.2">
      <c r="B15" s="37" t="s">
        <v>147</v>
      </c>
      <c r="C15" s="38" t="s">
        <v>148</v>
      </c>
      <c r="D15" s="39">
        <v>0</v>
      </c>
      <c r="E15" s="39">
        <v>0</v>
      </c>
    </row>
    <row r="16" spans="1:10" s="30" customFormat="1" ht="15" x14ac:dyDescent="0.2">
      <c r="B16" s="37" t="s">
        <v>149</v>
      </c>
      <c r="C16" s="38" t="s">
        <v>150</v>
      </c>
      <c r="D16" s="39">
        <v>0</v>
      </c>
      <c r="E16" s="39">
        <v>0</v>
      </c>
    </row>
    <row r="17" spans="2:7" s="30" customFormat="1" ht="15" x14ac:dyDescent="0.2">
      <c r="B17" s="37" t="s">
        <v>151</v>
      </c>
      <c r="C17" s="38" t="s">
        <v>152</v>
      </c>
      <c r="D17" s="39">
        <v>58882581.580000013</v>
      </c>
      <c r="E17" s="39">
        <v>32336608.629999995</v>
      </c>
      <c r="G17" s="44"/>
    </row>
    <row r="18" spans="2:7" s="30" customFormat="1" ht="15" x14ac:dyDescent="0.2">
      <c r="B18" s="37" t="s">
        <v>153</v>
      </c>
      <c r="C18" s="38" t="s">
        <v>154</v>
      </c>
      <c r="D18" s="45">
        <v>803712838.64999986</v>
      </c>
      <c r="E18" s="45">
        <v>1011897301.4519998</v>
      </c>
    </row>
    <row r="19" spans="2:7" s="30" customFormat="1" ht="15" x14ac:dyDescent="0.2">
      <c r="B19" s="37" t="s">
        <v>155</v>
      </c>
      <c r="C19" s="38" t="s">
        <v>156</v>
      </c>
      <c r="D19" s="45">
        <v>5439876499.0322962</v>
      </c>
      <c r="E19" s="45">
        <v>7470391090.6862049</v>
      </c>
      <c r="G19" s="44"/>
    </row>
    <row r="20" spans="2:7" s="30" customFormat="1" ht="15" x14ac:dyDescent="0.2">
      <c r="B20" s="37" t="s">
        <v>157</v>
      </c>
      <c r="C20" s="38" t="s">
        <v>158</v>
      </c>
      <c r="D20" s="45">
        <v>527967987.01999998</v>
      </c>
      <c r="E20" s="45">
        <v>451260264.06000006</v>
      </c>
    </row>
    <row r="21" spans="2:7" s="30" customFormat="1" ht="15" x14ac:dyDescent="0.2">
      <c r="B21" s="37" t="s">
        <v>159</v>
      </c>
      <c r="C21" s="38" t="s">
        <v>160</v>
      </c>
      <c r="D21" s="45">
        <v>340625177.67700005</v>
      </c>
      <c r="E21" s="45">
        <v>289020350.17979991</v>
      </c>
      <c r="G21" s="46"/>
    </row>
    <row r="22" spans="2:7" s="30" customFormat="1" ht="15" x14ac:dyDescent="0.2">
      <c r="B22" s="37" t="s">
        <v>161</v>
      </c>
      <c r="C22" s="38" t="s">
        <v>162</v>
      </c>
      <c r="D22" s="39">
        <v>1401011608.8011017</v>
      </c>
      <c r="E22" s="39">
        <v>-153430999.26569763</v>
      </c>
    </row>
    <row r="23" spans="2:7" s="30" customFormat="1" ht="15" x14ac:dyDescent="0.2">
      <c r="B23" s="37" t="s">
        <v>163</v>
      </c>
      <c r="C23" s="38" t="s">
        <v>164</v>
      </c>
      <c r="D23" s="39">
        <v>-3265801.1</v>
      </c>
      <c r="E23" s="39">
        <v>0</v>
      </c>
    </row>
    <row r="24" spans="2:7" s="30" customFormat="1" ht="15" x14ac:dyDescent="0.2">
      <c r="B24" s="37" t="s">
        <v>165</v>
      </c>
      <c r="C24" s="38" t="s">
        <v>166</v>
      </c>
      <c r="D24" s="39">
        <v>0</v>
      </c>
      <c r="E24" s="39">
        <v>0</v>
      </c>
    </row>
    <row r="25" spans="2:7" s="30" customFormat="1" ht="15" x14ac:dyDescent="0.2">
      <c r="B25" s="37" t="s">
        <v>167</v>
      </c>
      <c r="C25" s="38" t="s">
        <v>168</v>
      </c>
      <c r="D25" s="39">
        <v>0</v>
      </c>
      <c r="E25" s="39">
        <v>27540425.920000002</v>
      </c>
    </row>
    <row r="26" spans="2:7" s="30" customFormat="1" ht="15" x14ac:dyDescent="0.2">
      <c r="B26" s="37" t="s">
        <v>169</v>
      </c>
      <c r="C26" s="38" t="s">
        <v>170</v>
      </c>
      <c r="D26" s="39">
        <v>0</v>
      </c>
      <c r="E26" s="47">
        <v>41437249.920000017</v>
      </c>
    </row>
    <row r="27" spans="2:7" s="30" customFormat="1" ht="15" x14ac:dyDescent="0.2">
      <c r="B27" s="37">
        <v>18</v>
      </c>
      <c r="C27" s="38"/>
      <c r="D27" s="39"/>
      <c r="E27" s="47"/>
    </row>
    <row r="28" spans="2:7" s="30" customFormat="1" ht="15" x14ac:dyDescent="0.2">
      <c r="B28" s="37">
        <v>19</v>
      </c>
      <c r="C28" s="38"/>
      <c r="D28" s="39"/>
      <c r="E28" s="47"/>
    </row>
    <row r="29" spans="2:7" s="30" customFormat="1" ht="15.75" x14ac:dyDescent="0.25">
      <c r="B29" s="41">
        <v>20</v>
      </c>
      <c r="C29" s="42" t="s">
        <v>171</v>
      </c>
      <c r="D29" s="43">
        <v>11349686099.560383</v>
      </c>
      <c r="E29" s="43">
        <v>9844624685.2596989</v>
      </c>
    </row>
    <row r="30" spans="2:7" s="30" customFormat="1" ht="15" x14ac:dyDescent="0.2">
      <c r="B30" s="37">
        <v>21</v>
      </c>
      <c r="C30" s="38" t="s">
        <v>172</v>
      </c>
      <c r="D30" s="45">
        <v>1658525096.3999999</v>
      </c>
      <c r="E30" s="45">
        <v>1177722837.5420001</v>
      </c>
    </row>
    <row r="31" spans="2:7" s="30" customFormat="1" ht="15.75" x14ac:dyDescent="0.25">
      <c r="B31" s="41">
        <v>22</v>
      </c>
      <c r="C31" s="42" t="s">
        <v>173</v>
      </c>
      <c r="D31" s="43">
        <v>9691161003.1603832</v>
      </c>
      <c r="E31" s="43">
        <v>8666901847.7176991</v>
      </c>
    </row>
    <row r="32" spans="2:7" s="30" customFormat="1" ht="15" x14ac:dyDescent="0.2">
      <c r="B32" s="37">
        <v>23</v>
      </c>
      <c r="C32" s="38" t="s">
        <v>174</v>
      </c>
      <c r="D32" s="40"/>
      <c r="E32" s="48">
        <v>0</v>
      </c>
    </row>
    <row r="33" spans="1:10" s="30" customFormat="1" ht="15.75" x14ac:dyDescent="0.25">
      <c r="B33" s="41">
        <v>24</v>
      </c>
      <c r="C33" s="42" t="s">
        <v>175</v>
      </c>
      <c r="D33" s="43">
        <v>9691161003.1603832</v>
      </c>
      <c r="E33" s="43">
        <v>8666901847.7176991</v>
      </c>
    </row>
    <row r="34" spans="1:10" s="30" customFormat="1" ht="15.75" x14ac:dyDescent="0.25">
      <c r="B34" s="41">
        <v>24.1</v>
      </c>
      <c r="C34" s="42" t="s">
        <v>176</v>
      </c>
      <c r="D34" s="43">
        <v>8374596998.3406572</v>
      </c>
      <c r="E34" s="43">
        <v>6197378035.2512131</v>
      </c>
    </row>
    <row r="35" spans="1:10" s="30" customFormat="1" ht="15.75" x14ac:dyDescent="0.25">
      <c r="B35" s="41">
        <v>24.2</v>
      </c>
      <c r="C35" s="42" t="s">
        <v>177</v>
      </c>
      <c r="D35" s="43">
        <v>1316564004.819726</v>
      </c>
      <c r="E35" s="43">
        <v>2469523812.4664855</v>
      </c>
    </row>
    <row r="36" spans="1:10" s="30" customFormat="1" ht="15" x14ac:dyDescent="0.2">
      <c r="B36" s="37">
        <v>25</v>
      </c>
      <c r="C36" s="38" t="s">
        <v>178</v>
      </c>
      <c r="D36" s="48"/>
      <c r="E36" s="48"/>
    </row>
    <row r="37" spans="1:10" s="30" customFormat="1" ht="15" x14ac:dyDescent="0.2">
      <c r="B37" s="37">
        <v>25.1</v>
      </c>
      <c r="C37" s="38" t="s">
        <v>179</v>
      </c>
      <c r="D37" s="48">
        <v>0</v>
      </c>
      <c r="E37" s="48">
        <v>0</v>
      </c>
    </row>
    <row r="38" spans="1:10" s="30" customFormat="1" ht="15" x14ac:dyDescent="0.2">
      <c r="B38" s="37">
        <v>25.2</v>
      </c>
      <c r="C38" s="38" t="s">
        <v>180</v>
      </c>
      <c r="D38" s="48">
        <v>0</v>
      </c>
      <c r="E38" s="48">
        <v>-61831285.037801504</v>
      </c>
    </row>
    <row r="39" spans="1:10" s="30" customFormat="1" ht="15" x14ac:dyDescent="0.2">
      <c r="B39" s="37">
        <v>25.3</v>
      </c>
      <c r="C39" s="38" t="s">
        <v>181</v>
      </c>
      <c r="D39" s="48">
        <v>0</v>
      </c>
      <c r="E39" s="48">
        <v>0</v>
      </c>
    </row>
    <row r="40" spans="1:10" s="30" customFormat="1" ht="15.75" x14ac:dyDescent="0.25">
      <c r="B40" s="41">
        <v>26</v>
      </c>
      <c r="C40" s="42" t="s">
        <v>182</v>
      </c>
      <c r="D40" s="43">
        <v>9691161003.1603832</v>
      </c>
      <c r="E40" s="43">
        <v>8605070562.6798973</v>
      </c>
    </row>
    <row r="41" spans="1:10" s="30" customFormat="1" ht="15" x14ac:dyDescent="0.2">
      <c r="B41" s="37">
        <v>27</v>
      </c>
      <c r="C41" s="38" t="s">
        <v>183</v>
      </c>
      <c r="D41" s="40">
        <v>397471.94664754259</v>
      </c>
      <c r="E41" s="48">
        <v>21.737725887235367</v>
      </c>
    </row>
    <row r="42" spans="1:10" x14ac:dyDescent="0.2">
      <c r="E42" s="50"/>
    </row>
    <row r="43" spans="1:10" ht="18" x14ac:dyDescent="0.25">
      <c r="A43" s="24"/>
      <c r="B43" s="25"/>
      <c r="C43" s="24"/>
      <c r="D43" s="24"/>
      <c r="E43" s="24"/>
      <c r="F43" s="24"/>
      <c r="G43" s="24"/>
      <c r="H43" s="24"/>
      <c r="I43" s="24"/>
      <c r="J43" s="24"/>
    </row>
    <row r="44" spans="1:10" ht="18" x14ac:dyDescent="0.25">
      <c r="A44" s="24"/>
      <c r="B44" s="25"/>
      <c r="C44" s="24"/>
      <c r="D44" s="24"/>
      <c r="E44" s="51"/>
      <c r="F44" s="52"/>
      <c r="G44" s="24"/>
      <c r="H44" s="24"/>
      <c r="I44" s="24"/>
      <c r="J44" s="24"/>
    </row>
    <row r="45" spans="1:10" ht="18" x14ac:dyDescent="0.25">
      <c r="A45" s="24"/>
      <c r="B45" s="25"/>
      <c r="C45" s="8" t="s">
        <v>134</v>
      </c>
      <c r="D45" s="24"/>
      <c r="E45" s="24"/>
      <c r="F45" s="24"/>
      <c r="G45" s="24"/>
      <c r="H45" s="24"/>
      <c r="I45" s="24"/>
      <c r="J45" s="24"/>
    </row>
    <row r="46" spans="1:10" ht="18" x14ac:dyDescent="0.25">
      <c r="A46" s="24"/>
      <c r="B46" s="25"/>
      <c r="C46" s="8"/>
      <c r="D46" s="24"/>
      <c r="E46" s="24"/>
      <c r="F46" s="24"/>
      <c r="G46" s="24"/>
      <c r="H46" s="24"/>
      <c r="I46" s="24"/>
      <c r="J46" s="24"/>
    </row>
    <row r="47" spans="1:10" ht="18" x14ac:dyDescent="0.25">
      <c r="A47" s="24"/>
      <c r="B47" s="25"/>
      <c r="C47" s="8"/>
      <c r="D47" s="24"/>
      <c r="E47" s="24"/>
      <c r="F47" s="24"/>
      <c r="G47" s="24"/>
      <c r="H47" s="24"/>
      <c r="I47" s="24"/>
      <c r="J47" s="24"/>
    </row>
    <row r="48" spans="1:10" ht="18" x14ac:dyDescent="0.25">
      <c r="A48" s="24"/>
      <c r="B48" s="25"/>
      <c r="C48" s="8" t="s">
        <v>135</v>
      </c>
      <c r="D48" s="24"/>
      <c r="E48" s="24"/>
      <c r="F48" s="24"/>
      <c r="G48" s="24"/>
      <c r="H48" s="24"/>
      <c r="I48" s="24"/>
      <c r="J48" s="24"/>
    </row>
    <row r="49" spans="1:10" ht="18" x14ac:dyDescent="0.25">
      <c r="A49" s="24"/>
      <c r="B49" s="25"/>
      <c r="C49" s="24"/>
      <c r="D49" s="24"/>
      <c r="E49" s="24"/>
      <c r="F49" s="24"/>
      <c r="G49" s="24"/>
      <c r="H49" s="24"/>
      <c r="I49" s="24"/>
      <c r="J49" s="24"/>
    </row>
    <row r="50" spans="1:10" ht="18" x14ac:dyDescent="0.25">
      <c r="A50" s="24"/>
      <c r="B50" s="25"/>
      <c r="C50" s="24"/>
      <c r="D50" s="24"/>
      <c r="E50" s="24"/>
      <c r="F50" s="24"/>
      <c r="G50" s="24"/>
      <c r="H50" s="24"/>
      <c r="I50" s="24"/>
      <c r="J50" s="24"/>
    </row>
    <row r="51" spans="1:10" ht="18" x14ac:dyDescent="0.25">
      <c r="A51" s="24"/>
      <c r="B51" s="25"/>
      <c r="C51" s="24"/>
      <c r="D51" s="24"/>
      <c r="E51" s="24"/>
      <c r="F51" s="24"/>
      <c r="G51" s="24"/>
      <c r="H51" s="24"/>
      <c r="I51" s="24"/>
      <c r="J51" s="24"/>
    </row>
    <row r="52" spans="1:10" ht="18" x14ac:dyDescent="0.25">
      <c r="A52" s="24"/>
      <c r="B52" s="25"/>
      <c r="C52" s="24"/>
      <c r="D52" s="24"/>
      <c r="E52" s="24"/>
      <c r="F52" s="24"/>
      <c r="G52" s="24"/>
      <c r="H52" s="24"/>
      <c r="I52" s="24"/>
      <c r="J52" s="24"/>
    </row>
    <row r="53" spans="1:10" ht="18" x14ac:dyDescent="0.25">
      <c r="A53" s="24"/>
      <c r="B53" s="25"/>
      <c r="C53" s="24"/>
      <c r="D53" s="24"/>
      <c r="E53" s="24"/>
      <c r="F53" s="24"/>
      <c r="G53" s="24"/>
      <c r="H53" s="24"/>
      <c r="I53" s="24"/>
      <c r="J53" s="24"/>
    </row>
    <row r="54" spans="1:10" ht="18" x14ac:dyDescent="0.25">
      <c r="A54" s="24"/>
      <c r="B54" s="25"/>
      <c r="C54" s="24"/>
      <c r="D54" s="24"/>
      <c r="E54" s="24"/>
      <c r="F54" s="24"/>
      <c r="G54" s="24"/>
      <c r="H54" s="24"/>
      <c r="I54" s="24"/>
      <c r="J54" s="24"/>
    </row>
    <row r="55" spans="1:10" ht="18" x14ac:dyDescent="0.25">
      <c r="A55" s="24"/>
      <c r="B55" s="25"/>
      <c r="C55" s="24"/>
      <c r="D55" s="24"/>
      <c r="E55" s="24"/>
      <c r="F55" s="24"/>
      <c r="G55" s="24"/>
      <c r="H55" s="24"/>
      <c r="I55" s="24"/>
      <c r="J55" s="24"/>
    </row>
    <row r="56" spans="1:10" ht="18" x14ac:dyDescent="0.25">
      <c r="A56" s="24"/>
      <c r="B56" s="25"/>
      <c r="C56" s="24"/>
      <c r="D56" s="24"/>
      <c r="E56" s="24"/>
      <c r="F56" s="24"/>
      <c r="G56" s="24"/>
      <c r="H56" s="24"/>
      <c r="I56" s="24"/>
      <c r="J56" s="24"/>
    </row>
  </sheetData>
  <mergeCells count="3">
    <mergeCell ref="B4:E4"/>
    <mergeCell ref="B8:B9"/>
    <mergeCell ref="C8:C9"/>
  </mergeCells>
  <pageMargins left="0.7" right="0.7" top="0.75" bottom="0.75" header="0.3" footer="0.3"/>
  <pageSetup paperSize="9" scale="37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26BF5-7241-4C4B-9ECB-8BA21A07D403}">
  <sheetPr>
    <tabColor theme="7" tint="0.39997558519241921"/>
    <pageSetUpPr fitToPage="1"/>
  </sheetPr>
  <dimension ref="A2:O79"/>
  <sheetViews>
    <sheetView tabSelected="1" topLeftCell="A35" zoomScale="85" zoomScaleNormal="85" workbookViewId="0">
      <selection activeCell="L46" sqref="L46"/>
    </sheetView>
  </sheetViews>
  <sheetFormatPr defaultRowHeight="14.25" x14ac:dyDescent="0.2"/>
  <cols>
    <col min="1" max="1" width="9.140625" style="26"/>
    <col min="2" max="2" width="7" style="26" customWidth="1"/>
    <col min="3" max="3" width="85.42578125" style="26" customWidth="1"/>
    <col min="4" max="4" width="19.85546875" style="26" bestFit="1" customWidth="1"/>
    <col min="5" max="5" width="24.140625" style="26" customWidth="1"/>
    <col min="6" max="6" width="9.140625" style="26"/>
    <col min="7" max="7" width="17" style="26" hidden="1" customWidth="1"/>
    <col min="8" max="9" width="16.85546875" style="26" hidden="1" customWidth="1"/>
    <col min="10" max="10" width="14.85546875" style="26" hidden="1" customWidth="1"/>
    <col min="11" max="12" width="18.7109375" style="26" bestFit="1" customWidth="1"/>
    <col min="13" max="16384" width="9.140625" style="26"/>
  </cols>
  <sheetData>
    <row r="2" spans="1:10" ht="18" x14ac:dyDescent="0.25">
      <c r="A2" s="24"/>
      <c r="B2" s="24"/>
      <c r="C2" s="24"/>
      <c r="D2" s="24"/>
      <c r="E2" s="24"/>
    </row>
    <row r="3" spans="1:10" ht="18" x14ac:dyDescent="0.25">
      <c r="A3" s="24"/>
      <c r="B3" s="24"/>
      <c r="C3" s="24"/>
      <c r="D3" s="24"/>
      <c r="E3" s="24"/>
    </row>
    <row r="4" spans="1:10" ht="18" x14ac:dyDescent="0.25">
      <c r="A4" s="24"/>
      <c r="B4" s="24"/>
      <c r="C4" s="24"/>
      <c r="D4" s="24"/>
      <c r="E4" s="24"/>
    </row>
    <row r="5" spans="1:10" ht="18" x14ac:dyDescent="0.25">
      <c r="A5" s="24"/>
      <c r="B5" s="27" t="s">
        <v>184</v>
      </c>
      <c r="C5" s="27"/>
      <c r="D5" s="27"/>
      <c r="E5" s="27"/>
    </row>
    <row r="6" spans="1:10" ht="18" x14ac:dyDescent="0.25">
      <c r="A6" s="24"/>
      <c r="B6" s="4"/>
      <c r="C6" s="4"/>
      <c r="D6" s="4"/>
      <c r="E6" s="4"/>
    </row>
    <row r="7" spans="1:10" ht="18" x14ac:dyDescent="0.25">
      <c r="A7" s="24"/>
      <c r="B7" s="5" t="s">
        <v>1</v>
      </c>
      <c r="C7" s="6"/>
      <c r="D7" s="7"/>
      <c r="E7" s="7" t="s">
        <v>2</v>
      </c>
    </row>
    <row r="8" spans="1:10" ht="18" x14ac:dyDescent="0.25">
      <c r="A8" s="24"/>
      <c r="B8" s="8"/>
      <c r="C8" s="8"/>
      <c r="D8" s="8"/>
      <c r="E8" s="9" t="s">
        <v>3</v>
      </c>
      <c r="I8" s="26" t="s">
        <v>12</v>
      </c>
    </row>
    <row r="9" spans="1:10" x14ac:dyDescent="0.2">
      <c r="B9" s="53" t="s">
        <v>4</v>
      </c>
      <c r="C9" s="53" t="s">
        <v>5</v>
      </c>
      <c r="D9" s="54">
        <v>2022</v>
      </c>
      <c r="E9" s="54">
        <v>2023</v>
      </c>
      <c r="G9" s="54" t="s">
        <v>185</v>
      </c>
      <c r="H9" s="54" t="s">
        <v>186</v>
      </c>
      <c r="I9" s="54" t="s">
        <v>187</v>
      </c>
      <c r="J9" s="54" t="s">
        <v>188</v>
      </c>
    </row>
    <row r="10" spans="1:10" x14ac:dyDescent="0.2">
      <c r="B10" s="55"/>
      <c r="C10" s="55"/>
      <c r="D10" s="56" t="s">
        <v>6</v>
      </c>
      <c r="E10" s="56" t="s">
        <v>6</v>
      </c>
      <c r="G10" s="57" t="s">
        <v>189</v>
      </c>
      <c r="H10" s="58" t="e">
        <f>(E12+E31+E49)*$E$8</f>
        <v>#VALUE!</v>
      </c>
      <c r="I10" s="58" t="e">
        <f>SUMIF('[1]22 GL'!$V:$V,SCF!$I$8,'[1]22 GL'!$J:$J)</f>
        <v>#VALUE!</v>
      </c>
      <c r="J10" s="58" t="e">
        <f>H10-I10</f>
        <v>#VALUE!</v>
      </c>
    </row>
    <row r="11" spans="1:10" x14ac:dyDescent="0.2">
      <c r="B11" s="59" t="s">
        <v>7</v>
      </c>
      <c r="C11" s="59" t="s">
        <v>190</v>
      </c>
      <c r="D11" s="60"/>
      <c r="E11" s="60"/>
      <c r="G11" s="57" t="s">
        <v>191</v>
      </c>
      <c r="H11" s="58" t="e">
        <f>(E19+E40+E54)*$E$8</f>
        <v>#VALUE!</v>
      </c>
      <c r="I11" s="58" t="e">
        <f>SUMIF('[1]22 GL'!$V:$V,SCF!$I$8,'[1]22 GL'!$L:$L)</f>
        <v>#VALUE!</v>
      </c>
      <c r="J11" s="58" t="e">
        <f>H11-I11</f>
        <v>#VALUE!</v>
      </c>
    </row>
    <row r="12" spans="1:10" ht="15" x14ac:dyDescent="0.25">
      <c r="B12" s="61" t="s">
        <v>9</v>
      </c>
      <c r="C12" s="61" t="s">
        <v>192</v>
      </c>
      <c r="D12" s="62">
        <v>141812652327.94211</v>
      </c>
      <c r="E12" s="62">
        <v>208264487726.53796</v>
      </c>
      <c r="G12" s="57" t="s">
        <v>193</v>
      </c>
      <c r="H12" s="58">
        <f>[2]Calc!W286</f>
        <v>-3249164683.4499998</v>
      </c>
      <c r="I12" s="58" t="e">
        <f>(E29-E45-E42)*$E$8</f>
        <v>#VALUE!</v>
      </c>
      <c r="J12" s="58" t="e">
        <f>H12-I12</f>
        <v>#VALUE!</v>
      </c>
    </row>
    <row r="13" spans="1:10" x14ac:dyDescent="0.2">
      <c r="B13" s="63" t="s">
        <v>11</v>
      </c>
      <c r="C13" s="63" t="s">
        <v>194</v>
      </c>
      <c r="D13" s="64">
        <v>139279540730.72012</v>
      </c>
      <c r="E13" s="64">
        <v>205059365756.55795</v>
      </c>
    </row>
    <row r="14" spans="1:10" x14ac:dyDescent="0.2">
      <c r="B14" s="63" t="s">
        <v>13</v>
      </c>
      <c r="C14" s="63" t="s">
        <v>195</v>
      </c>
      <c r="D14" s="64">
        <v>0</v>
      </c>
      <c r="E14" s="64">
        <v>0</v>
      </c>
      <c r="G14" s="57" t="s">
        <v>196</v>
      </c>
      <c r="H14" s="57" t="s">
        <v>197</v>
      </c>
      <c r="I14" s="58" t="e">
        <f>SUMIF([1]CF!$P:$P,SCF!$G14,[1]CF!$I:$I)</f>
        <v>#VALUE!</v>
      </c>
    </row>
    <row r="15" spans="1:10" x14ac:dyDescent="0.2">
      <c r="B15" s="63" t="s">
        <v>15</v>
      </c>
      <c r="C15" s="63" t="s">
        <v>198</v>
      </c>
      <c r="D15" s="64">
        <v>181270214.27999994</v>
      </c>
      <c r="E15" s="64">
        <v>83492061.320000008</v>
      </c>
      <c r="G15" s="57" t="s">
        <v>196</v>
      </c>
      <c r="H15" s="57" t="s">
        <v>199</v>
      </c>
      <c r="I15" s="58" t="e">
        <f>SUMIF([1]CF!$P:$P,SCF!$G15,[1]CF!$J:$J)</f>
        <v>#VALUE!</v>
      </c>
    </row>
    <row r="16" spans="1:10" x14ac:dyDescent="0.2">
      <c r="B16" s="63" t="s">
        <v>17</v>
      </c>
      <c r="C16" s="63" t="s">
        <v>200</v>
      </c>
      <c r="D16" s="64">
        <v>561738.57999999996</v>
      </c>
      <c r="E16" s="64">
        <v>0</v>
      </c>
      <c r="G16" s="57" t="s">
        <v>201</v>
      </c>
      <c r="H16" s="57" t="s">
        <v>197</v>
      </c>
      <c r="I16" s="58" t="e">
        <f>SUMIF([1]CF!$P:$P,SCF!$G16,[1]CF!$I:$I)</f>
        <v>#VALUE!</v>
      </c>
    </row>
    <row r="17" spans="2:15" x14ac:dyDescent="0.2">
      <c r="B17" s="63" t="s">
        <v>19</v>
      </c>
      <c r="C17" s="63" t="s">
        <v>202</v>
      </c>
      <c r="D17" s="64">
        <v>0</v>
      </c>
      <c r="E17" s="64">
        <v>0</v>
      </c>
      <c r="G17" s="57" t="s">
        <v>201</v>
      </c>
      <c r="H17" s="57" t="s">
        <v>199</v>
      </c>
      <c r="I17" s="58" t="e">
        <f>SUMIF([1]CF!$P:$P,SCF!$G17,[1]CF!$J:$J)</f>
        <v>#VALUE!</v>
      </c>
    </row>
    <row r="18" spans="2:15" x14ac:dyDescent="0.2">
      <c r="B18" s="63" t="s">
        <v>21</v>
      </c>
      <c r="C18" s="63" t="s">
        <v>203</v>
      </c>
      <c r="D18" s="64">
        <v>2351279644.3619995</v>
      </c>
      <c r="E18" s="64">
        <v>3121629908.6600003</v>
      </c>
      <c r="I18" s="65" t="e">
        <f>I17-I16</f>
        <v>#VALUE!</v>
      </c>
    </row>
    <row r="19" spans="2:15" ht="15" x14ac:dyDescent="0.25">
      <c r="B19" s="61" t="s">
        <v>32</v>
      </c>
      <c r="C19" s="61" t="s">
        <v>204</v>
      </c>
      <c r="D19" s="62">
        <v>132430401704.76436</v>
      </c>
      <c r="E19" s="62">
        <v>203784322175.23257</v>
      </c>
      <c r="K19" s="65"/>
      <c r="L19" s="65"/>
      <c r="M19" s="65"/>
      <c r="N19" s="65"/>
      <c r="O19" s="65"/>
    </row>
    <row r="20" spans="2:15" x14ac:dyDescent="0.2">
      <c r="B20" s="63" t="s">
        <v>34</v>
      </c>
      <c r="C20" s="63" t="s">
        <v>205</v>
      </c>
      <c r="D20" s="64">
        <v>3809574534.9486003</v>
      </c>
      <c r="E20" s="64">
        <v>5414209477.2750988</v>
      </c>
    </row>
    <row r="21" spans="2:15" x14ac:dyDescent="0.2">
      <c r="B21" s="63" t="s">
        <v>36</v>
      </c>
      <c r="C21" s="63" t="s">
        <v>206</v>
      </c>
      <c r="D21" s="64">
        <v>1208101319.2696998</v>
      </c>
      <c r="E21" s="64">
        <v>1357966193.8734999</v>
      </c>
    </row>
    <row r="22" spans="2:15" x14ac:dyDescent="0.2">
      <c r="B22" s="63" t="s">
        <v>38</v>
      </c>
      <c r="C22" s="63" t="s">
        <v>207</v>
      </c>
      <c r="D22" s="64">
        <v>13976115.24</v>
      </c>
      <c r="E22" s="64">
        <v>52918963.510000005</v>
      </c>
    </row>
    <row r="23" spans="2:15" x14ac:dyDescent="0.2">
      <c r="B23" s="63" t="s">
        <v>40</v>
      </c>
      <c r="C23" s="63" t="s">
        <v>208</v>
      </c>
      <c r="D23" s="64">
        <v>9418208.9299999997</v>
      </c>
      <c r="E23" s="64">
        <v>133683170.48000002</v>
      </c>
    </row>
    <row r="24" spans="2:15" x14ac:dyDescent="0.2">
      <c r="B24" s="63" t="s">
        <v>42</v>
      </c>
      <c r="C24" s="63" t="s">
        <v>209</v>
      </c>
      <c r="D24" s="64">
        <v>111634383443.97586</v>
      </c>
      <c r="E24" s="64">
        <v>186876749276.58716</v>
      </c>
    </row>
    <row r="25" spans="2:15" x14ac:dyDescent="0.2">
      <c r="B25" s="63" t="s">
        <v>44</v>
      </c>
      <c r="C25" s="63" t="s">
        <v>210</v>
      </c>
      <c r="D25" s="64">
        <v>241085956.24000004</v>
      </c>
      <c r="E25" s="64">
        <v>9698630.1300000027</v>
      </c>
    </row>
    <row r="26" spans="2:15" x14ac:dyDescent="0.2">
      <c r="B26" s="63" t="s">
        <v>46</v>
      </c>
      <c r="C26" s="63" t="s">
        <v>211</v>
      </c>
      <c r="D26" s="64">
        <v>3753137369.8499999</v>
      </c>
      <c r="E26" s="64">
        <v>4262867933.1392002</v>
      </c>
    </row>
    <row r="27" spans="2:15" x14ac:dyDescent="0.2">
      <c r="B27" s="63" t="s">
        <v>48</v>
      </c>
      <c r="C27" s="63" t="s">
        <v>212</v>
      </c>
      <c r="D27" s="64">
        <v>243193876.71999997</v>
      </c>
      <c r="E27" s="64">
        <v>337679372.91000003</v>
      </c>
    </row>
    <row r="28" spans="2:15" x14ac:dyDescent="0.2">
      <c r="B28" s="63" t="s">
        <v>50</v>
      </c>
      <c r="C28" s="63" t="s">
        <v>213</v>
      </c>
      <c r="D28" s="64">
        <v>11517530879.590185</v>
      </c>
      <c r="E28" s="64">
        <v>5338549157.3276005</v>
      </c>
    </row>
    <row r="29" spans="2:15" ht="15" x14ac:dyDescent="0.25">
      <c r="B29" s="66" t="s">
        <v>53</v>
      </c>
      <c r="C29" s="66" t="s">
        <v>214</v>
      </c>
      <c r="D29" s="67">
        <v>9382250623.1777496</v>
      </c>
      <c r="E29" s="67">
        <v>4480165551.3053894</v>
      </c>
    </row>
    <row r="30" spans="2:15" x14ac:dyDescent="0.2">
      <c r="B30" s="59" t="s">
        <v>55</v>
      </c>
      <c r="C30" s="59" t="s">
        <v>215</v>
      </c>
      <c r="D30" s="68"/>
      <c r="E30" s="68"/>
    </row>
    <row r="31" spans="2:15" ht="15" x14ac:dyDescent="0.25">
      <c r="B31" s="61" t="s">
        <v>57</v>
      </c>
      <c r="C31" s="61" t="s">
        <v>192</v>
      </c>
      <c r="D31" s="62">
        <v>221404388.29440001</v>
      </c>
      <c r="E31" s="62">
        <v>1415561773.1300004</v>
      </c>
    </row>
    <row r="32" spans="2:15" x14ac:dyDescent="0.2">
      <c r="B32" s="63" t="s">
        <v>59</v>
      </c>
      <c r="C32" s="63" t="s">
        <v>216</v>
      </c>
      <c r="D32" s="64">
        <v>3110000</v>
      </c>
      <c r="E32" s="64">
        <v>1100000</v>
      </c>
    </row>
    <row r="33" spans="2:5" x14ac:dyDescent="0.2">
      <c r="B33" s="63" t="s">
        <v>87</v>
      </c>
      <c r="C33" s="63" t="s">
        <v>217</v>
      </c>
      <c r="D33" s="64">
        <v>0</v>
      </c>
      <c r="E33" s="64">
        <v>0</v>
      </c>
    </row>
    <row r="34" spans="2:5" x14ac:dyDescent="0.2">
      <c r="B34" s="63" t="s">
        <v>218</v>
      </c>
      <c r="C34" s="63" t="s">
        <v>219</v>
      </c>
      <c r="D34" s="64">
        <v>0</v>
      </c>
      <c r="E34" s="64">
        <v>416345411.98000002</v>
      </c>
    </row>
    <row r="35" spans="2:5" x14ac:dyDescent="0.2">
      <c r="B35" s="63" t="s">
        <v>220</v>
      </c>
      <c r="C35" s="63" t="s">
        <v>221</v>
      </c>
      <c r="D35" s="64">
        <v>0</v>
      </c>
      <c r="E35" s="64">
        <v>0</v>
      </c>
    </row>
    <row r="36" spans="2:5" x14ac:dyDescent="0.2">
      <c r="B36" s="63" t="s">
        <v>222</v>
      </c>
      <c r="C36" s="63" t="s">
        <v>223</v>
      </c>
      <c r="D36" s="64">
        <v>154516856.09999999</v>
      </c>
      <c r="E36" s="64">
        <v>603792575.45000029</v>
      </c>
    </row>
    <row r="37" spans="2:5" x14ac:dyDescent="0.2">
      <c r="B37" s="63" t="s">
        <v>224</v>
      </c>
      <c r="C37" s="63" t="s">
        <v>225</v>
      </c>
      <c r="D37" s="64">
        <v>63777532.194400005</v>
      </c>
      <c r="E37" s="64">
        <v>394323785.69999999</v>
      </c>
    </row>
    <row r="38" spans="2:5" x14ac:dyDescent="0.2">
      <c r="B38" s="63" t="s">
        <v>226</v>
      </c>
      <c r="C38" s="63" t="s">
        <v>227</v>
      </c>
      <c r="D38" s="64">
        <v>0</v>
      </c>
      <c r="E38" s="64">
        <v>0</v>
      </c>
    </row>
    <row r="39" spans="2:5" x14ac:dyDescent="0.2">
      <c r="B39" s="63" t="s">
        <v>228</v>
      </c>
      <c r="C39" s="63"/>
      <c r="D39" s="64"/>
      <c r="E39" s="64"/>
    </row>
    <row r="40" spans="2:5" ht="15" x14ac:dyDescent="0.25">
      <c r="B40" s="61" t="s">
        <v>229</v>
      </c>
      <c r="C40" s="61" t="s">
        <v>204</v>
      </c>
      <c r="D40" s="62">
        <v>1453427730.8100009</v>
      </c>
      <c r="E40" s="62">
        <v>3805813789.9100008</v>
      </c>
    </row>
    <row r="41" spans="2:5" x14ac:dyDescent="0.2">
      <c r="B41" s="63" t="s">
        <v>230</v>
      </c>
      <c r="C41" s="63" t="s">
        <v>231</v>
      </c>
      <c r="D41" s="64">
        <v>133636831.71999998</v>
      </c>
      <c r="E41" s="64">
        <v>279568977.75999999</v>
      </c>
    </row>
    <row r="42" spans="2:5" x14ac:dyDescent="0.2">
      <c r="B42" s="63" t="s">
        <v>232</v>
      </c>
      <c r="C42" s="63" t="s">
        <v>233</v>
      </c>
      <c r="D42" s="64">
        <v>117282713.13</v>
      </c>
      <c r="E42" s="64">
        <v>30530000</v>
      </c>
    </row>
    <row r="43" spans="2:5" x14ac:dyDescent="0.2">
      <c r="B43" s="63" t="s">
        <v>234</v>
      </c>
      <c r="C43" s="63" t="s">
        <v>235</v>
      </c>
      <c r="D43" s="64">
        <v>0</v>
      </c>
      <c r="E43" s="64">
        <v>3301011771.7600002</v>
      </c>
    </row>
    <row r="44" spans="2:5" x14ac:dyDescent="0.2">
      <c r="B44" s="63" t="s">
        <v>236</v>
      </c>
      <c r="C44" s="63" t="s">
        <v>237</v>
      </c>
      <c r="D44" s="64">
        <v>0</v>
      </c>
      <c r="E44" s="64">
        <v>0</v>
      </c>
    </row>
    <row r="45" spans="2:5" x14ac:dyDescent="0.2">
      <c r="B45" s="63" t="s">
        <v>238</v>
      </c>
      <c r="C45" s="63" t="s">
        <v>239</v>
      </c>
      <c r="D45" s="64">
        <v>1202508185.960001</v>
      </c>
      <c r="E45" s="64">
        <v>194703040.39000034</v>
      </c>
    </row>
    <row r="46" spans="2:5" x14ac:dyDescent="0.2">
      <c r="B46" s="63" t="s">
        <v>240</v>
      </c>
      <c r="C46" s="63"/>
      <c r="D46" s="64"/>
      <c r="E46" s="64"/>
    </row>
    <row r="47" spans="2:5" ht="15" x14ac:dyDescent="0.25">
      <c r="B47" s="66" t="s">
        <v>105</v>
      </c>
      <c r="C47" s="66" t="s">
        <v>241</v>
      </c>
      <c r="D47" s="67">
        <v>-1232023342.5156009</v>
      </c>
      <c r="E47" s="67">
        <v>-2390252016.7800007</v>
      </c>
    </row>
    <row r="48" spans="2:5" x14ac:dyDescent="0.2">
      <c r="B48" s="59" t="s">
        <v>141</v>
      </c>
      <c r="C48" s="59" t="s">
        <v>242</v>
      </c>
      <c r="D48" s="68"/>
      <c r="E48" s="68"/>
    </row>
    <row r="49" spans="2:5" ht="15" x14ac:dyDescent="0.25">
      <c r="B49" s="61" t="s">
        <v>243</v>
      </c>
      <c r="C49" s="61" t="s">
        <v>192</v>
      </c>
      <c r="D49" s="62">
        <v>7155916314.1499996</v>
      </c>
      <c r="E49" s="62">
        <v>17420289318.559998</v>
      </c>
    </row>
    <row r="50" spans="2:5" x14ac:dyDescent="0.2">
      <c r="B50" s="63" t="s">
        <v>244</v>
      </c>
      <c r="C50" s="63" t="s">
        <v>245</v>
      </c>
      <c r="D50" s="64">
        <v>3012225050.02</v>
      </c>
      <c r="E50" s="64">
        <v>6430783879.8699999</v>
      </c>
    </row>
    <row r="51" spans="2:5" x14ac:dyDescent="0.2">
      <c r="B51" s="63" t="s">
        <v>246</v>
      </c>
      <c r="C51" s="63" t="s">
        <v>247</v>
      </c>
      <c r="D51" s="64">
        <v>3308325560.3499999</v>
      </c>
      <c r="E51" s="64">
        <v>10967505438.689999</v>
      </c>
    </row>
    <row r="52" spans="2:5" x14ac:dyDescent="0.2">
      <c r="B52" s="63" t="s">
        <v>248</v>
      </c>
      <c r="C52" s="63" t="s">
        <v>249</v>
      </c>
      <c r="D52" s="64">
        <v>0</v>
      </c>
      <c r="E52" s="64">
        <v>0</v>
      </c>
    </row>
    <row r="53" spans="2:5" x14ac:dyDescent="0.2">
      <c r="B53" s="63" t="s">
        <v>250</v>
      </c>
      <c r="C53" s="63" t="s">
        <v>251</v>
      </c>
      <c r="D53" s="64">
        <v>835365703.77999997</v>
      </c>
      <c r="E53" s="64">
        <v>22000000</v>
      </c>
    </row>
    <row r="54" spans="2:5" ht="15" x14ac:dyDescent="0.25">
      <c r="B54" s="61" t="s">
        <v>252</v>
      </c>
      <c r="C54" s="61" t="s">
        <v>204</v>
      </c>
      <c r="D54" s="62">
        <v>7648085103.1799994</v>
      </c>
      <c r="E54" s="62">
        <v>11383199505.16</v>
      </c>
    </row>
    <row r="55" spans="2:5" x14ac:dyDescent="0.2">
      <c r="B55" s="63" t="s">
        <v>253</v>
      </c>
      <c r="C55" s="63" t="s">
        <v>254</v>
      </c>
      <c r="D55" s="64">
        <v>2621389441.5599999</v>
      </c>
      <c r="E55" s="64">
        <v>9831702386.2700005</v>
      </c>
    </row>
    <row r="56" spans="2:5" x14ac:dyDescent="0.2">
      <c r="B56" s="63" t="s">
        <v>255</v>
      </c>
      <c r="C56" s="63" t="s">
        <v>256</v>
      </c>
      <c r="D56" s="64">
        <v>337382387.27999997</v>
      </c>
      <c r="E56" s="64">
        <v>583615353.80999994</v>
      </c>
    </row>
    <row r="57" spans="2:5" x14ac:dyDescent="0.2">
      <c r="B57" s="63" t="s">
        <v>257</v>
      </c>
      <c r="C57" s="63" t="s">
        <v>258</v>
      </c>
      <c r="D57" s="64">
        <v>3001050000</v>
      </c>
      <c r="E57" s="64">
        <v>0</v>
      </c>
    </row>
    <row r="58" spans="2:5" x14ac:dyDescent="0.2">
      <c r="B58" s="63" t="s">
        <v>259</v>
      </c>
      <c r="C58" s="63" t="s">
        <v>260</v>
      </c>
      <c r="D58" s="64">
        <v>852897570.55999994</v>
      </c>
      <c r="E58" s="64">
        <v>189999999.09000003</v>
      </c>
    </row>
    <row r="59" spans="2:5" x14ac:dyDescent="0.2">
      <c r="B59" s="63" t="s">
        <v>261</v>
      </c>
      <c r="C59" s="63" t="s">
        <v>262</v>
      </c>
      <c r="D59" s="64">
        <v>835365703.77999997</v>
      </c>
      <c r="E59" s="64">
        <v>777881765.99000001</v>
      </c>
    </row>
    <row r="60" spans="2:5" ht="15" x14ac:dyDescent="0.25">
      <c r="B60" s="66" t="s">
        <v>263</v>
      </c>
      <c r="C60" s="66" t="s">
        <v>264</v>
      </c>
      <c r="D60" s="67">
        <v>-492168789.02999973</v>
      </c>
      <c r="E60" s="67">
        <v>6037089813.3999977</v>
      </c>
    </row>
    <row r="61" spans="2:5" x14ac:dyDescent="0.2">
      <c r="B61" s="63" t="s">
        <v>265</v>
      </c>
      <c r="C61" s="63" t="s">
        <v>201</v>
      </c>
      <c r="D61" s="64">
        <v>724714601.31399989</v>
      </c>
      <c r="E61" s="64">
        <v>-203425779.87109432</v>
      </c>
    </row>
    <row r="62" spans="2:5" ht="15" x14ac:dyDescent="0.25">
      <c r="B62" s="66" t="s">
        <v>266</v>
      </c>
      <c r="C62" s="66" t="s">
        <v>267</v>
      </c>
      <c r="D62" s="67">
        <v>8382773092.9461489</v>
      </c>
      <c r="E62" s="67">
        <v>7923577568.0542927</v>
      </c>
    </row>
    <row r="63" spans="2:5" ht="15" x14ac:dyDescent="0.25">
      <c r="B63" s="61" t="s">
        <v>268</v>
      </c>
      <c r="C63" s="61" t="s">
        <v>269</v>
      </c>
      <c r="D63" s="62">
        <v>5815534505.3008575</v>
      </c>
      <c r="E63" s="62">
        <v>14198307598.244999</v>
      </c>
    </row>
    <row r="64" spans="2:5" ht="15" x14ac:dyDescent="0.25">
      <c r="B64" s="61" t="s">
        <v>270</v>
      </c>
      <c r="C64" s="61" t="s">
        <v>271</v>
      </c>
      <c r="D64" s="69">
        <v>14198307598.247005</v>
      </c>
      <c r="E64" s="69">
        <v>22121885166.299294</v>
      </c>
    </row>
    <row r="65" spans="1:5" x14ac:dyDescent="0.2">
      <c r="D65" s="65"/>
      <c r="E65" s="65"/>
    </row>
    <row r="67" spans="1:5" ht="18" x14ac:dyDescent="0.25">
      <c r="A67" s="24"/>
      <c r="B67" s="24"/>
      <c r="C67" s="24"/>
      <c r="D67" s="24"/>
      <c r="E67" s="24"/>
    </row>
    <row r="68" spans="1:5" ht="18" x14ac:dyDescent="0.25">
      <c r="A68" s="24"/>
      <c r="B68" s="24"/>
      <c r="C68" s="8" t="s">
        <v>134</v>
      </c>
      <c r="D68" s="24"/>
      <c r="E68" s="24"/>
    </row>
    <row r="69" spans="1:5" ht="18" x14ac:dyDescent="0.25">
      <c r="A69" s="24"/>
      <c r="B69" s="24"/>
      <c r="C69" s="8"/>
      <c r="D69" s="24"/>
      <c r="E69" s="52"/>
    </row>
    <row r="70" spans="1:5" ht="18" x14ac:dyDescent="0.25">
      <c r="A70" s="24"/>
      <c r="B70" s="24"/>
      <c r="C70" s="8"/>
      <c r="D70" s="24"/>
      <c r="E70" s="24"/>
    </row>
    <row r="71" spans="1:5" ht="18" x14ac:dyDescent="0.25">
      <c r="A71" s="24"/>
      <c r="B71" s="24"/>
      <c r="C71" s="8" t="s">
        <v>135</v>
      </c>
      <c r="D71" s="24"/>
      <c r="E71" s="24"/>
    </row>
    <row r="72" spans="1:5" ht="18" x14ac:dyDescent="0.25">
      <c r="A72" s="24"/>
      <c r="B72" s="24"/>
      <c r="C72" s="24"/>
      <c r="D72" s="24"/>
      <c r="E72" s="24"/>
    </row>
    <row r="73" spans="1:5" ht="18" x14ac:dyDescent="0.25">
      <c r="A73" s="24"/>
      <c r="B73" s="24"/>
      <c r="C73" s="24"/>
      <c r="D73" s="24"/>
      <c r="E73" s="24"/>
    </row>
    <row r="74" spans="1:5" ht="18" x14ac:dyDescent="0.25">
      <c r="A74" s="24"/>
      <c r="B74" s="24"/>
      <c r="C74" s="24"/>
      <c r="D74" s="24"/>
      <c r="E74" s="24"/>
    </row>
    <row r="75" spans="1:5" ht="18" x14ac:dyDescent="0.25">
      <c r="A75" s="24"/>
      <c r="B75" s="24"/>
      <c r="C75" s="24"/>
      <c r="D75" s="24"/>
      <c r="E75" s="24"/>
    </row>
    <row r="76" spans="1:5" ht="18" x14ac:dyDescent="0.25">
      <c r="A76" s="24"/>
      <c r="B76" s="24"/>
      <c r="C76" s="24"/>
      <c r="D76" s="24"/>
      <c r="E76" s="24"/>
    </row>
    <row r="77" spans="1:5" ht="18" x14ac:dyDescent="0.25">
      <c r="A77" s="24"/>
      <c r="B77" s="24"/>
      <c r="C77" s="24"/>
      <c r="D77" s="24"/>
      <c r="E77" s="24"/>
    </row>
    <row r="78" spans="1:5" ht="18" x14ac:dyDescent="0.25">
      <c r="A78" s="24"/>
      <c r="B78" s="24"/>
      <c r="C78" s="24"/>
      <c r="D78" s="24"/>
      <c r="E78" s="24"/>
    </row>
    <row r="79" spans="1:5" ht="18" x14ac:dyDescent="0.25">
      <c r="A79" s="24"/>
      <c r="B79" s="24"/>
      <c r="C79" s="24"/>
      <c r="D79" s="24"/>
      <c r="E79" s="24"/>
    </row>
  </sheetData>
  <mergeCells count="3">
    <mergeCell ref="B5:E5"/>
    <mergeCell ref="B9:B10"/>
    <mergeCell ref="C9:C10"/>
  </mergeCells>
  <pageMargins left="0.7" right="0.7" top="0.75" bottom="0.75" header="0.3" footer="0.3"/>
  <pageSetup paperSize="9" scale="39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BD2B2-5826-4CC1-8908-606C5CAE2961}">
  <sheetPr>
    <tabColor theme="7" tint="0.39997558519241921"/>
    <pageSetUpPr fitToPage="1"/>
  </sheetPr>
  <dimension ref="A1:O98"/>
  <sheetViews>
    <sheetView topLeftCell="A2" zoomScale="70" zoomScaleNormal="70" workbookViewId="0">
      <selection activeCell="J36" sqref="J36"/>
    </sheetView>
  </sheetViews>
  <sheetFormatPr defaultRowHeight="14.25" x14ac:dyDescent="0.2"/>
  <cols>
    <col min="1" max="1" width="9.140625" style="26"/>
    <col min="2" max="2" width="6.5703125" style="49" customWidth="1"/>
    <col min="3" max="3" width="55.85546875" style="26" customWidth="1"/>
    <col min="4" max="4" width="20.7109375" style="26" customWidth="1"/>
    <col min="5" max="5" width="21.42578125" style="26" bestFit="1" customWidth="1"/>
    <col min="6" max="6" width="22.140625" style="26" bestFit="1" customWidth="1"/>
    <col min="7" max="7" width="15.42578125" style="26" bestFit="1" customWidth="1"/>
    <col min="8" max="8" width="19.42578125" style="26" bestFit="1" customWidth="1"/>
    <col min="9" max="9" width="14" style="26" bestFit="1" customWidth="1"/>
    <col min="10" max="10" width="22.140625" style="26" bestFit="1" customWidth="1"/>
    <col min="11" max="11" width="26.140625" style="26" customWidth="1"/>
    <col min="12" max="12" width="35.85546875" style="26" bestFit="1" customWidth="1"/>
    <col min="13" max="13" width="18.7109375" style="26" bestFit="1" customWidth="1"/>
    <col min="14" max="14" width="17.7109375" style="26" bestFit="1" customWidth="1"/>
    <col min="15" max="15" width="21.42578125" style="26" bestFit="1" customWidth="1"/>
    <col min="16" max="16384" width="9.140625" style="26"/>
  </cols>
  <sheetData>
    <row r="1" spans="1:13" ht="15" x14ac:dyDescent="0.2">
      <c r="A1" s="30"/>
      <c r="B1" s="7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x14ac:dyDescent="0.2">
      <c r="A2" s="30"/>
      <c r="B2" s="7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" x14ac:dyDescent="0.2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30"/>
    </row>
    <row r="4" spans="1:13" ht="18" x14ac:dyDescent="0.25">
      <c r="A4" s="24"/>
      <c r="B4" s="27" t="s">
        <v>272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30"/>
    </row>
    <row r="5" spans="1:13" ht="18" x14ac:dyDescent="0.25">
      <c r="A5" s="24"/>
      <c r="B5" s="25"/>
      <c r="C5" s="4"/>
      <c r="D5" s="24"/>
      <c r="E5" s="24"/>
      <c r="F5" s="24"/>
      <c r="G5" s="24"/>
      <c r="H5" s="24"/>
      <c r="I5" s="24"/>
      <c r="J5" s="24"/>
      <c r="K5" s="24"/>
      <c r="L5" s="24"/>
      <c r="M5" s="30"/>
    </row>
    <row r="6" spans="1:13" ht="18" x14ac:dyDescent="0.25">
      <c r="A6" s="24"/>
      <c r="B6" s="5" t="s">
        <v>1</v>
      </c>
      <c r="C6" s="4"/>
      <c r="D6" s="24"/>
      <c r="E6" s="24"/>
      <c r="F6" s="24"/>
      <c r="G6" s="24"/>
      <c r="H6" s="24"/>
      <c r="I6" s="24"/>
      <c r="J6" s="24"/>
      <c r="K6" s="24"/>
      <c r="L6" s="7" t="s">
        <v>2</v>
      </c>
      <c r="M6" s="30"/>
    </row>
    <row r="7" spans="1:13" ht="18" x14ac:dyDescent="0.25">
      <c r="A7" s="24"/>
      <c r="B7" s="25"/>
      <c r="C7" s="24"/>
      <c r="D7" s="24"/>
      <c r="E7" s="24"/>
      <c r="F7" s="24"/>
      <c r="G7" s="24"/>
      <c r="H7" s="24"/>
      <c r="I7" s="24"/>
      <c r="J7" s="24"/>
      <c r="K7" s="24"/>
      <c r="L7" s="9" t="s">
        <v>3</v>
      </c>
      <c r="M7" s="30"/>
    </row>
    <row r="8" spans="1:13" s="73" customFormat="1" ht="63" x14ac:dyDescent="0.2">
      <c r="A8" s="71"/>
      <c r="B8" s="72" t="s">
        <v>4</v>
      </c>
      <c r="C8" s="72" t="s">
        <v>5</v>
      </c>
      <c r="D8" s="72" t="s">
        <v>106</v>
      </c>
      <c r="E8" s="72" t="s">
        <v>114</v>
      </c>
      <c r="F8" s="72" t="s">
        <v>116</v>
      </c>
      <c r="G8" s="72" t="s">
        <v>118</v>
      </c>
      <c r="H8" s="72" t="s">
        <v>120</v>
      </c>
      <c r="I8" s="72" t="s">
        <v>122</v>
      </c>
      <c r="J8" s="72" t="s">
        <v>124</v>
      </c>
      <c r="K8" s="72" t="s">
        <v>177</v>
      </c>
      <c r="L8" s="72" t="s">
        <v>273</v>
      </c>
      <c r="M8" s="71"/>
    </row>
    <row r="9" spans="1:13" s="76" customFormat="1" ht="15.75" x14ac:dyDescent="0.25">
      <c r="A9" s="74"/>
      <c r="B9" s="41" t="s">
        <v>274</v>
      </c>
      <c r="C9" s="42" t="s">
        <v>275</v>
      </c>
      <c r="D9" s="43">
        <v>100000276.8</v>
      </c>
      <c r="E9" s="43">
        <v>-60000000</v>
      </c>
      <c r="F9" s="43">
        <v>0</v>
      </c>
      <c r="G9" s="43"/>
      <c r="H9" s="43">
        <v>900</v>
      </c>
      <c r="I9" s="43"/>
      <c r="J9" s="43">
        <v>15347906259.427902</v>
      </c>
      <c r="K9" s="43">
        <v>1548409530.6947877</v>
      </c>
      <c r="L9" s="43">
        <v>16936316966.922689</v>
      </c>
      <c r="M9" s="75"/>
    </row>
    <row r="10" spans="1:13" ht="15" x14ac:dyDescent="0.2">
      <c r="A10" s="30"/>
      <c r="B10" s="37" t="s">
        <v>7</v>
      </c>
      <c r="C10" s="38" t="s">
        <v>276</v>
      </c>
      <c r="D10" s="48">
        <v>0</v>
      </c>
      <c r="E10" s="48">
        <v>0</v>
      </c>
      <c r="F10" s="48">
        <v>0</v>
      </c>
      <c r="G10" s="48"/>
      <c r="H10" s="48">
        <v>0</v>
      </c>
      <c r="I10" s="48"/>
      <c r="J10" s="48"/>
      <c r="K10" s="48">
        <v>389838.72990002926</v>
      </c>
      <c r="L10" s="48">
        <v>389838.72990002926</v>
      </c>
      <c r="M10" s="46"/>
    </row>
    <row r="11" spans="1:13" ht="15" x14ac:dyDescent="0.2">
      <c r="A11" s="30"/>
      <c r="B11" s="37" t="s">
        <v>55</v>
      </c>
      <c r="C11" s="38" t="s">
        <v>277</v>
      </c>
      <c r="D11" s="48">
        <v>100000276.8</v>
      </c>
      <c r="E11" s="48">
        <v>-60000000</v>
      </c>
      <c r="F11" s="48">
        <v>0</v>
      </c>
      <c r="G11" s="48">
        <v>0</v>
      </c>
      <c r="H11" s="48">
        <v>900</v>
      </c>
      <c r="I11" s="48">
        <v>0</v>
      </c>
      <c r="J11" s="48">
        <v>15347906259.427902</v>
      </c>
      <c r="K11" s="48">
        <v>1548799369.4246879</v>
      </c>
      <c r="L11" s="48">
        <v>16936706805.65259</v>
      </c>
      <c r="M11" s="46"/>
    </row>
    <row r="12" spans="1:13" ht="15" x14ac:dyDescent="0.2">
      <c r="A12" s="30"/>
      <c r="B12" s="37" t="s">
        <v>141</v>
      </c>
      <c r="C12" s="38" t="s">
        <v>278</v>
      </c>
      <c r="D12" s="48"/>
      <c r="E12" s="48"/>
      <c r="F12" s="48"/>
      <c r="G12" s="48"/>
      <c r="H12" s="48"/>
      <c r="I12" s="48"/>
      <c r="J12" s="48">
        <v>8374596998.3406572</v>
      </c>
      <c r="K12" s="48">
        <v>1316564004.819726</v>
      </c>
      <c r="L12" s="48">
        <v>9691161003.1603832</v>
      </c>
      <c r="M12" s="46"/>
    </row>
    <row r="13" spans="1:13" ht="15" x14ac:dyDescent="0.2">
      <c r="A13" s="30"/>
      <c r="B13" s="37" t="s">
        <v>265</v>
      </c>
      <c r="C13" s="38" t="s">
        <v>178</v>
      </c>
      <c r="D13" s="48"/>
      <c r="E13" s="48"/>
      <c r="F13" s="48"/>
      <c r="G13" s="48"/>
      <c r="H13" s="48"/>
      <c r="I13" s="48"/>
      <c r="J13" s="48"/>
      <c r="K13" s="48"/>
      <c r="L13" s="48">
        <v>0</v>
      </c>
      <c r="M13" s="46"/>
    </row>
    <row r="14" spans="1:13" ht="15" x14ac:dyDescent="0.2">
      <c r="A14" s="30"/>
      <c r="B14" s="37" t="s">
        <v>268</v>
      </c>
      <c r="C14" s="38" t="s">
        <v>279</v>
      </c>
      <c r="D14" s="48">
        <v>6267451.1000000089</v>
      </c>
      <c r="E14" s="48">
        <v>-2941050000</v>
      </c>
      <c r="F14" s="48">
        <v>2233733780.9000001</v>
      </c>
      <c r="G14" s="48"/>
      <c r="H14" s="48">
        <v>-138548301.35959899</v>
      </c>
      <c r="I14" s="48"/>
      <c r="J14" s="48"/>
      <c r="K14" s="48">
        <v>102979.20000000001</v>
      </c>
      <c r="L14" s="48">
        <v>-839494090.15959895</v>
      </c>
      <c r="M14" s="46"/>
    </row>
    <row r="15" spans="1:13" ht="15" x14ac:dyDescent="0.2">
      <c r="A15" s="30"/>
      <c r="B15" s="37" t="s">
        <v>270</v>
      </c>
      <c r="C15" s="38" t="s">
        <v>280</v>
      </c>
      <c r="D15" s="48"/>
      <c r="E15" s="48"/>
      <c r="F15" s="48"/>
      <c r="G15" s="48"/>
      <c r="H15" s="48"/>
      <c r="I15" s="48"/>
      <c r="J15" s="48"/>
      <c r="K15" s="48">
        <v>-921178739.79999995</v>
      </c>
      <c r="L15" s="48">
        <v>-921178739.79999995</v>
      </c>
      <c r="M15" s="46"/>
    </row>
    <row r="16" spans="1:13" ht="15" x14ac:dyDescent="0.2">
      <c r="A16" s="30"/>
      <c r="B16" s="37" t="s">
        <v>281</v>
      </c>
      <c r="C16" s="38" t="s">
        <v>282</v>
      </c>
      <c r="D16" s="48"/>
      <c r="E16" s="48"/>
      <c r="F16" s="48"/>
      <c r="G16" s="48"/>
      <c r="H16" s="48"/>
      <c r="I16" s="48"/>
      <c r="J16" s="48"/>
      <c r="K16" s="48"/>
      <c r="L16" s="48">
        <v>0</v>
      </c>
      <c r="M16" s="46"/>
    </row>
    <row r="17" spans="1:15" ht="15.75" x14ac:dyDescent="0.25">
      <c r="A17" s="30"/>
      <c r="B17" s="41" t="s">
        <v>274</v>
      </c>
      <c r="C17" s="42" t="s">
        <v>283</v>
      </c>
      <c r="D17" s="43">
        <v>106267727.90000001</v>
      </c>
      <c r="E17" s="43">
        <v>-3001050000</v>
      </c>
      <c r="F17" s="43">
        <v>2233733780.9000001</v>
      </c>
      <c r="G17" s="43">
        <v>0</v>
      </c>
      <c r="H17" s="43">
        <v>-138547401.35959899</v>
      </c>
      <c r="I17" s="43">
        <v>0</v>
      </c>
      <c r="J17" s="43">
        <v>23722503257.768559</v>
      </c>
      <c r="K17" s="43">
        <v>1944287613.6444137</v>
      </c>
      <c r="L17" s="43">
        <v>24867194978.853374</v>
      </c>
      <c r="M17" s="46"/>
      <c r="O17" s="50"/>
    </row>
    <row r="18" spans="1:15" ht="15" x14ac:dyDescent="0.2">
      <c r="A18" s="30"/>
      <c r="B18" s="37" t="s">
        <v>7</v>
      </c>
      <c r="C18" s="38" t="s">
        <v>276</v>
      </c>
      <c r="D18" s="48">
        <v>0</v>
      </c>
      <c r="E18" s="48">
        <v>0</v>
      </c>
      <c r="F18" s="48">
        <v>0</v>
      </c>
      <c r="G18" s="48"/>
      <c r="H18" s="48">
        <v>0</v>
      </c>
      <c r="I18" s="48"/>
      <c r="J18" s="48">
        <v>5.1799964904785201</v>
      </c>
      <c r="K18" s="48">
        <v>48457679.837489106</v>
      </c>
      <c r="L18" s="48">
        <v>48457685.017485596</v>
      </c>
      <c r="M18" s="46"/>
    </row>
    <row r="19" spans="1:15" ht="15" x14ac:dyDescent="0.2">
      <c r="A19" s="30"/>
      <c r="B19" s="37" t="s">
        <v>55</v>
      </c>
      <c r="C19" s="38" t="s">
        <v>277</v>
      </c>
      <c r="D19" s="48">
        <v>106267727.90000001</v>
      </c>
      <c r="E19" s="48">
        <v>-3001050000</v>
      </c>
      <c r="F19" s="48">
        <v>2233733780.9000001</v>
      </c>
      <c r="G19" s="48">
        <v>0</v>
      </c>
      <c r="H19" s="48">
        <v>-138547401.35959899</v>
      </c>
      <c r="I19" s="48">
        <v>0</v>
      </c>
      <c r="J19" s="48">
        <v>23722503262.948555</v>
      </c>
      <c r="K19" s="48">
        <v>1992745293.4819028</v>
      </c>
      <c r="L19" s="48">
        <v>24915652663.870861</v>
      </c>
      <c r="M19" s="46"/>
      <c r="N19" s="77"/>
      <c r="O19" s="77"/>
    </row>
    <row r="20" spans="1:15" ht="15" x14ac:dyDescent="0.2">
      <c r="A20" s="30"/>
      <c r="B20" s="37" t="s">
        <v>141</v>
      </c>
      <c r="C20" s="38" t="s">
        <v>278</v>
      </c>
      <c r="D20" s="48"/>
      <c r="E20" s="48"/>
      <c r="F20" s="48"/>
      <c r="G20" s="48"/>
      <c r="H20" s="48"/>
      <c r="I20" s="48"/>
      <c r="J20" s="48">
        <v>6197378035.2512131</v>
      </c>
      <c r="K20" s="48">
        <v>2469523812.4664855</v>
      </c>
      <c r="L20" s="48">
        <v>8666901847.7176991</v>
      </c>
      <c r="M20" s="46"/>
    </row>
    <row r="21" spans="1:15" ht="15" x14ac:dyDescent="0.2">
      <c r="A21" s="30"/>
      <c r="B21" s="37" t="s">
        <v>265</v>
      </c>
      <c r="C21" s="38" t="s">
        <v>178</v>
      </c>
      <c r="D21" s="48"/>
      <c r="E21" s="48"/>
      <c r="F21" s="48"/>
      <c r="G21" s="48"/>
      <c r="H21" s="48"/>
      <c r="I21" s="48"/>
      <c r="J21" s="48"/>
      <c r="K21" s="48"/>
      <c r="L21" s="48">
        <v>0</v>
      </c>
      <c r="M21" s="46"/>
    </row>
    <row r="22" spans="1:15" ht="15" x14ac:dyDescent="0.2">
      <c r="A22" s="30"/>
      <c r="B22" s="37" t="s">
        <v>268</v>
      </c>
      <c r="C22" s="38" t="s">
        <v>279</v>
      </c>
      <c r="D22" s="48">
        <v>12489918.699999999</v>
      </c>
      <c r="E22" s="48">
        <v>3001050000</v>
      </c>
      <c r="F22" s="48">
        <v>7953877448</v>
      </c>
      <c r="G22" s="48"/>
      <c r="H22" s="48">
        <v>-61836765.43780151</v>
      </c>
      <c r="I22" s="48"/>
      <c r="J22" s="48">
        <v>-487963689.77959096</v>
      </c>
      <c r="K22" s="48"/>
      <c r="L22" s="48">
        <v>10417616911.482609</v>
      </c>
      <c r="M22" s="46"/>
    </row>
    <row r="23" spans="1:15" ht="15" x14ac:dyDescent="0.2">
      <c r="A23" s="30"/>
      <c r="B23" s="37" t="s">
        <v>270</v>
      </c>
      <c r="C23" s="38" t="s">
        <v>280</v>
      </c>
      <c r="D23" s="48"/>
      <c r="E23" s="48"/>
      <c r="F23" s="48"/>
      <c r="G23" s="48"/>
      <c r="H23" s="48"/>
      <c r="I23" s="48"/>
      <c r="J23" s="48">
        <v>-300000000</v>
      </c>
      <c r="K23" s="48">
        <v>-200000000</v>
      </c>
      <c r="L23" s="48">
        <v>-500000000</v>
      </c>
      <c r="M23" s="46"/>
    </row>
    <row r="24" spans="1:15" ht="15" x14ac:dyDescent="0.2">
      <c r="A24" s="30"/>
      <c r="B24" s="37" t="s">
        <v>281</v>
      </c>
      <c r="C24" s="38" t="s">
        <v>282</v>
      </c>
      <c r="D24" s="48"/>
      <c r="E24" s="48"/>
      <c r="F24" s="48"/>
      <c r="G24" s="48"/>
      <c r="H24" s="48"/>
      <c r="I24" s="48"/>
      <c r="J24" s="30"/>
      <c r="K24" s="30"/>
      <c r="L24" s="48">
        <v>0</v>
      </c>
      <c r="M24" s="46"/>
    </row>
    <row r="25" spans="1:15" ht="15.75" x14ac:dyDescent="0.25">
      <c r="A25" s="30"/>
      <c r="B25" s="41" t="s">
        <v>274</v>
      </c>
      <c r="C25" s="42" t="s">
        <v>284</v>
      </c>
      <c r="D25" s="43">
        <v>118757646.60000001</v>
      </c>
      <c r="E25" s="43">
        <v>0</v>
      </c>
      <c r="F25" s="43">
        <v>10187611228.9</v>
      </c>
      <c r="G25" s="43"/>
      <c r="H25" s="43">
        <v>-200384166.7974005</v>
      </c>
      <c r="I25" s="43"/>
      <c r="J25" s="43">
        <v>29131917608.420177</v>
      </c>
      <c r="K25" s="43">
        <v>4262269105.9483881</v>
      </c>
      <c r="L25" s="43">
        <v>43500171423.071167</v>
      </c>
      <c r="M25" s="46"/>
      <c r="N25" s="65"/>
    </row>
    <row r="26" spans="1:15" ht="15" x14ac:dyDescent="0.2">
      <c r="A26" s="30"/>
      <c r="B26" s="70"/>
      <c r="C26" s="30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/>
      <c r="J26" s="46">
        <v>0</v>
      </c>
      <c r="K26" s="46">
        <v>0</v>
      </c>
      <c r="L26" s="46">
        <v>0</v>
      </c>
      <c r="M26" s="46"/>
    </row>
    <row r="27" spans="1:15" ht="15" x14ac:dyDescent="0.2">
      <c r="A27" s="30"/>
      <c r="B27" s="70"/>
      <c r="C27" s="30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5" ht="18" x14ac:dyDescent="0.25">
      <c r="A28" s="30"/>
      <c r="B28" s="25"/>
      <c r="C28" s="24"/>
      <c r="D28" s="51"/>
      <c r="E28" s="51"/>
      <c r="F28" s="46"/>
      <c r="G28" s="46"/>
      <c r="H28" s="46"/>
      <c r="I28" s="46"/>
      <c r="J28" s="46"/>
      <c r="K28" s="46"/>
      <c r="L28" s="46"/>
      <c r="M28" s="46"/>
    </row>
    <row r="29" spans="1:15" ht="18" x14ac:dyDescent="0.25">
      <c r="A29" s="30"/>
      <c r="B29" s="25"/>
      <c r="C29" s="24"/>
      <c r="D29" s="51"/>
      <c r="E29" s="51"/>
      <c r="F29" s="46"/>
      <c r="G29" s="46"/>
      <c r="H29" s="46"/>
      <c r="I29" s="46"/>
      <c r="J29" s="46"/>
      <c r="K29" s="46"/>
      <c r="L29" s="46"/>
      <c r="M29" s="46"/>
    </row>
    <row r="30" spans="1:15" ht="18" x14ac:dyDescent="0.25">
      <c r="A30" s="30"/>
      <c r="B30" s="25"/>
      <c r="C30" s="8" t="s">
        <v>134</v>
      </c>
      <c r="D30" s="51"/>
      <c r="E30" s="51"/>
      <c r="F30" s="46"/>
      <c r="G30" s="46"/>
      <c r="H30" s="46"/>
      <c r="I30" s="46"/>
      <c r="J30" s="46"/>
      <c r="K30" s="46"/>
      <c r="L30" s="46"/>
      <c r="M30" s="46"/>
    </row>
    <row r="31" spans="1:15" ht="18" x14ac:dyDescent="0.25">
      <c r="A31" s="30"/>
      <c r="B31" s="25"/>
      <c r="C31" s="8"/>
      <c r="D31" s="51"/>
      <c r="E31" s="51"/>
      <c r="F31" s="46"/>
      <c r="G31" s="46"/>
      <c r="H31" s="46"/>
      <c r="I31" s="46"/>
      <c r="J31" s="46"/>
      <c r="K31" s="46"/>
      <c r="L31" s="46"/>
      <c r="M31" s="46"/>
    </row>
    <row r="32" spans="1:15" ht="18" x14ac:dyDescent="0.25">
      <c r="A32" s="30"/>
      <c r="B32" s="25"/>
      <c r="C32" s="8"/>
      <c r="D32" s="51"/>
      <c r="E32" s="51"/>
      <c r="F32" s="46"/>
      <c r="G32" s="46"/>
      <c r="H32" s="46"/>
      <c r="I32" s="46"/>
      <c r="J32" s="46"/>
      <c r="K32" s="46"/>
      <c r="L32" s="46"/>
      <c r="M32" s="46"/>
    </row>
    <row r="33" spans="1:13" ht="18" x14ac:dyDescent="0.25">
      <c r="A33" s="30"/>
      <c r="B33" s="25"/>
      <c r="C33" s="8" t="s">
        <v>135</v>
      </c>
      <c r="D33" s="51"/>
      <c r="E33" s="51"/>
      <c r="F33" s="46"/>
      <c r="G33" s="46"/>
      <c r="H33" s="46"/>
      <c r="I33" s="46"/>
      <c r="J33" s="46"/>
      <c r="K33" s="46"/>
      <c r="L33" s="46"/>
      <c r="M33" s="46"/>
    </row>
    <row r="34" spans="1:13" ht="18" x14ac:dyDescent="0.25">
      <c r="A34" s="30"/>
      <c r="B34" s="25"/>
      <c r="C34" s="24"/>
      <c r="D34" s="51"/>
      <c r="E34" s="51"/>
      <c r="F34" s="46"/>
      <c r="G34" s="46"/>
      <c r="H34" s="46"/>
      <c r="I34" s="46"/>
      <c r="J34" s="46"/>
      <c r="K34" s="46"/>
      <c r="L34" s="46"/>
      <c r="M34" s="46"/>
    </row>
    <row r="35" spans="1:13" ht="18" x14ac:dyDescent="0.25">
      <c r="B35" s="25"/>
      <c r="C35" s="24"/>
      <c r="D35" s="51"/>
      <c r="E35" s="51"/>
      <c r="F35" s="77"/>
      <c r="G35" s="77"/>
      <c r="H35" s="77"/>
      <c r="I35" s="77"/>
      <c r="J35" s="77"/>
      <c r="K35" s="77"/>
      <c r="L35" s="77"/>
      <c r="M35" s="77"/>
    </row>
    <row r="36" spans="1:13" ht="18" x14ac:dyDescent="0.25">
      <c r="B36" s="25"/>
      <c r="C36" s="24"/>
      <c r="D36" s="51"/>
      <c r="E36" s="51"/>
      <c r="F36" s="77"/>
      <c r="G36" s="77"/>
      <c r="H36" s="77"/>
      <c r="I36" s="77"/>
      <c r="J36" s="77"/>
      <c r="K36" s="77"/>
      <c r="L36" s="77"/>
      <c r="M36" s="77"/>
    </row>
    <row r="37" spans="1:13" ht="18" x14ac:dyDescent="0.25">
      <c r="B37" s="25"/>
      <c r="C37" s="24"/>
      <c r="D37" s="51"/>
      <c r="E37" s="51"/>
      <c r="F37" s="77"/>
      <c r="G37" s="77"/>
      <c r="H37" s="77"/>
      <c r="I37" s="77"/>
      <c r="J37" s="77"/>
      <c r="K37" s="77"/>
      <c r="L37" s="77"/>
      <c r="M37" s="77"/>
    </row>
    <row r="38" spans="1:13" x14ac:dyDescent="0.2"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x14ac:dyDescent="0.2"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x14ac:dyDescent="0.2"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x14ac:dyDescent="0.2"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x14ac:dyDescent="0.2"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x14ac:dyDescent="0.2"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x14ac:dyDescent="0.2"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x14ac:dyDescent="0.2"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x14ac:dyDescent="0.2"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1:13" x14ac:dyDescent="0.2"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1:13" x14ac:dyDescent="0.2"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4:13" x14ac:dyDescent="0.2"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4:13" x14ac:dyDescent="0.2"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4:13" x14ac:dyDescent="0.2"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4:13" x14ac:dyDescent="0.2">
      <c r="D52" s="77"/>
      <c r="E52" s="77"/>
      <c r="F52" s="77"/>
      <c r="G52" s="77"/>
      <c r="H52" s="77"/>
      <c r="I52" s="77"/>
      <c r="J52" s="77"/>
      <c r="K52" s="77"/>
      <c r="L52" s="77"/>
      <c r="M52" s="77"/>
    </row>
    <row r="53" spans="4:13" x14ac:dyDescent="0.2"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4:13" x14ac:dyDescent="0.2"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4:13" x14ac:dyDescent="0.2"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4:13" x14ac:dyDescent="0.2"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spans="4:13" x14ac:dyDescent="0.2"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4:13" x14ac:dyDescent="0.2">
      <c r="D58" s="77"/>
      <c r="E58" s="77"/>
      <c r="F58" s="77"/>
      <c r="G58" s="77"/>
      <c r="H58" s="77"/>
      <c r="I58" s="77"/>
      <c r="J58" s="77"/>
      <c r="K58" s="77"/>
      <c r="L58" s="77"/>
      <c r="M58" s="77"/>
    </row>
    <row r="59" spans="4:13" x14ac:dyDescent="0.2"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4:13" x14ac:dyDescent="0.2"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4:13" x14ac:dyDescent="0.2"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4:13" x14ac:dyDescent="0.2"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4:13" x14ac:dyDescent="0.2"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4:13" x14ac:dyDescent="0.2"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4:13" x14ac:dyDescent="0.2"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4:13" x14ac:dyDescent="0.2"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4:13" x14ac:dyDescent="0.2"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4:13" x14ac:dyDescent="0.2"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4:13" x14ac:dyDescent="0.2"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4:13" x14ac:dyDescent="0.2"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4:13" x14ac:dyDescent="0.2">
      <c r="D71" s="77"/>
      <c r="E71" s="77"/>
      <c r="F71" s="77"/>
      <c r="G71" s="77"/>
      <c r="H71" s="77"/>
      <c r="I71" s="77"/>
      <c r="J71" s="77"/>
      <c r="K71" s="77"/>
      <c r="L71" s="77"/>
      <c r="M71" s="77"/>
    </row>
    <row r="72" spans="4:13" x14ac:dyDescent="0.2"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4:13" x14ac:dyDescent="0.2"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4:13" x14ac:dyDescent="0.2"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4:13" x14ac:dyDescent="0.2"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4:13" x14ac:dyDescent="0.2"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4:13" x14ac:dyDescent="0.2">
      <c r="D77" s="77"/>
      <c r="E77" s="77"/>
      <c r="F77" s="77"/>
      <c r="G77" s="77"/>
      <c r="H77" s="77"/>
      <c r="I77" s="77"/>
      <c r="J77" s="77"/>
      <c r="K77" s="77"/>
      <c r="L77" s="77"/>
      <c r="M77" s="77"/>
    </row>
    <row r="78" spans="4:13" x14ac:dyDescent="0.2"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4:13" x14ac:dyDescent="0.2">
      <c r="D79" s="77"/>
      <c r="E79" s="77"/>
      <c r="F79" s="77"/>
      <c r="G79" s="77"/>
      <c r="H79" s="77"/>
      <c r="I79" s="77"/>
      <c r="J79" s="77"/>
      <c r="K79" s="77"/>
      <c r="L79" s="77"/>
      <c r="M79" s="77"/>
    </row>
    <row r="80" spans="4:13" x14ac:dyDescent="0.2"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4:13" x14ac:dyDescent="0.2">
      <c r="D81" s="77"/>
      <c r="E81" s="77"/>
      <c r="F81" s="77"/>
      <c r="G81" s="77"/>
      <c r="H81" s="77"/>
      <c r="I81" s="77"/>
      <c r="J81" s="77"/>
      <c r="K81" s="77"/>
      <c r="L81" s="77"/>
      <c r="M81" s="77"/>
    </row>
    <row r="82" spans="4:13" x14ac:dyDescent="0.2"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3" spans="4:13" x14ac:dyDescent="0.2">
      <c r="D83" s="77"/>
      <c r="E83" s="77"/>
      <c r="F83" s="77"/>
      <c r="G83" s="77"/>
      <c r="H83" s="77"/>
      <c r="I83" s="77"/>
      <c r="J83" s="77"/>
      <c r="K83" s="77"/>
      <c r="L83" s="77"/>
      <c r="M83" s="77"/>
    </row>
    <row r="84" spans="4:13" x14ac:dyDescent="0.2">
      <c r="D84" s="77"/>
      <c r="E84" s="77"/>
      <c r="F84" s="77"/>
      <c r="G84" s="77"/>
      <c r="H84" s="77"/>
      <c r="I84" s="77"/>
      <c r="J84" s="77"/>
      <c r="K84" s="77"/>
      <c r="L84" s="77"/>
      <c r="M84" s="77"/>
    </row>
    <row r="85" spans="4:13" x14ac:dyDescent="0.2">
      <c r="D85" s="77"/>
      <c r="E85" s="77"/>
      <c r="F85" s="77"/>
      <c r="G85" s="77"/>
      <c r="H85" s="77"/>
      <c r="I85" s="77"/>
      <c r="J85" s="77"/>
      <c r="K85" s="77"/>
      <c r="L85" s="77"/>
      <c r="M85" s="77"/>
    </row>
    <row r="86" spans="4:13" x14ac:dyDescent="0.2"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4:13" x14ac:dyDescent="0.2"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4:13" x14ac:dyDescent="0.2"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4:13" x14ac:dyDescent="0.2"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4:13" x14ac:dyDescent="0.2"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4:13" x14ac:dyDescent="0.2">
      <c r="D91" s="77"/>
      <c r="E91" s="77"/>
      <c r="F91" s="77"/>
      <c r="G91" s="77"/>
      <c r="H91" s="77"/>
      <c r="I91" s="77"/>
      <c r="J91" s="77"/>
      <c r="K91" s="77"/>
      <c r="L91" s="77"/>
      <c r="M91" s="77"/>
    </row>
    <row r="92" spans="4:13" x14ac:dyDescent="0.2">
      <c r="D92" s="77"/>
      <c r="E92" s="77"/>
      <c r="F92" s="77"/>
      <c r="G92" s="77"/>
      <c r="H92" s="77"/>
      <c r="I92" s="77"/>
      <c r="J92" s="77"/>
      <c r="K92" s="77"/>
      <c r="L92" s="77"/>
      <c r="M92" s="77"/>
    </row>
    <row r="93" spans="4:13" x14ac:dyDescent="0.2">
      <c r="D93" s="77"/>
      <c r="E93" s="77"/>
      <c r="F93" s="77"/>
      <c r="G93" s="77"/>
      <c r="H93" s="77"/>
      <c r="I93" s="77"/>
      <c r="J93" s="77"/>
      <c r="K93" s="77"/>
      <c r="L93" s="77"/>
      <c r="M93" s="77"/>
    </row>
    <row r="94" spans="4:13" x14ac:dyDescent="0.2">
      <c r="D94" s="77"/>
      <c r="E94" s="77"/>
      <c r="F94" s="77"/>
      <c r="G94" s="77"/>
      <c r="H94" s="77"/>
      <c r="I94" s="77"/>
      <c r="J94" s="77"/>
      <c r="K94" s="77"/>
      <c r="L94" s="77"/>
      <c r="M94" s="77"/>
    </row>
    <row r="95" spans="4:13" x14ac:dyDescent="0.2">
      <c r="D95" s="77"/>
      <c r="E95" s="77"/>
      <c r="F95" s="77"/>
      <c r="G95" s="77"/>
      <c r="H95" s="77"/>
      <c r="I95" s="77"/>
      <c r="J95" s="77"/>
      <c r="K95" s="77"/>
      <c r="L95" s="77"/>
      <c r="M95" s="77"/>
    </row>
    <row r="96" spans="4:13" x14ac:dyDescent="0.2">
      <c r="D96" s="77"/>
      <c r="E96" s="77"/>
      <c r="F96" s="77"/>
      <c r="G96" s="77"/>
      <c r="H96" s="77"/>
      <c r="I96" s="77"/>
      <c r="J96" s="77"/>
      <c r="K96" s="77"/>
      <c r="L96" s="77"/>
      <c r="M96" s="77"/>
    </row>
    <row r="97" spans="4:13" x14ac:dyDescent="0.2">
      <c r="D97" s="77"/>
      <c r="E97" s="77"/>
      <c r="F97" s="77"/>
      <c r="G97" s="77"/>
      <c r="H97" s="77"/>
      <c r="I97" s="77"/>
      <c r="J97" s="77"/>
      <c r="K97" s="77"/>
      <c r="L97" s="77"/>
      <c r="M97" s="77"/>
    </row>
    <row r="98" spans="4:13" x14ac:dyDescent="0.2">
      <c r="D98" s="77"/>
      <c r="E98" s="77"/>
      <c r="F98" s="77"/>
      <c r="G98" s="77"/>
      <c r="H98" s="77"/>
      <c r="I98" s="77"/>
      <c r="J98" s="77"/>
      <c r="K98" s="77"/>
      <c r="L98" s="77"/>
      <c r="M98" s="77"/>
    </row>
  </sheetData>
  <mergeCells count="1">
    <mergeCell ref="B4:L4"/>
  </mergeCells>
  <pageMargins left="0.7" right="0.7" top="0.75" bottom="0.75" header="0.3" footer="0.3"/>
  <pageSetup paperSize="9" scale="4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SFP</vt:lpstr>
      <vt:lpstr>SCI</vt:lpstr>
      <vt:lpstr>SCF</vt:lpstr>
      <vt:lpstr>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Maigul Muratai</dc:creator>
  <cp:lastModifiedBy>Maigul Muratai</cp:lastModifiedBy>
  <dcterms:created xsi:type="dcterms:W3CDTF">2024-02-09T05:47:31Z</dcterms:created>
  <dcterms:modified xsi:type="dcterms:W3CDTF">2024-02-09T06:12:40Z</dcterms:modified>
</cp:coreProperties>
</file>