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enkhmaa\HUMUUS\JARGAL\"/>
    </mc:Choice>
  </mc:AlternateContent>
  <bookViews>
    <workbookView xWindow="0" yWindow="0" windowWidth="20490" windowHeight="7665" activeTab="4"/>
  </bookViews>
  <sheets>
    <sheet name="СБ" sheetId="1" r:id="rId1"/>
    <sheet name="ОТ" sheetId="2" r:id="rId2"/>
    <sheet name="МГ" sheetId="3" r:id="rId3"/>
    <sheet name="ӨӨ" sheetId="4" r:id="rId4"/>
    <sheet name="Тод" sheetId="5" r:id="rId5"/>
  </sheets>
  <calcPr calcId="162913"/>
</workbook>
</file>

<file path=xl/calcChain.xml><?xml version="1.0" encoding="utf-8"?>
<calcChain xmlns="http://schemas.openxmlformats.org/spreadsheetml/2006/main">
  <c r="M18" i="4" l="1"/>
  <c r="M24" i="4" s="1"/>
  <c r="O17" i="4"/>
  <c r="O18" i="4" s="1"/>
  <c r="O24" i="4" s="1"/>
  <c r="E26" i="3" l="1"/>
</calcChain>
</file>

<file path=xl/sharedStrings.xml><?xml version="1.0" encoding="utf-8"?>
<sst xmlns="http://schemas.openxmlformats.org/spreadsheetml/2006/main" count="858" uniqueCount="629">
  <si>
    <t>Багануур ХК</t>
  </si>
  <si>
    <t>/төгрөгөөр/</t>
  </si>
  <si>
    <t>Мөрийн дугаар</t>
  </si>
  <si>
    <t>1</t>
  </si>
  <si>
    <t>1.1</t>
  </si>
  <si>
    <t>1.1.1</t>
  </si>
  <si>
    <t>1.1.2</t>
  </si>
  <si>
    <t>1.1.3</t>
  </si>
  <si>
    <t>1.1.4</t>
  </si>
  <si>
    <t>1.1.5</t>
  </si>
  <si>
    <t>1.1.6</t>
  </si>
  <si>
    <t>1.1.7</t>
  </si>
  <si>
    <t>1.1.8</t>
  </si>
  <si>
    <t>1.1.9</t>
  </si>
  <si>
    <t>1.1.11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</si>
  <si>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</si>
  <si>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</si>
  <si>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</si>
  <si>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</si>
  <si>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</si>
  <si>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</si>
  <si>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</si>
  <si>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</si>
  <si>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1.2.8</t>
  </si>
  <si>
    <t>1.2.10</t>
  </si>
  <si>
    <t>1.3</t>
  </si>
  <si>
    <t>2</t>
  </si>
  <si>
    <t>2.1</t>
  </si>
  <si>
    <t>2.1.1</t>
  </si>
  <si>
    <t>2.1.1.1</t>
  </si>
  <si>
    <t>2.1.1.2</t>
  </si>
  <si>
    <t>2.1.1.3</t>
  </si>
  <si>
    <t>2.1.1.4</t>
  </si>
  <si>
    <t>2.1.1.5</t>
  </si>
  <si>
    <t>2.1.1.6</t>
  </si>
  <si>
    <t>2.1.1.7</t>
  </si>
  <si>
    <t>2.1.1.8</t>
  </si>
  <si>
    <t>2.1.1.9</t>
  </si>
  <si>
    <t>2.1.1.10</t>
  </si>
  <si>
    <t>2.1.1.11</t>
  </si>
  <si>
    <t>2.1.1.13</t>
  </si>
  <si>
    <t>2.1.2</t>
  </si>
  <si>
    <t>2.1.2.1</t>
  </si>
  <si>
    <t>2.1.2.2</t>
  </si>
  <si>
    <t>2.1.2.3</t>
  </si>
  <si>
    <t>2.1.2.4</t>
  </si>
  <si>
    <t>2.1.2.6</t>
  </si>
  <si>
    <t>2.2</t>
  </si>
  <si>
    <t>2.3</t>
  </si>
  <si>
    <t>2.3.1</t>
  </si>
  <si>
    <t>2.3.2</t>
  </si>
  <si>
    <t>2.3.3</t>
  </si>
  <si>
    <t>2.3.4</t>
  </si>
  <si>
    <t>2.3.5</t>
  </si>
  <si>
    <t>2.3.6</t>
  </si>
  <si>
    <t>2.3.7</t>
  </si>
  <si>
    <t>2.3.10</t>
  </si>
  <si>
    <t>2.3.8</t>
  </si>
  <si>
    <t>2.3.9</t>
  </si>
  <si>
    <t>2.3.11</t>
  </si>
  <si>
    <t>2.4</t>
  </si>
  <si>
    <t>ГҮЙЦЭТГЭХ ЗАХИРАЛ</t>
  </si>
  <si>
    <t>ЕРӨНХИЙ НЯБО</t>
  </si>
  <si>
    <t>Хэвлэсэн:</t>
  </si>
  <si>
    <t>Санхүү байдлын тайлан</t>
  </si>
  <si>
    <t>Балансын зүйл</t>
  </si>
  <si>
    <t xml:space="preserve"> ХӨРӨНГӨ</t>
  </si>
  <si>
    <t xml:space="preserve">   Эргэлтийн хөрөнгө</t>
  </si>
  <si>
    <t xml:space="preserve">     Мөнгө түүнтэй адилтгах хөрөнгө</t>
  </si>
  <si>
    <t xml:space="preserve">     Дансны авлага</t>
  </si>
  <si>
    <t xml:space="preserve">     Татвар, НДШ-ийн авлага</t>
  </si>
  <si>
    <t xml:space="preserve">     Бусад авлага</t>
  </si>
  <si>
    <t xml:space="preserve">     Бусад санхүүгийн хөрөнгө</t>
  </si>
  <si>
    <t xml:space="preserve">     Бараа материал</t>
  </si>
  <si>
    <t xml:space="preserve">     Урьдчилж төлсөн зардал тооцоо</t>
  </si>
  <si>
    <t xml:space="preserve">     Бусад эргэлтийн хөрөнгө</t>
  </si>
  <si>
    <t xml:space="preserve">     Борлуулах зорилгоор эзэмшиж буй эргэлтийн бус хөрөнгө (борлуулах бүлэг хөрөнгө)</t>
  </si>
  <si>
    <t xml:space="preserve">   Эргэлтийн хөрөнгийн дүн</t>
  </si>
  <si>
    <t xml:space="preserve">   Эргэлтийн бус хөрөнгө</t>
  </si>
  <si>
    <t xml:space="preserve">     Үндсэн хөрөнгө</t>
  </si>
  <si>
    <t xml:space="preserve">     Биет бус хөрөнгө</t>
  </si>
  <si>
    <t xml:space="preserve">     Уул уурхайн хөрөнгө / УУХөгжүүлэлт, Хөрс хуулалт/</t>
  </si>
  <si>
    <t xml:space="preserve">     Урт хугацаат хөрөнгө оруулалт</t>
  </si>
  <si>
    <t xml:space="preserve">     Хайгуул ба үнэлгээний хөрөнгө</t>
  </si>
  <si>
    <t xml:space="preserve">     Хойшлогдсон татварын хөрөнгө</t>
  </si>
  <si>
    <t xml:space="preserve">     Хөрөнгө орлуулалтын зориулалттай үл хөдлөх хөрөнгө</t>
  </si>
  <si>
    <t xml:space="preserve">     Бусад эргэлтийн бус хөрөнгө</t>
  </si>
  <si>
    <t xml:space="preserve">   Эргэлтийн бус хөрөнгийн дүн</t>
  </si>
  <si>
    <t xml:space="preserve"> НИЙТ ХӨРӨНГИЙН ДҮН</t>
  </si>
  <si>
    <t xml:space="preserve">     ӨР ТӨЛБӨР БА ЭЗДИЙН ӨМЧ</t>
  </si>
  <si>
    <t xml:space="preserve">     ӨР ТӨЛБӨР</t>
  </si>
  <si>
    <t xml:space="preserve">     Богино хугацаат өр төлбөр</t>
  </si>
  <si>
    <t xml:space="preserve">      Дансны өглөг</t>
  </si>
  <si>
    <t xml:space="preserve">      Цалингийн өглөг</t>
  </si>
  <si>
    <t xml:space="preserve">      Татварын өр</t>
  </si>
  <si>
    <t xml:space="preserve">      НДШ-ийн өглөг</t>
  </si>
  <si>
    <t xml:space="preserve">      Богино хугацаат зээл</t>
  </si>
  <si>
    <t xml:space="preserve">      Хүүний өглөг</t>
  </si>
  <si>
    <t xml:space="preserve">      Ногдол ашгийн өглөг</t>
  </si>
  <si>
    <t xml:space="preserve">      Урьдчилж орсон орлого</t>
  </si>
  <si>
    <t xml:space="preserve">      Нөөц / өр төлбөр /</t>
  </si>
  <si>
    <t xml:space="preserve">      Бусад богино хугацаат өр төлбөр</t>
  </si>
  <si>
    <t xml:space="preserve">      Борлуулах зорилгоор эзэмшиж буй эргэлтийн бус хөрөнгө ( борлуулах бүлэг хөрөнгө )- нд хамаарах өр төлбөр</t>
  </si>
  <si>
    <t xml:space="preserve">   Богино хугацаат өр төлбөрийн дүн</t>
  </si>
  <si>
    <t xml:space="preserve">   Урт хугацаат өр төлбөр</t>
  </si>
  <si>
    <t xml:space="preserve">      Урт хугацаат  зээл</t>
  </si>
  <si>
    <t xml:space="preserve">      Нөөц / өр төлбөр/</t>
  </si>
  <si>
    <t xml:space="preserve">      Хойшлогдсон татварын өр</t>
  </si>
  <si>
    <t xml:space="preserve">      Бусад урт хугацаат өр төлбөр</t>
  </si>
  <si>
    <t xml:space="preserve">   Урт хугацаат өр төлбөрийн дүн</t>
  </si>
  <si>
    <t xml:space="preserve">   Өр төлбөрийн нийт дүн</t>
  </si>
  <si>
    <t xml:space="preserve">   Эздийн өмч</t>
  </si>
  <si>
    <t xml:space="preserve">      Төрийн өмч</t>
  </si>
  <si>
    <t xml:space="preserve">      Хувийн өмч</t>
  </si>
  <si>
    <t xml:space="preserve">      Хувьцаат өр төлбөр</t>
  </si>
  <si>
    <t xml:space="preserve">      Халаасны хувьцаа</t>
  </si>
  <si>
    <t xml:space="preserve">      Нэмж төлөгдсөн капитал</t>
  </si>
  <si>
    <t xml:space="preserve">      Хөрөнгийн дахин үнэлгээний нэмэгдэл</t>
  </si>
  <si>
    <t xml:space="preserve">      Гадаад валютын хөрвүүлэлтийн нөөц</t>
  </si>
  <si>
    <t xml:space="preserve">      Тусгай зориулалтын нөөцийн  сан</t>
  </si>
  <si>
    <t xml:space="preserve">      Эздийн өмчийн бусад хэсэг</t>
  </si>
  <si>
    <t xml:space="preserve">      Хуримтлагдсан ашиг</t>
  </si>
  <si>
    <t xml:space="preserve">   Эздийн өмчийн дүн</t>
  </si>
  <si>
    <t xml:space="preserve"> ӨР ТӨЛБӨР БА ЭЗДИЙН ӨМЧ</t>
  </si>
  <si>
    <t>Тайлант үе:</t>
  </si>
  <si>
    <t>................................................</t>
  </si>
  <si>
    <t>2023/01/01 - 2023/06/30</t>
  </si>
  <si>
    <t>Эхний үлдэгдэл</t>
  </si>
  <si>
    <t>/Д.Түвшинжаргал/</t>
  </si>
  <si>
    <t>/Т.Ариунболд /</t>
  </si>
  <si>
    <t>Хуудас:</t>
  </si>
  <si>
    <t>Эцсийн үлдэгдэл</t>
  </si>
  <si>
    <t>1/1</t>
  </si>
  <si>
    <t>Орлогын дэлгэрэнгүй тайлан</t>
  </si>
  <si>
    <t>Үзүүлэлт</t>
  </si>
  <si>
    <t>Өмнөх оны дүн</t>
  </si>
  <si>
    <t>Тайлант жилийн дүн</t>
  </si>
  <si>
    <t xml:space="preserve">  Борлуулалтын орлого ( цэвэр )</t>
  </si>
  <si>
    <t xml:space="preserve">  Борлуулалтын өртөг</t>
  </si>
  <si>
    <t>3</t>
  </si>
  <si>
    <t xml:space="preserve">  Нийт ашиг ( алдагдал )</t>
  </si>
  <si>
    <t>4</t>
  </si>
  <si>
    <t xml:space="preserve">  Түрээсийн орлого</t>
  </si>
  <si>
    <t>5</t>
  </si>
  <si>
    <t xml:space="preserve">  Хүүгийн орлого</t>
  </si>
  <si>
    <t>6</t>
  </si>
  <si>
    <t xml:space="preserve">  Ногдол ашгийн орлого</t>
  </si>
  <si>
    <t>7</t>
  </si>
  <si>
    <t xml:space="preserve">  Эрхийн шимтгэлийн орлого</t>
  </si>
  <si>
    <t>8</t>
  </si>
  <si>
    <t xml:space="preserve">  Бусад орлого</t>
  </si>
  <si>
    <t>9</t>
  </si>
  <si>
    <t xml:space="preserve">  Борлуулалт, маркетингийн зардал</t>
  </si>
  <si>
    <t>10</t>
  </si>
  <si>
    <t xml:space="preserve">  Ерөнхий ба удирдлагын зардал</t>
  </si>
  <si>
    <t>11</t>
  </si>
  <si>
    <t xml:space="preserve">  Санхүүгийн зардал</t>
  </si>
  <si>
    <t>12</t>
  </si>
  <si>
    <t xml:space="preserve">  Бусад зардал</t>
  </si>
  <si>
    <t>13</t>
  </si>
  <si>
    <t xml:space="preserve">  Гадаад валютын ханшийн зөрүүний олз ( гарз )</t>
  </si>
  <si>
    <t>14</t>
  </si>
  <si>
    <t xml:space="preserve">  Үндсэн хөрөнгө данснаас хассаны олз ( гарз )</t>
  </si>
  <si>
    <t>15</t>
  </si>
  <si>
    <t xml:space="preserve">  Биет бус хөрөнгө данснаас хассаны олз ( гарз )</t>
  </si>
  <si>
    <t>16</t>
  </si>
  <si>
    <t xml:space="preserve">  Хөрөнгө орлуулалт борлуулсанаас үүссэн олз ( гарз )</t>
  </si>
  <si>
    <t>17</t>
  </si>
  <si>
    <t xml:space="preserve">  Бусад ашиг ( алдагдал )</t>
  </si>
  <si>
    <t>18</t>
  </si>
  <si>
    <t xml:space="preserve">  Татвар төлөхийн өмнөх ашиг ( алдагдал )</t>
  </si>
  <si>
    <t>19</t>
  </si>
  <si>
    <t xml:space="preserve">  Орлогын татварын зардал</t>
  </si>
  <si>
    <t>20</t>
  </si>
  <si>
    <t xml:space="preserve">  Татварын дараах ашиг ( алдагдал )</t>
  </si>
  <si>
    <t>21</t>
  </si>
  <si>
    <t xml:space="preserve">  Зогсоосон үйл ажиллагааны татварын дараах ашиг ( алдагдал )</t>
  </si>
  <si>
    <t>22</t>
  </si>
  <si>
    <t xml:space="preserve">  Тайлант үеийн цэвэр ашиг ( алдагдал )</t>
  </si>
  <si>
    <t>23</t>
  </si>
  <si>
    <t xml:space="preserve">  Бусад дэлгэрэнгүй орлого</t>
  </si>
  <si>
    <t>23.1</t>
  </si>
  <si>
    <t xml:space="preserve">  Хөрөнгийн дахин үнэлгээний нэмэгдэлийн зөрүү</t>
  </si>
  <si>
    <t>23.2</t>
  </si>
  <si>
    <t xml:space="preserve">  Гадаад валютын хөрвүүлэлтийн зөрүү</t>
  </si>
  <si>
    <t>23.3</t>
  </si>
  <si>
    <t xml:space="preserve">  Бусад олз ( гарз )</t>
  </si>
  <si>
    <t>24</t>
  </si>
  <si>
    <t xml:space="preserve">  Орлогын нийт дүн</t>
  </si>
  <si>
    <t>25</t>
  </si>
  <si>
    <t xml:space="preserve">  Нэгж хувьцаанд ноогдох суурь ашиг ( алдагдал )</t>
  </si>
  <si>
    <t>Мөнгөн гүйлгээний тайлан</t>
  </si>
  <si>
    <t>Тайлант үеийн дүн</t>
  </si>
  <si>
    <t>Өссөн дүн</t>
  </si>
  <si>
    <t xml:space="preserve">  Үндсэн үйл ажиллагааны мөнгөн гүйлгээ</t>
  </si>
  <si>
    <t xml:space="preserve">  Мөнгөн орлогын дүн (+)</t>
  </si>
  <si>
    <t xml:space="preserve">        Бараа борлуулсан, үйлчилгээ үзүүлсэний орлого</t>
  </si>
  <si>
    <t xml:space="preserve">        Эрхийн шимтгэл, хураамж, төлбөрийн орлого</t>
  </si>
  <si>
    <t xml:space="preserve">        Даатгалын нөхвөрөөс хүлээн авсан мөнгө</t>
  </si>
  <si>
    <t xml:space="preserve">        Буцаан авсан албан татвар</t>
  </si>
  <si>
    <t xml:space="preserve">        Татаас, санхүүжилтийн орлого</t>
  </si>
  <si>
    <t xml:space="preserve">        Бусад мөнгөн орлого</t>
  </si>
  <si>
    <t xml:space="preserve">  Мөнгөн зарлагын дүн (-)</t>
  </si>
  <si>
    <t xml:space="preserve">        Ажиллагчдад төлсөн</t>
  </si>
  <si>
    <t xml:space="preserve">        Нийгмийн даатгалын байгууллагад төлсөн</t>
  </si>
  <si>
    <t xml:space="preserve">        Бараа материал худалдан авахад төлсөн</t>
  </si>
  <si>
    <t xml:space="preserve">        Ашиглалтын зардалд төлсөн</t>
  </si>
  <si>
    <t xml:space="preserve">        Түлш, шатахуун, тээврийн хөлс, сэлбэг хэрэгсэлд төлсөн</t>
  </si>
  <si>
    <t xml:space="preserve">        Хүүний төлбөрт төлсөн</t>
  </si>
  <si>
    <t xml:space="preserve">        Татварын байгууллагад төлсөн</t>
  </si>
  <si>
    <t xml:space="preserve">        Даатгалын төлбөрт төлсөн</t>
  </si>
  <si>
    <t>1.2.9</t>
  </si>
  <si>
    <t xml:space="preserve">        Бусад мөнгөн зарлага</t>
  </si>
  <si>
    <t xml:space="preserve">  Үндсэн үйл ажиллагааны цэвэр мөнгөн гүйлгээний дүн</t>
  </si>
  <si>
    <t xml:space="preserve">  Хөрөнгө оруулалтын үйл ажиллагааны мөнгөн гүйлгээ</t>
  </si>
  <si>
    <t xml:space="preserve">        Үндсэн хөрөнгө борлуулсаны орлого</t>
  </si>
  <si>
    <t xml:space="preserve">        Биет бус хөрөнгө борлуулсаны орлого</t>
  </si>
  <si>
    <t>2.1.3</t>
  </si>
  <si>
    <t xml:space="preserve">        Хөрөнгө оруулалт борлуулсаны орлого</t>
  </si>
  <si>
    <t>2.1.4</t>
  </si>
  <si>
    <t xml:space="preserve">        Бусад урт хугацаат хөрөнгө боруулсаны орлого</t>
  </si>
  <si>
    <t>2.1.5</t>
  </si>
  <si>
    <t xml:space="preserve">        Бусдад олгосон зээл, мөнгөн урьдчилгааны буцаан төлөлт</t>
  </si>
  <si>
    <t>2.1.6</t>
  </si>
  <si>
    <t xml:space="preserve">        Хүлээн авсан хүүний орлого</t>
  </si>
  <si>
    <t>2.1.7</t>
  </si>
  <si>
    <t xml:space="preserve">        Хүлээн авсан ногдол ашиг</t>
  </si>
  <si>
    <t>2.2.1</t>
  </si>
  <si>
    <t xml:space="preserve">        Үндсэн хөрөнгө олж эзэмшихэд төлсөн</t>
  </si>
  <si>
    <t>2.2.2</t>
  </si>
  <si>
    <t xml:space="preserve">        Биет бус хөрөнгө олж эзэмшихэд төлсөн</t>
  </si>
  <si>
    <t>2.2.3</t>
  </si>
  <si>
    <t xml:space="preserve">        Хөрөнгө оруулалт олж эзэмшихэд төлсөн</t>
  </si>
  <si>
    <t>2.2.4</t>
  </si>
  <si>
    <t xml:space="preserve">        Бусад урт хугацаат хөрөнгө олж эзэмшихэд төлсөн</t>
  </si>
  <si>
    <t>2.2.5</t>
  </si>
  <si>
    <t xml:space="preserve">        Бусдад олгосон зээл болон урьдчилгаа</t>
  </si>
  <si>
    <t xml:space="preserve">  Хөрөнгө оруулалтын үйл ажиллагааны цэвэр мөнгөн гүйлгээний дүн</t>
  </si>
  <si>
    <t xml:space="preserve">  Санхүүгийн үйл ажиллагааны мөнгөн гүйлгээ</t>
  </si>
  <si>
    <t>3.1</t>
  </si>
  <si>
    <t>3.1.1</t>
  </si>
  <si>
    <t xml:space="preserve">        Зээл авсан, өрийн үнэт цаас гаргаснаас хүлээн авсан</t>
  </si>
  <si>
    <t>3.1.2</t>
  </si>
  <si>
    <t xml:space="preserve">        Хувьцаа болон өмчийн бусад үнэт цаас гаргаснаас хүлээн авсан</t>
  </si>
  <si>
    <t>3.1.3</t>
  </si>
  <si>
    <t xml:space="preserve">        Төрөл бүрийн хандив</t>
  </si>
  <si>
    <t>3.1.4</t>
  </si>
  <si>
    <t xml:space="preserve">        Валютын ханшийн тэгшитгэлийн ашиг</t>
  </si>
  <si>
    <t>3.2</t>
  </si>
  <si>
    <t>3.2.1</t>
  </si>
  <si>
    <t xml:space="preserve">        Зээл, өрийн үнэт цаасны төлбөрт төлсөн</t>
  </si>
  <si>
    <t>3.2.2</t>
  </si>
  <si>
    <t xml:space="preserve">        Санхүүгийн түрээсийн өглөгт төлсөн</t>
  </si>
  <si>
    <t>3.2.3</t>
  </si>
  <si>
    <t xml:space="preserve">        Хувьцаа буцаан худалдаж төлсөн</t>
  </si>
  <si>
    <t>3.2.4</t>
  </si>
  <si>
    <t xml:space="preserve">        Төлсөн ногдол ашиг</t>
  </si>
  <si>
    <t>3.2.5</t>
  </si>
  <si>
    <t xml:space="preserve">  Валютын ханшийн тэгшитгэлийн алдагдал</t>
  </si>
  <si>
    <t>3.3</t>
  </si>
  <si>
    <t xml:space="preserve">  Санхүүгийн үйл ажиллагааны цэвэр мөнгөн гүйлгээний дүн</t>
  </si>
  <si>
    <t xml:space="preserve">  Бүх цэвэр мөнгөн гүйлгээ</t>
  </si>
  <si>
    <t xml:space="preserve">  Мөнгө, түүнтэй адилтгах хөрөнгийн эхний үлдэгдэл</t>
  </si>
  <si>
    <t xml:space="preserve">  Мөнгө, түүнтэй адилтгах хөрөнгийн эцсийн үлдэгдэл</t>
  </si>
  <si>
    <t>Өмчийн өөрчлөлтийн тайлан</t>
  </si>
  <si>
    <t>Өмч</t>
  </si>
  <si>
    <t>Халаасны хувьцаа</t>
  </si>
  <si>
    <t>Нэмж төлөгдсөн капитал</t>
  </si>
  <si>
    <t>Хөрөнгийн дахин үнэлгээний нэмэгдэл</t>
  </si>
  <si>
    <t>Гадаад валютын хөрвүүлэлтийн нөөц</t>
  </si>
  <si>
    <t>Эздийн өмчийн бусад хэсэг</t>
  </si>
  <si>
    <t>Хуримтлагдсан ашиг</t>
  </si>
  <si>
    <t>Нийт дүн</t>
  </si>
  <si>
    <t>2021 оны 12-р сарын 31-ээрх үлдэгдэл</t>
  </si>
  <si>
    <t>Нягтлан бодох бүртгэлийн бодлогын өөрчлөлтийн нөлөө, алдааны залруулга</t>
  </si>
  <si>
    <t>Залруулсан үлдэгдэл</t>
  </si>
  <si>
    <t>Бусад дэлгэрэнгүй орлого</t>
  </si>
  <si>
    <t>Өмчид гаргасан өөрчлөлт</t>
  </si>
  <si>
    <t>Зарласан ногдол ашиг</t>
  </si>
  <si>
    <t>Тайлант үеийн цэвэр ашиг ( алдагдал )</t>
  </si>
  <si>
    <t>Дахин үнэлгээний нэмэгдлийн хэрэгжсэн дүн</t>
  </si>
  <si>
    <t>2022 оны 12-р сарын 31-ээрх үлдэгдэл</t>
  </si>
  <si>
    <t>2023 оны 6-р сарын 30-ээрх үлдэгдэл</t>
  </si>
  <si>
    <t>......................................................</t>
  </si>
  <si>
    <t>САНХҮҮГИЙН ТАЙЛАНГИЙН ТОДРУУЛГА</t>
  </si>
  <si>
    <t>Багануур ХК</t>
  </si>
  <si>
    <t>(Аж ахуйн нэгж, байгууллагын нэр)</t>
  </si>
  <si>
    <t>Тайлант үе:</t>
  </si>
  <si>
    <t>2023/01/01:2023/06/30</t>
  </si>
  <si>
    <t>1. ТАНИЛЦУУЛГА</t>
  </si>
  <si>
    <t>Байршил:</t>
  </si>
  <si>
    <t>Улаанбаатар,Багануур дүүрэг,1-р хороо,Үйлдвэрийн район,Уурхайн ажлын байр,2</t>
  </si>
  <si>
    <t>Шуудангийн хаяг:</t>
  </si>
  <si>
    <t>www.baganuurmine.mn</t>
  </si>
  <si>
    <t>Утас:</t>
  </si>
  <si>
    <t>Факс:</t>
  </si>
  <si>
    <t>Өмчийн хэлбэр:</t>
  </si>
  <si>
    <t>Төрийн</t>
  </si>
  <si>
    <t>хувь,</t>
  </si>
  <si>
    <t>хувийн</t>
  </si>
  <si>
    <t>хувь</t>
  </si>
  <si>
    <t>Үйл ажиллагаа явуулж эхлэсэн огноо:</t>
  </si>
  <si>
    <t>Харилцдаг санхүү, татварын байгууллага:</t>
  </si>
  <si>
    <t>Монгол улс сангийн яам, ТЕГазар</t>
  </si>
  <si>
    <t>Үндсэн үйл ажиллагааны чиглэл /төрөл/:</t>
  </si>
  <si>
    <t>а)</t>
  </si>
  <si>
    <t>Эрчим хүчний нүүрс олборлолт борлуулалт</t>
  </si>
  <si>
    <t>б)</t>
  </si>
  <si>
    <t>в)</t>
  </si>
  <si>
    <t>Туслах үйл ажиллагааны чиглэл /төрөл/:</t>
  </si>
  <si>
    <t>г)</t>
  </si>
  <si>
    <t>д)</t>
  </si>
  <si>
    <t>Салбар, төлөөлөгчийн газрын нэр байршил</t>
  </si>
  <si>
    <t>Гүйцэтгэх захирал /захирал/:</t>
  </si>
  <si>
    <t>Овог:</t>
  </si>
  <si>
    <t>Д</t>
  </si>
  <si>
    <t>Нэр:</t>
  </si>
  <si>
    <t>Түвшинжаргал</t>
  </si>
  <si>
    <t>E-mail хаяг:</t>
  </si>
  <si>
    <t>Ерөнхий нягтлан бодогч:</t>
  </si>
  <si>
    <t>Т</t>
  </si>
  <si>
    <t>Ариунболд</t>
  </si>
  <si>
    <t>2. НЯГТЛАН БОДОХ БҮРТГЭЛИЙН БОДЛОГО</t>
  </si>
  <si>
    <t>НББүртгэлээ аккуриэл сууриар хөтөлдөг. Сар ,улирал, жилийн тайлангаа үндэсний валют-төгрөг, мөнгөөр  илэрхийлдэг.</t>
  </si>
  <si>
    <t>Дэлхийн банк болон Японы засгийн газрын урт хугацаат зээлийг засгийн газраас дамжуулан авсан. Мөн арилжааны</t>
  </si>
  <si>
    <t>банкуудаас эргэлтийн зээл авдаг.Үндсэн хөрөнгийн элэгдэлийг шулуун шугамын аргаар байгуулдаг.Бараа материалын</t>
  </si>
  <si>
    <t>өртөгийг дундаж өртгийн аргаар тооцдог.Татварын тооцоог татварын хуулийн дагуу тооцож тайлагнадаг.</t>
  </si>
  <si>
    <t>Тайлангийн суурь, тайлагнасан валют, санхүүгийн хэрэгслүүд, эргэлтийн болон эргэлтийн бус хөрөнгийн үнэлгээ, үндсэн хөрөнгийн элэгдэл,</t>
  </si>
  <si>
    <t>өмч, орлого, зардлыг хүлээн зөвшөөрөх, татварын тооцооны талаар баримталдаг бодлого, зарчмын тухай товч бичнэ.</t>
  </si>
  <si>
    <t>3. МӨНГӨ БА ТҮҮНТЭЙ АДИЛТГАХ ХӨРӨНГӨ</t>
  </si>
  <si>
    <t>Касс дахь мөнгө (төгрөг/валют)</t>
  </si>
  <si>
    <t>№</t>
  </si>
  <si>
    <t>Төрөл</t>
  </si>
  <si>
    <t>Эхний үлдэгдэл</t>
  </si>
  <si>
    <t>Эцсийн үлдэгдэл</t>
  </si>
  <si>
    <t>Валютаар</t>
  </si>
  <si>
    <t>Төгрөгөөр</t>
  </si>
  <si>
    <t>Кассанд байгаа бэлэн мөнгө</t>
  </si>
  <si>
    <t>Замд яваа мөнгө</t>
  </si>
  <si>
    <t>Касс влют /доллар/</t>
  </si>
  <si>
    <t>ДҮН</t>
  </si>
  <si>
    <t>Банкин дахь мөнгө (төгрөг/валют)</t>
  </si>
  <si>
    <t>Харилцагч</t>
  </si>
  <si>
    <t>банкны нэр</t>
  </si>
  <si>
    <t>Дансны дугаар</t>
  </si>
  <si>
    <t>ГОЛОМТ Багануур</t>
  </si>
  <si>
    <t>ТТ 4601014890</t>
  </si>
  <si>
    <t>ГОЛОМТ БАНК 1-Р</t>
  </si>
  <si>
    <t>Т\Т 1102036866</t>
  </si>
  <si>
    <t>Хас Банануур 29-р</t>
  </si>
  <si>
    <t>ТТ 5000199440</t>
  </si>
  <si>
    <t>ХХБ Төвийн Т/Т</t>
  </si>
  <si>
    <t>ХААН Багануур ТТ</t>
  </si>
  <si>
    <t>Төрийн банк</t>
  </si>
  <si>
    <t>Багануур</t>
  </si>
  <si>
    <t>ХХБ төвийн Т/Т</t>
  </si>
  <si>
    <t>Т\Т 1102111331</t>
  </si>
  <si>
    <t>ХААН Багануур  ТТ</t>
  </si>
  <si>
    <t>Капитрон 1-р</t>
  </si>
  <si>
    <t>салбар</t>
  </si>
  <si>
    <t>Жич: Банкны данс дахь барьцаалсан буюу хязгаарласан мөнгөн хөрөнгийн талаар тусгай хавсралтаар тодруулга хийнэ.</t>
  </si>
  <si>
    <t>4. БОГИНО ХУГАЦААТ ХӨРӨНГӨ ОРУУЛАЛТ</t>
  </si>
  <si>
    <t>Хөрөнгө оруулалтын төрөл</t>
  </si>
  <si>
    <t>Богино хугацаат хөрөнө оруулалт</t>
  </si>
  <si>
    <t>Богино хугацаат хадгаламж</t>
  </si>
  <si>
    <t>Түргэн борлогдох үнэт цаас</t>
  </si>
  <si>
    <t>5. АВЛАГА</t>
  </si>
  <si>
    <t>Дансны авлага</t>
  </si>
  <si>
    <t>Авлагын ангилал</t>
  </si>
  <si>
    <t>Борлуулалтын авлага</t>
  </si>
  <si>
    <t>Бусад авлага (авлагын төрлөөр нь ангилна)</t>
  </si>
  <si>
    <t>Найдваргүй авлага нөөц сан</t>
  </si>
  <si>
    <t>ААХ авах авлага</t>
  </si>
  <si>
    <t>Хүмүүсээс авах авлага</t>
  </si>
  <si>
    <t>Дотоод байгууллагаас авах авлага</t>
  </si>
  <si>
    <t>гадаад харилцагчаас авах</t>
  </si>
  <si>
    <t>Нөхөн сэргээлтийн сан</t>
  </si>
  <si>
    <t>Ажилчдаас авах авлага</t>
  </si>
  <si>
    <t>ХХОАТ</t>
  </si>
  <si>
    <t>ҮХХ татвар авлага</t>
  </si>
  <si>
    <t>Газрын татвар</t>
  </si>
  <si>
    <t>Авто тээвэр</t>
  </si>
  <si>
    <t>Усны татвар</t>
  </si>
  <si>
    <t>Татвар</t>
  </si>
  <si>
    <t>Хүү авлага</t>
  </si>
  <si>
    <t>Урьдчилгаа төлбөрүүд</t>
  </si>
  <si>
    <t>Урьдчилгаа төлбөрийн ангилал</t>
  </si>
  <si>
    <t>Урьдчилч төлсөн зардал</t>
  </si>
  <si>
    <t>6. БАРАА МАТЕРИАЛ</t>
  </si>
  <si>
    <t>Бараа материалын төрөл, байршил (өртгөөр)</t>
  </si>
  <si>
    <t>бензин түлш</t>
  </si>
  <si>
    <t>Үйлчилгээний сэлбэг</t>
  </si>
  <si>
    <t>Экскавотарын сэлбэг</t>
  </si>
  <si>
    <t>Цахилгаан сэлбэг</t>
  </si>
  <si>
    <t>Засварын сэлбэг</t>
  </si>
  <si>
    <t>Тослох материал</t>
  </si>
  <si>
    <t>ААматериал</t>
  </si>
  <si>
    <t>Ерөнхий сэлбэг</t>
  </si>
  <si>
    <t>Зарах сэлбэг</t>
  </si>
  <si>
    <t>Тэм сэлбэг</t>
  </si>
  <si>
    <t>КАТ сэлбэг</t>
  </si>
  <si>
    <t>Өрмийн сэлбэг</t>
  </si>
  <si>
    <t>Трексийн сэлбэг</t>
  </si>
  <si>
    <t>Комацу сэлбэг</t>
  </si>
  <si>
    <t>СБР Өрмийн сэлбэг</t>
  </si>
  <si>
    <t>Зарах сэлбэг 2</t>
  </si>
  <si>
    <t>Тэсрэх материал</t>
  </si>
  <si>
    <t>Кислород</t>
  </si>
  <si>
    <t>Р800</t>
  </si>
  <si>
    <t>Белез</t>
  </si>
  <si>
    <t>Аюулгүйн нөөц - Ерөнхий сэлбэг</t>
  </si>
  <si>
    <t>Аюулгүйн нөөц - Засварын сэлбэг</t>
  </si>
  <si>
    <t>Аюулгүйн нөөц -КАТ сэлбэг</t>
  </si>
  <si>
    <t>Аюулгүйн нөөц - Коматцу сэлбэг</t>
  </si>
  <si>
    <t>Аюулгүйн нөөц - Цахилгаан сэлбэг</t>
  </si>
  <si>
    <t>Аюулгүйн нөөц -Эксковатор сэлбэг</t>
  </si>
  <si>
    <t>Бэлэн бүтээгдэхүүн</t>
  </si>
  <si>
    <t>Замд яваа бэлэн бүтээгдэхүүн</t>
  </si>
  <si>
    <t>Үнэ цэнэ нь буурсан бараа материалын жагсаалт:</t>
  </si>
  <si>
    <t>Нэр төрөл</t>
  </si>
  <si>
    <t>Дансны үнэ</t>
  </si>
  <si>
    <t>Буурсан үнэ</t>
  </si>
  <si>
    <t>Тайлбар</t>
  </si>
  <si>
    <t>Материалыг үнэ цэнэ бууралт</t>
  </si>
  <si>
    <t>Жич: Барьцаалсан буюу бусдын өмчлөлийн, эсвэл бусдын агуулахад хадгалагдаж буй бараа материалын талаар тусгай</t>
  </si>
  <si>
    <t>хавсралтаар тодруулга хийнэ.</t>
  </si>
  <si>
    <t>7. ДУУСААГҮЙ БАРИЛГА</t>
  </si>
  <si>
    <t>Дуусаагүй барилгын нэр</t>
  </si>
  <si>
    <t>Эхэлсэн он</t>
  </si>
  <si>
    <t>Дуусгалтын хувь</t>
  </si>
  <si>
    <t>Нийт төсөвт өртөг</t>
  </si>
  <si>
    <t>Ашиглалтанд орох</t>
  </si>
  <si>
    <t>эцсийн хугацаа</t>
  </si>
  <si>
    <t>8. ҮНДСЭН СҮРГИЙН МАЛ АМЬТАД</t>
  </si>
  <si>
    <t>Малын төрөл</t>
  </si>
  <si>
    <t>Нас</t>
  </si>
  <si>
    <t>Хүйс</t>
  </si>
  <si>
    <t>Тоо</t>
  </si>
  <si>
    <t>9. ХӨРӨНГӨ ОРУУЛАЛТ БА БУСАД ХӨРӨНГӨ: (Хэрэв байгаа бол тодорхойлж бичнэ үү)</t>
  </si>
  <si>
    <t>Мон цахим ХХК160632687 Багануур сувилал ХХК 548655474,34Багануур Илч ХХК 290479170</t>
  </si>
  <si>
    <t>10. ҮНДСЭН ХӨРӨНГӨ БА ЭЛЭГДЭЛ</t>
  </si>
  <si>
    <t>Газар</t>
  </si>
  <si>
    <t>Орон</t>
  </si>
  <si>
    <t>сууцны</t>
  </si>
  <si>
    <t>барилга</t>
  </si>
  <si>
    <t>Бусад</t>
  </si>
  <si>
    <t>байгуулам</t>
  </si>
  <si>
    <t>ж</t>
  </si>
  <si>
    <t>Тоног</t>
  </si>
  <si>
    <t>төхөөрөмж</t>
  </si>
  <si>
    <t>Тавилга эд</t>
  </si>
  <si>
    <t>хогшил</t>
  </si>
  <si>
    <t>Компьютер</t>
  </si>
  <si>
    <t>, дагалдах</t>
  </si>
  <si>
    <t>хэрэгсэл</t>
  </si>
  <si>
    <t>Тээврийн</t>
  </si>
  <si>
    <t>Бүгд</t>
  </si>
  <si>
    <t>Хөрөнгө</t>
  </si>
  <si>
    <t>63,710,442,8</t>
  </si>
  <si>
    <t>315,635,766,</t>
  </si>
  <si>
    <t>3,566,414,93</t>
  </si>
  <si>
    <t>8,259,660,52</t>
  </si>
  <si>
    <t>1,490,898,20</t>
  </si>
  <si>
    <t>392,66</t>
  </si>
  <si>
    <t>3,183,</t>
  </si>
  <si>
    <t>Нэмэгдсэн:</t>
  </si>
  <si>
    <t>3,201,563,53</t>
  </si>
  <si>
    <t>23,212,685,4</t>
  </si>
  <si>
    <t>,422,1</t>
  </si>
  <si>
    <t>Өөрөө үйлдвэрлэсэн</t>
  </si>
  <si>
    <t>Худалдаж авсан</t>
  </si>
  <si>
    <t>3,123,342,38</t>
  </si>
  <si>
    <t>14,501,519,7</t>
  </si>
  <si>
    <t>,987,2</t>
  </si>
  <si>
    <t>Үнэ төлбөргүй авсан</t>
  </si>
  <si>
    <t>469,09</t>
  </si>
  <si>
    <t>Хасагдсан:</t>
  </si>
  <si>
    <t>Худалдсан</t>
  </si>
  <si>
    <t>Актлаж, устгасан</t>
  </si>
  <si>
    <t>Үнэгүй шилжүүлсэн</t>
  </si>
  <si>
    <t>66,912,006,3</t>
  </si>
  <si>
    <t>338,848,452,</t>
  </si>
  <si>
    <t>3,697,396,75</t>
  </si>
  <si>
    <t>8,802,391,43</t>
  </si>
  <si>
    <t>1,551,476,81</t>
  </si>
  <si>
    <t>419,81</t>
  </si>
  <si>
    <t>1,723,</t>
  </si>
  <si>
    <t>Хуримтлагдсан элэгдэл</t>
  </si>
  <si>
    <t>14,376,956,9</t>
  </si>
  <si>
    <t>216,436,035,</t>
  </si>
  <si>
    <t>3,134,610,03</t>
  </si>
  <si>
    <t>5,741,641,58</t>
  </si>
  <si>
    <t>1,114,992,05</t>
  </si>
  <si>
    <t>240,80</t>
  </si>
  <si>
    <t>4,236,</t>
  </si>
  <si>
    <t>Тайлант жилд байгуулсан</t>
  </si>
  <si>
    <t>2,307,397,84</t>
  </si>
  <si>
    <t>12,342,602,4</t>
  </si>
  <si>
    <t>,330,9</t>
  </si>
  <si>
    <t>Хасагдсан</t>
  </si>
  <si>
    <t>16,684,354,7</t>
  </si>
  <si>
    <t>228,778,638,</t>
  </si>
  <si>
    <t>3,249,644,69</t>
  </si>
  <si>
    <t>6,202,909,15</t>
  </si>
  <si>
    <t>1,183,020,46</t>
  </si>
  <si>
    <t>256,09</t>
  </si>
  <si>
    <t>8,567,</t>
  </si>
  <si>
    <t>11. БИЕТ БУС ХӨРӨНГӨ</t>
  </si>
  <si>
    <t>Програм</t>
  </si>
  <si>
    <t>хангамж</t>
  </si>
  <si>
    <t>Гүүдвил</t>
  </si>
  <si>
    <t>Патент</t>
  </si>
  <si>
    <t>Зохиогчийн</t>
  </si>
  <si>
    <t>эрх</t>
  </si>
  <si>
    <t>Барааны</t>
  </si>
  <si>
    <t>тэмдэг</t>
  </si>
  <si>
    <t>Өртөг</t>
  </si>
  <si>
    <t>6,191,3</t>
  </si>
  <si>
    <t>69,038,</t>
  </si>
  <si>
    <t>29,000,</t>
  </si>
  <si>
    <t>6,260,4</t>
  </si>
  <si>
    <t>1,833,1</t>
  </si>
  <si>
    <t>91,193,</t>
  </si>
  <si>
    <t>1,924,3</t>
  </si>
  <si>
    <t>12. БОГИНО ХУГАЦААТ ӨГЛӨГ</t>
  </si>
  <si>
    <t>Зээл хүү өглөг / Эрдэнэс монгол ХХК/</t>
  </si>
  <si>
    <t>Татвар хүү торгууль алданги</t>
  </si>
  <si>
    <t>Сангийн яам -япон улсын дамжуулан зээл</t>
  </si>
  <si>
    <t>Зээл хүү өглөг</t>
  </si>
  <si>
    <t>Зээл хүү өглөг / Трансвест монголиа ХХК/</t>
  </si>
  <si>
    <t>Трансвест монголиа ХХК зээл</t>
  </si>
  <si>
    <t>ААН Орлогын албан татвар Хүү төлбөр</t>
  </si>
  <si>
    <t>суутган тооцсон татвар</t>
  </si>
  <si>
    <t>Дотоод байгууллагад өгөх өглөг</t>
  </si>
  <si>
    <t>Хувь хүнд өгөх өглөг</t>
  </si>
  <si>
    <t>Цалингийн өглөг</t>
  </si>
  <si>
    <t>ҮЭТатвар өглөг</t>
  </si>
  <si>
    <t>Шүүхийн суутгал</t>
  </si>
  <si>
    <t>Бусад татварын өглөг</t>
  </si>
  <si>
    <t>НДШимтгэл өглөг</t>
  </si>
  <si>
    <t>Банкны зээл хас</t>
  </si>
  <si>
    <t>АМАТ</t>
  </si>
  <si>
    <t>Ноогдол ашиг</t>
  </si>
  <si>
    <t>банкны зээлийн хүүгийн өглөг</t>
  </si>
  <si>
    <t>ХАОАТ өглөг</t>
  </si>
  <si>
    <t>ААН Орлогын албан татвар</t>
  </si>
  <si>
    <t>НӨАТ өглөг</t>
  </si>
  <si>
    <t>Банкны зээл голомт</t>
  </si>
  <si>
    <t>ХХОАТ суутган</t>
  </si>
  <si>
    <t>Банкны зээл хаан</t>
  </si>
  <si>
    <t>Ажилчдын хадлагамж зээл</t>
  </si>
  <si>
    <t>Богино хугацаат зээл МОГ 2854</t>
  </si>
  <si>
    <t>Богино хугацаат зээл МОНПИ4</t>
  </si>
  <si>
    <t>Компани хооронд өглөг</t>
  </si>
  <si>
    <t>Бусад богино хугацаат өглөг</t>
  </si>
  <si>
    <t>Ажилчдад өгөх өглөг</t>
  </si>
  <si>
    <t>ХЧТАТэтгэмж өглөг</t>
  </si>
  <si>
    <t>Тэмдэглэл. (Зээлийн төрлөөр тайлбар, тэмдэглэл хийнэ)</t>
  </si>
  <si>
    <t>13. УРТ ХУГАЦААТ ӨР</t>
  </si>
  <si>
    <t>(Гадаадын болон дотооодын эх үүсвэрээр санхүүжүүлсэн урт хугацаат нийт өр орно.)</t>
  </si>
  <si>
    <t>Үүнээс:</t>
  </si>
  <si>
    <t>Гадаадын байгууллагаас шууд болон дамжуулан зээлдсэн зээл</t>
  </si>
  <si>
    <t>Урт болон дунд хугацааны зээлийн нэр</t>
  </si>
  <si>
    <t>Гүйлгээ</t>
  </si>
  <si>
    <t>Эцсийн</t>
  </si>
  <si>
    <t>үлдэгдэл</t>
  </si>
  <si>
    <t>Нэмэгдсэн</t>
  </si>
  <si>
    <t>Урт хугацаат зээл МОГ2854</t>
  </si>
  <si>
    <t>Урт хугацаат зээл МОН ПИ4</t>
  </si>
  <si>
    <t>Урт хугацаат зээл тохируулга</t>
  </si>
  <si>
    <t>Урт хугацаат өр Эрдэнэс монгол ХК өгөх өглөг</t>
  </si>
  <si>
    <t>Засгийн газрын зээл -япон</t>
  </si>
  <si>
    <t>Ажилчдын тэтгэвэх сан</t>
  </si>
  <si>
    <t>Нөхөн сэргээлт нөөц сан</t>
  </si>
  <si>
    <t>Урт хугацаат зээл Эрдэнэс таван толгой ХХК</t>
  </si>
  <si>
    <t>Нйигмийн хөгжил сан</t>
  </si>
  <si>
    <t>Нийгмийн хөгжил сан</t>
  </si>
  <si>
    <t>Урьдчилж орсон орлого</t>
  </si>
  <si>
    <t>Гадаадын байгууллагаас шууд болон дамжуулан зээлдсэн зээлийн хүүгийн өглөг:</t>
  </si>
  <si>
    <t>Хүүгийн өглөгийн</t>
  </si>
  <si>
    <t>эхний үлдэгдэл</t>
  </si>
  <si>
    <t>Хүүгийн</t>
  </si>
  <si>
    <t>өглөгийн</t>
  </si>
  <si>
    <t>эцсийн</t>
  </si>
  <si>
    <t>Урт хугацаат зээл</t>
  </si>
  <si>
    <t>14. ЭЗЭМШИГЧИЙН ӨМЧ</t>
  </si>
  <si>
    <t>Өөрийн хөрөнгө: (Дүрмийн санд орсон өөрчлөлтийн эрх зүйн үндэслэл болон энгийн хувьцаа, давуу эрхтэй хувьцааны тоо ширхэг, нэрлэсэн</t>
  </si>
  <si>
    <t>үнийн талаар тайлбар, тэмдэглэл хийнэ үү.)</t>
  </si>
  <si>
    <t>Төрийн өмч 1576077000   хувийн өмч 524359000</t>
  </si>
  <si>
    <t>Дахин үнэлгээний нэмэгдэл: (Холбогдох тайлбар, тэмдэглэл хийнэ үү.)</t>
  </si>
  <si>
    <t>Дахин үнэлгээ нэмэгдэл 60685388076,98</t>
  </si>
  <si>
    <t>15. ОРЛОГО</t>
  </si>
  <si>
    <t>Борлуулалтын орлого</t>
  </si>
  <si>
    <t>Орлогын төрөл</t>
  </si>
  <si>
    <t>Өмнөх он</t>
  </si>
  <si>
    <t>Тайлант он</t>
  </si>
  <si>
    <t>Үндсэн үйл ажилгааны борлуулалт</t>
  </si>
  <si>
    <t>Бусад борлуулалт</t>
  </si>
  <si>
    <t>Илчлэг зөрүү орлого</t>
  </si>
  <si>
    <t>Хойшлогдсон орлого</t>
  </si>
  <si>
    <t>Онцгой шинжтэй орлого</t>
  </si>
  <si>
    <t>16. БОРЛУУЛСАН БҮТЭЭГДЭХҮҮНИЙ ӨРТӨГ БА ЗАРДАЛ</t>
  </si>
  <si>
    <t>Үйлдвэрлэлт, борлуулалтын хэмжээ</t>
  </si>
  <si>
    <t>Үйлдвэрлэсэн бүтээгдэхүүний нэр төрөл</t>
  </si>
  <si>
    <t>Хэмжих</t>
  </si>
  <si>
    <t>нэгж</t>
  </si>
  <si>
    <t>Үйлдвэрлэлт</t>
  </si>
  <si>
    <t>Борлуулсан бүтээгдэхүүний</t>
  </si>
  <si>
    <t>өртөг</t>
  </si>
  <si>
    <t>Нийт өртөг</t>
  </si>
  <si>
    <t>нүүрс</t>
  </si>
  <si>
    <t>мян.тн</t>
  </si>
  <si>
    <t>Онцгой шинжтэй зардал</t>
  </si>
  <si>
    <t>Зардлын төрөл</t>
  </si>
  <si>
    <t>17. АЖИЛЛАГЧДЫН ТОО, ЦАЛИН ХӨЛС</t>
  </si>
  <si>
    <t>Албан тушаалын ангилал</t>
  </si>
  <si>
    <t>Ажиллагчдын дундаж тоо</t>
  </si>
  <si>
    <t>Цалингийн зардлын</t>
  </si>
  <si>
    <t>дүн</t>
  </si>
  <si>
    <t>Ажилчид</t>
  </si>
  <si>
    <t>18. ХОЛБООТОЙ ТАЛУУДТАЙ ХИЙСЭН АЖИЛ ҮЙЛЧИЛГЭЭ</t>
  </si>
  <si>
    <t>Холбоотой талуудын нэр</t>
  </si>
  <si>
    <t>Ажил үйлчилгээний утга</t>
  </si>
  <si>
    <t>Дүн</t>
  </si>
  <si>
    <t>19. БОЛЗОШГҮЙ ӨР ТӨЛБӨР БА БАЛАНСЫН ӨДРИЙН ДАРААХ ҮЙЛ ЯВДАЛ</t>
  </si>
  <si>
    <t>НББОУС 37 болон НББОУС 10-ын дагуу тодруулна.</t>
  </si>
  <si>
    <t>ГҮЙЦЭТГЭХ ЗАХИРАЛ</t>
  </si>
  <si>
    <t>ЕРӨНХИЙ НЯБО</t>
  </si>
  <si>
    <t>/Т.Ариунболд 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</si>
</sst>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3" x14ac:knownFonts="1">
    <font>
      <sz val="11"/>
      <color rgb="FF000000"/>
      <name val="Calibri"/>
    </font>
    <font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9.75"/>
      <color rgb="FF000000"/>
      <name val="Times New Roman"/>
      <family val="1"/>
    </font>
    <font>
      <sz val="9.75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rgb="FFFF0000"/>
      <name val="Times New Roman"/>
      <family val="1"/>
    </font>
    <font>
      <sz val="9.75"/>
      <color rgb="FFD2B48C"/>
      <name val="Times New Roman"/>
      <family val="1"/>
    </font>
    <font>
      <sz val="10"/>
      <color rgb="FF000000"/>
      <name val="Times New Roman"/>
      <family val="1"/>
    </font>
    <font>
      <sz val="9"/>
      <color rgb="FF000000"/>
      <name val="Times New Roman"/>
      <family val="1"/>
    </font>
    <font>
      <b/>
      <sz val="14"/>
      <color rgb="FF000000"/>
      <name val="Times New Roman"/>
      <family val="1"/>
    </font>
    <font>
      <sz val="9.75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  <font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b/>
      <sz val="9"/>
      <color rgb="FFFFFFFF"/>
      <name val="Times New Roman"/>
      <family val="1"/>
    </font>
    <font>
      <sz val="9"/>
      <color rgb="FF0066CC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FFFFFF"/>
      <name val="Times New Roman"/>
      <family val="1"/>
    </font>
    <font>
      <sz val="9"/>
      <color rgb="FFFF0000"/>
      <name val="Times New Roman"/>
      <family val="1"/>
    </font>
    <font>
      <sz val="10"/>
      <color rgb="FF000000"/>
      <name val="Times New Roman"/>
      <family val="1"/>
    </font>
    <font>
      <sz val="9.75"/>
      <color rgb="FF000000"/>
      <name val="Times New Roman"/>
      <family val="1"/>
    </font>
    <font>
      <b/>
      <sz val="9"/>
      <color rgb="FFFFFFFF"/>
      <name val="Times New Roman"/>
      <family val="1"/>
    </font>
    <font>
      <sz val="9"/>
      <color rgb="FF0066CC"/>
      <name val="Times New Roman"/>
      <family val="1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FFFFFF"/>
      <name val="Times New Roman"/>
      <family val="1"/>
    </font>
    <font>
      <sz val="9"/>
      <color rgb="FFFF0000"/>
      <name val="Times New Roman"/>
      <family val="1"/>
    </font>
    <font>
      <sz val="9"/>
      <color rgb="FF000000"/>
      <name val="Times New Roman"/>
      <family val="1"/>
    </font>
    <font>
      <b/>
      <sz val="9"/>
      <color rgb="FF0066CC"/>
      <name val="Times New Roman"/>
      <family val="1"/>
    </font>
    <font>
      <b/>
      <sz val="10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000000"/>
      <name val="Tahoma"/>
      <family val="2"/>
    </font>
    <font>
      <sz val="14"/>
      <color rgb="FF000000"/>
      <name val="Times New Roman"/>
      <family val="1"/>
    </font>
    <font>
      <b/>
      <sz val="14"/>
      <color rgb="FF000000"/>
      <name val="Tahoma"/>
      <family val="2"/>
    </font>
    <font>
      <b/>
      <sz val="8"/>
      <color rgb="FF000000"/>
      <name val="Tahoma"/>
      <family val="2"/>
    </font>
    <font>
      <b/>
      <sz val="9"/>
      <color rgb="FF000000"/>
      <name val="Tahoma"/>
      <family val="2"/>
    </font>
    <font>
      <b/>
      <sz val="7"/>
      <color rgb="FF000000"/>
      <name val="Tahoma"/>
      <family val="2"/>
    </font>
    <font>
      <sz val="7"/>
      <color rgb="FF000000"/>
      <name val="Tahoma"/>
      <family val="2"/>
    </font>
  </fonts>
  <fills count="36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solid">
        <fgColor rgb="FFFFDAB9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solid">
        <fgColor rgb="FFFFDAB9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solid">
        <fgColor rgb="FFFFDAB9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solid">
        <fgColor rgb="FFADD8E6"/>
        <bgColor indexed="64"/>
      </patternFill>
    </fill>
    <fill>
      <patternFill patternType="solid">
        <fgColor rgb="FFFFDAB9"/>
        <bgColor indexed="64"/>
      </patternFill>
    </fill>
  </fills>
  <borders count="6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A0522D"/>
      </left>
      <right/>
      <top style="thin">
        <color rgb="FFA0522D"/>
      </top>
      <bottom/>
      <diagonal/>
    </border>
    <border>
      <left style="thin">
        <color rgb="FFD2B48C"/>
      </left>
      <right/>
      <top style="thin">
        <color rgb="FFD2B48C"/>
      </top>
      <bottom/>
      <diagonal/>
    </border>
    <border>
      <left style="thin">
        <color rgb="FFD2B48C"/>
      </left>
      <right/>
      <top style="thin">
        <color rgb="FFD2B48C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D2B48C"/>
      </left>
      <right/>
      <top style="thin">
        <color rgb="FFD2B48C"/>
      </top>
      <bottom/>
      <diagonal/>
    </border>
    <border>
      <left style="thin">
        <color rgb="FFD2B48C"/>
      </left>
      <right/>
      <top style="thin">
        <color rgb="FFD2B48C"/>
      </top>
      <bottom/>
      <diagonal/>
    </border>
    <border>
      <left style="thin">
        <color rgb="FFD2B48C"/>
      </left>
      <right/>
      <top style="thin">
        <color rgb="FFD2B48C"/>
      </top>
      <bottom/>
      <diagonal/>
    </border>
    <border>
      <left style="thin">
        <color rgb="FFD2B48C"/>
      </left>
      <right/>
      <top style="thin">
        <color rgb="FFD2B48C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D2B48C"/>
      </left>
      <right/>
      <top style="thin">
        <color rgb="FFD2B48C"/>
      </top>
      <bottom/>
      <diagonal/>
    </border>
    <border>
      <left style="thin">
        <color rgb="FFD2B48C"/>
      </left>
      <right/>
      <top style="thin">
        <color rgb="FFD2B48C"/>
      </top>
      <bottom/>
      <diagonal/>
    </border>
    <border>
      <left style="thin">
        <color rgb="FFD2B48C"/>
      </left>
      <right/>
      <top style="thin">
        <color rgb="FFD2B48C"/>
      </top>
      <bottom/>
      <diagonal/>
    </border>
    <border>
      <left style="thin">
        <color rgb="FFD2B48C"/>
      </left>
      <right/>
      <top style="thin">
        <color rgb="FFD2B48C"/>
      </top>
      <bottom/>
      <diagonal/>
    </border>
    <border>
      <left style="thin">
        <color rgb="FFD2B48C"/>
      </left>
      <right/>
      <top style="thin">
        <color rgb="FFD2B48C"/>
      </top>
      <bottom/>
      <diagonal/>
    </border>
    <border>
      <left style="thin">
        <color rgb="FFD2B48C"/>
      </left>
      <right/>
      <top style="thin">
        <color rgb="FFD2B48C"/>
      </top>
      <bottom/>
      <diagonal/>
    </border>
    <border>
      <left/>
      <right/>
      <top/>
      <bottom/>
      <diagonal/>
    </border>
    <border>
      <left style="thin">
        <color rgb="FFD2B48C"/>
      </left>
      <right style="thin">
        <color rgb="FFD2B48C"/>
      </right>
      <top style="thin">
        <color rgb="FFD2B48C"/>
      </top>
      <bottom/>
      <diagonal/>
    </border>
    <border>
      <left style="thin">
        <color rgb="FFD2B48C"/>
      </left>
      <right style="thin">
        <color rgb="FFD2B48C"/>
      </right>
      <top style="thin">
        <color rgb="FFD2B48C"/>
      </top>
      <bottom/>
      <diagonal/>
    </border>
    <border>
      <left style="thin">
        <color rgb="FFD2B48C"/>
      </left>
      <right style="thin">
        <color rgb="FFD2B48C"/>
      </right>
      <top style="thin">
        <color rgb="FFD2B48C"/>
      </top>
      <bottom/>
      <diagonal/>
    </border>
    <border>
      <left style="thin">
        <color rgb="FFD2B48C"/>
      </left>
      <right style="thin">
        <color rgb="FFD2B48C"/>
      </right>
      <top style="thin">
        <color rgb="FFD2B48C"/>
      </top>
      <bottom/>
      <diagonal/>
    </border>
    <border>
      <left style="thin">
        <color rgb="FFD2B48C"/>
      </left>
      <right style="thin">
        <color rgb="FFD2B48C"/>
      </right>
      <top style="thin">
        <color rgb="FFD2B48C"/>
      </top>
      <bottom/>
      <diagonal/>
    </border>
    <border>
      <left style="thin">
        <color rgb="FFD2B48C"/>
      </left>
      <right style="thin">
        <color rgb="FFD2B48C"/>
      </right>
      <top style="thin">
        <color rgb="FFD2B48C"/>
      </top>
      <bottom/>
      <diagonal/>
    </border>
    <border>
      <left style="thin">
        <color rgb="FFD2B48C"/>
      </left>
      <right style="thin">
        <color rgb="FFD2B48C"/>
      </right>
      <top style="thin">
        <color rgb="FFD2B48C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D2B48C"/>
      </left>
      <right/>
      <top style="thin">
        <color rgb="FFD2B48C"/>
      </top>
      <bottom style="thin">
        <color rgb="FFD2B48C"/>
      </bottom>
      <diagonal/>
    </border>
    <border>
      <left/>
      <right/>
      <top style="thin">
        <color rgb="FFD2B48C"/>
      </top>
      <bottom style="thin">
        <color rgb="FFD2B48C"/>
      </bottom>
      <diagonal/>
    </border>
    <border>
      <left/>
      <right style="thin">
        <color rgb="FFD2B48C"/>
      </right>
      <top style="thin">
        <color rgb="FFD2B48C"/>
      </top>
      <bottom style="thin">
        <color rgb="FFD2B48C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D2B48C"/>
      </bottom>
      <diagonal/>
    </border>
    <border>
      <left/>
      <right/>
      <top style="medium">
        <color rgb="FFD2B48C"/>
      </top>
      <bottom/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/>
      <diagonal/>
    </border>
    <border>
      <left style="medium">
        <color rgb="FFD2B48C"/>
      </left>
      <right/>
      <top style="medium">
        <color rgb="FFD2B48C"/>
      </top>
      <bottom/>
      <diagonal/>
    </border>
    <border>
      <left style="medium">
        <color rgb="FFD2B48C"/>
      </left>
      <right style="medium">
        <color rgb="FFD2B48C"/>
      </right>
      <top style="medium">
        <color rgb="FFD2B48C"/>
      </top>
      <bottom/>
      <diagonal/>
    </border>
    <border>
      <left/>
      <right style="medium">
        <color rgb="FFD2B48C"/>
      </right>
      <top style="medium">
        <color rgb="FFD2B48C"/>
      </top>
      <bottom/>
      <diagonal/>
    </border>
    <border>
      <left style="medium">
        <color rgb="FFD2B48C"/>
      </left>
      <right/>
      <top style="medium">
        <color rgb="FFD2B48C"/>
      </top>
      <bottom style="medium">
        <color rgb="FFD2B48C"/>
      </bottom>
      <diagonal/>
    </border>
    <border>
      <left/>
      <right/>
      <top style="medium">
        <color rgb="FFD2B48C"/>
      </top>
      <bottom style="medium">
        <color rgb="FFD2B48C"/>
      </bottom>
      <diagonal/>
    </border>
    <border>
      <left style="medium">
        <color rgb="FFD2B48C"/>
      </left>
      <right style="medium">
        <color rgb="FFD2B48C"/>
      </right>
      <top style="medium">
        <color rgb="FFD2B48C"/>
      </top>
      <bottom style="medium">
        <color rgb="FFD2B48C"/>
      </bottom>
      <diagonal/>
    </border>
    <border>
      <left/>
      <right style="medium">
        <color rgb="FFD2B48C"/>
      </right>
      <top style="medium">
        <color rgb="FFD2B48C"/>
      </top>
      <bottom style="medium">
        <color rgb="FFD2B48C"/>
      </bottom>
      <diagonal/>
    </border>
    <border>
      <left style="medium">
        <color rgb="FFD2B48C"/>
      </left>
      <right/>
      <top/>
      <bottom/>
      <diagonal/>
    </border>
    <border>
      <left/>
      <right style="medium">
        <color rgb="FFD2B48C"/>
      </right>
      <top/>
      <bottom/>
      <diagonal/>
    </border>
    <border>
      <left style="medium">
        <color rgb="FFD2B48C"/>
      </left>
      <right/>
      <top/>
      <bottom style="medium">
        <color rgb="FFD2B48C"/>
      </bottom>
      <diagonal/>
    </border>
    <border>
      <left style="medium">
        <color rgb="FFD2B48C"/>
      </left>
      <right style="medium">
        <color rgb="FFD2B48C"/>
      </right>
      <top/>
      <bottom/>
      <diagonal/>
    </border>
    <border>
      <left style="medium">
        <color rgb="FFD2B48C"/>
      </left>
      <right style="medium">
        <color rgb="FFD2B48C"/>
      </right>
      <top/>
      <bottom style="medium">
        <color rgb="FFD2B48C"/>
      </bottom>
      <diagonal/>
    </border>
    <border>
      <left/>
      <right style="medium">
        <color rgb="FFD2B48C"/>
      </right>
      <top/>
      <bottom style="medium">
        <color rgb="FFD2B48C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FFFFFF"/>
      </right>
      <top/>
      <bottom style="medium">
        <color rgb="FFD2B48C"/>
      </bottom>
      <diagonal/>
    </border>
    <border>
      <left style="medium">
        <color rgb="FFFFFFFF"/>
      </left>
      <right/>
      <top/>
      <bottom style="medium">
        <color rgb="FFD2B48C"/>
      </bottom>
      <diagonal/>
    </border>
    <border>
      <left style="medium">
        <color rgb="FFFFFFFF"/>
      </left>
      <right/>
      <top style="medium">
        <color rgb="FFFFFFFF"/>
      </top>
      <bottom style="medium">
        <color rgb="FFD2B48C"/>
      </bottom>
      <diagonal/>
    </border>
    <border>
      <left/>
      <right/>
      <top style="medium">
        <color rgb="FFFFFFFF"/>
      </top>
      <bottom style="medium">
        <color rgb="FFD2B48C"/>
      </bottom>
      <diagonal/>
    </border>
    <border>
      <left/>
      <right style="medium">
        <color rgb="FFFFFFFF"/>
      </right>
      <top style="medium">
        <color rgb="FFFFFFFF"/>
      </top>
      <bottom style="medium">
        <color rgb="FFD2B48C"/>
      </bottom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</borders>
  <cellStyleXfs count="1">
    <xf numFmtId="0" fontId="0" fillId="0" borderId="0"/>
  </cellStyleXfs>
  <cellXfs count="265">
    <xf numFmtId="0" fontId="0" fillId="0" borderId="0" xfId="0"/>
    <xf numFmtId="0" fontId="9" fillId="10" borderId="9" xfId="0" applyFont="1" applyFill="1" applyBorder="1" applyAlignment="1">
      <alignment horizontal="right" vertical="center" wrapText="1"/>
    </xf>
    <xf numFmtId="0" fontId="11" fillId="12" borderId="11" xfId="0" applyFont="1" applyFill="1" applyBorder="1" applyAlignment="1">
      <alignment horizontal="center" vertical="center" wrapText="1"/>
    </xf>
    <xf numFmtId="0" fontId="16" fillId="17" borderId="16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center" wrapText="1"/>
    </xf>
    <xf numFmtId="4" fontId="18" fillId="19" borderId="18" xfId="0" applyNumberFormat="1" applyFont="1" applyFill="1" applyBorder="1" applyAlignment="1">
      <alignment horizontal="right" vertical="center" wrapText="1"/>
    </xf>
    <xf numFmtId="4" fontId="19" fillId="20" borderId="19" xfId="0" applyNumberFormat="1" applyFont="1" applyFill="1" applyBorder="1" applyAlignment="1">
      <alignment horizontal="right" vertical="center" wrapText="1"/>
    </xf>
    <xf numFmtId="4" fontId="20" fillId="21" borderId="20" xfId="0" applyNumberFormat="1" applyFont="1" applyFill="1" applyBorder="1" applyAlignment="1">
      <alignment horizontal="right" vertical="center" wrapText="1"/>
    </xf>
    <xf numFmtId="4" fontId="21" fillId="22" borderId="21" xfId="0" applyNumberFormat="1" applyFont="1" applyFill="1" applyBorder="1" applyAlignment="1">
      <alignment horizontal="right" vertical="center" wrapText="1"/>
    </xf>
    <xf numFmtId="4" fontId="22" fillId="23" borderId="22" xfId="0" applyNumberFormat="1" applyFont="1" applyFill="1" applyBorder="1" applyAlignment="1">
      <alignment horizontal="right" vertical="center" wrapText="1"/>
    </xf>
    <xf numFmtId="4" fontId="23" fillId="24" borderId="23" xfId="0" applyNumberFormat="1" applyFont="1" applyFill="1" applyBorder="1" applyAlignment="1">
      <alignment horizontal="right" vertical="center" wrapText="1"/>
    </xf>
    <xf numFmtId="0" fontId="25" fillId="26" borderId="25" xfId="0" applyFont="1" applyFill="1" applyBorder="1" applyAlignment="1">
      <alignment horizontal="center" vertical="center" wrapText="1"/>
    </xf>
    <xf numFmtId="4" fontId="26" fillId="27" borderId="26" xfId="0" applyNumberFormat="1" applyFont="1" applyFill="1" applyBorder="1" applyAlignment="1">
      <alignment horizontal="right" vertical="center" wrapText="1"/>
    </xf>
    <xf numFmtId="4" fontId="27" fillId="28" borderId="27" xfId="0" applyNumberFormat="1" applyFont="1" applyFill="1" applyBorder="1" applyAlignment="1">
      <alignment horizontal="right" vertical="center" wrapText="1"/>
    </xf>
    <xf numFmtId="4" fontId="28" fillId="29" borderId="28" xfId="0" applyNumberFormat="1" applyFont="1" applyFill="1" applyBorder="1" applyAlignment="1">
      <alignment horizontal="right" vertical="center" wrapText="1"/>
    </xf>
    <xf numFmtId="4" fontId="29" fillId="30" borderId="29" xfId="0" applyNumberFormat="1" applyFont="1" applyFill="1" applyBorder="1" applyAlignment="1">
      <alignment horizontal="right" vertical="center" wrapText="1"/>
    </xf>
    <xf numFmtId="4" fontId="30" fillId="31" borderId="30" xfId="0" applyNumberFormat="1" applyFont="1" applyFill="1" applyBorder="1" applyAlignment="1">
      <alignment horizontal="right" vertical="center" wrapText="1"/>
    </xf>
    <xf numFmtId="4" fontId="31" fillId="32" borderId="31" xfId="0" applyNumberFormat="1" applyFont="1" applyFill="1" applyBorder="1" applyAlignment="1">
      <alignment horizontal="right" vertical="center" wrapText="1"/>
    </xf>
    <xf numFmtId="0" fontId="32" fillId="33" borderId="32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right" vertical="center" wrapText="1"/>
    </xf>
    <xf numFmtId="49" fontId="2" fillId="3" borderId="2" xfId="0" applyNumberFormat="1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right" vertical="center" wrapText="1"/>
    </xf>
    <xf numFmtId="0" fontId="4" fillId="5" borderId="4" xfId="0" applyFont="1" applyFill="1" applyBorder="1" applyAlignment="1">
      <alignment horizontal="center" vertical="center" wrapText="1"/>
    </xf>
    <xf numFmtId="49" fontId="5" fillId="6" borderId="5" xfId="0" applyNumberFormat="1" applyFont="1" applyFill="1" applyBorder="1" applyAlignment="1">
      <alignment horizontal="left" vertical="center" wrapText="1"/>
    </xf>
    <xf numFmtId="49" fontId="6" fillId="7" borderId="6" xfId="0" applyNumberFormat="1" applyFont="1" applyFill="1" applyBorder="1" applyAlignment="1">
      <alignment horizontal="left" vertical="center" wrapText="1"/>
    </xf>
    <xf numFmtId="0" fontId="7" fillId="8" borderId="7" xfId="0" applyFont="1" applyFill="1" applyBorder="1" applyAlignment="1">
      <alignment horizontal="center" vertical="center" wrapText="1"/>
    </xf>
    <xf numFmtId="49" fontId="8" fillId="9" borderId="8" xfId="0" applyNumberFormat="1" applyFont="1" applyFill="1" applyBorder="1" applyAlignment="1">
      <alignment horizontal="right" wrapText="1"/>
    </xf>
    <xf numFmtId="0" fontId="9" fillId="10" borderId="9" xfId="0" applyFont="1" applyFill="1" applyBorder="1" applyAlignment="1">
      <alignment horizontal="right" vertical="center" wrapText="1"/>
    </xf>
    <xf numFmtId="0" fontId="10" fillId="11" borderId="10" xfId="0" applyFont="1" applyFill="1" applyBorder="1" applyAlignment="1">
      <alignment horizontal="center" vertical="center" wrapText="1"/>
    </xf>
    <xf numFmtId="0" fontId="11" fillId="12" borderId="11" xfId="0" applyFont="1" applyFill="1" applyBorder="1" applyAlignment="1">
      <alignment horizontal="center" vertical="center" wrapText="1"/>
    </xf>
    <xf numFmtId="49" fontId="12" fillId="13" borderId="12" xfId="0" applyNumberFormat="1" applyFont="1" applyFill="1" applyBorder="1" applyAlignment="1">
      <alignment horizontal="left" vertical="center" wrapText="1"/>
    </xf>
    <xf numFmtId="49" fontId="13" fillId="14" borderId="13" xfId="0" applyNumberFormat="1" applyFont="1" applyFill="1" applyBorder="1" applyAlignment="1">
      <alignment horizontal="left" vertical="center" wrapText="1"/>
    </xf>
    <xf numFmtId="49" fontId="14" fillId="15" borderId="14" xfId="0" applyNumberFormat="1" applyFont="1" applyFill="1" applyBorder="1" applyAlignment="1">
      <alignment horizontal="left" vertical="center" wrapText="1"/>
    </xf>
    <xf numFmtId="22" fontId="15" fillId="16" borderId="15" xfId="0" applyNumberFormat="1" applyFont="1" applyFill="1" applyBorder="1" applyAlignment="1">
      <alignment horizontal="left" vertical="center" wrapText="1"/>
    </xf>
    <xf numFmtId="22" fontId="24" fillId="25" borderId="24" xfId="0" applyNumberFormat="1" applyFont="1" applyFill="1" applyBorder="1" applyAlignment="1">
      <alignment horizontal="left" wrapText="1"/>
    </xf>
    <xf numFmtId="49" fontId="1" fillId="33" borderId="24" xfId="0" applyNumberFormat="1" applyFont="1" applyFill="1" applyBorder="1" applyAlignment="1">
      <alignment horizontal="right" vertical="center" wrapText="1"/>
    </xf>
    <xf numFmtId="0" fontId="10" fillId="33" borderId="24" xfId="0" applyFont="1" applyFill="1" applyBorder="1" applyAlignment="1">
      <alignment horizontal="center" vertical="center" wrapText="1"/>
    </xf>
    <xf numFmtId="49" fontId="1" fillId="33" borderId="24" xfId="0" applyNumberFormat="1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right" vertical="center" wrapText="1"/>
    </xf>
    <xf numFmtId="0" fontId="3" fillId="33" borderId="24" xfId="0" applyFont="1" applyFill="1" applyBorder="1" applyAlignment="1">
      <alignment horizontal="right" vertical="center" wrapText="1"/>
    </xf>
    <xf numFmtId="0" fontId="3" fillId="26" borderId="23" xfId="0" applyFont="1" applyFill="1" applyBorder="1" applyAlignment="1">
      <alignment horizontal="center" vertical="center" wrapText="1"/>
    </xf>
    <xf numFmtId="0" fontId="3" fillId="26" borderId="23" xfId="0" applyFont="1" applyFill="1" applyBorder="1" applyAlignment="1">
      <alignment horizontal="center" vertical="center" wrapText="1"/>
    </xf>
    <xf numFmtId="0" fontId="3" fillId="26" borderId="31" xfId="0" applyFont="1" applyFill="1" applyBorder="1" applyAlignment="1">
      <alignment horizontal="center" vertical="center" wrapText="1"/>
    </xf>
    <xf numFmtId="49" fontId="5" fillId="33" borderId="23" xfId="0" applyNumberFormat="1" applyFont="1" applyFill="1" applyBorder="1" applyAlignment="1">
      <alignment horizontal="left" vertical="center" wrapText="1"/>
    </xf>
    <xf numFmtId="49" fontId="12" fillId="33" borderId="23" xfId="0" applyNumberFormat="1" applyFont="1" applyFill="1" applyBorder="1" applyAlignment="1">
      <alignment horizontal="left" vertical="center" wrapText="1"/>
    </xf>
    <xf numFmtId="4" fontId="33" fillId="33" borderId="23" xfId="0" applyNumberFormat="1" applyFont="1" applyFill="1" applyBorder="1" applyAlignment="1">
      <alignment horizontal="right" vertical="center" wrapText="1"/>
    </xf>
    <xf numFmtId="4" fontId="33" fillId="33" borderId="31" xfId="0" applyNumberFormat="1" applyFont="1" applyFill="1" applyBorder="1" applyAlignment="1">
      <alignment horizontal="right" vertical="center" wrapText="1"/>
    </xf>
    <xf numFmtId="49" fontId="8" fillId="33" borderId="23" xfId="0" applyNumberFormat="1" applyFont="1" applyFill="1" applyBorder="1" applyAlignment="1">
      <alignment horizontal="left" vertical="center" wrapText="1"/>
    </xf>
    <xf numFmtId="4" fontId="19" fillId="33" borderId="23" xfId="0" applyNumberFormat="1" applyFont="1" applyFill="1" applyBorder="1" applyAlignment="1">
      <alignment horizontal="right" vertical="center" wrapText="1"/>
    </xf>
    <xf numFmtId="4" fontId="19" fillId="33" borderId="31" xfId="0" applyNumberFormat="1" applyFont="1" applyFill="1" applyBorder="1" applyAlignment="1">
      <alignment horizontal="right" vertical="center" wrapText="1"/>
    </xf>
    <xf numFmtId="49" fontId="6" fillId="33" borderId="23" xfId="0" applyNumberFormat="1" applyFont="1" applyFill="1" applyBorder="1" applyAlignment="1">
      <alignment horizontal="left" vertical="center" wrapText="1"/>
    </xf>
    <xf numFmtId="49" fontId="34" fillId="33" borderId="23" xfId="0" applyNumberFormat="1" applyFont="1" applyFill="1" applyBorder="1" applyAlignment="1">
      <alignment horizontal="left" vertical="center" wrapText="1"/>
    </xf>
    <xf numFmtId="4" fontId="35" fillId="33" borderId="23" xfId="0" applyNumberFormat="1" applyFont="1" applyFill="1" applyBorder="1" applyAlignment="1">
      <alignment horizontal="right" vertical="center" wrapText="1"/>
    </xf>
    <xf numFmtId="4" fontId="35" fillId="33" borderId="31" xfId="0" applyNumberFormat="1" applyFont="1" applyFill="1" applyBorder="1" applyAlignment="1">
      <alignment horizontal="right" vertical="center" wrapText="1"/>
    </xf>
    <xf numFmtId="4" fontId="1" fillId="33" borderId="23" xfId="0" applyNumberFormat="1" applyFont="1" applyFill="1" applyBorder="1" applyAlignment="1">
      <alignment horizontal="right" vertical="center" wrapText="1"/>
    </xf>
    <xf numFmtId="4" fontId="1" fillId="33" borderId="31" xfId="0" applyNumberFormat="1" applyFont="1" applyFill="1" applyBorder="1" applyAlignment="1">
      <alignment horizontal="right" vertical="center" wrapText="1"/>
    </xf>
    <xf numFmtId="49" fontId="14" fillId="33" borderId="23" xfId="0" applyNumberFormat="1" applyFont="1" applyFill="1" applyBorder="1" applyAlignment="1">
      <alignment horizontal="left" vertical="center" wrapText="1"/>
    </xf>
    <xf numFmtId="4" fontId="23" fillId="33" borderId="23" xfId="0" applyNumberFormat="1" applyFont="1" applyFill="1" applyBorder="1" applyAlignment="1">
      <alignment horizontal="right" vertical="center" wrapText="1"/>
    </xf>
    <xf numFmtId="4" fontId="23" fillId="33" borderId="31" xfId="0" applyNumberFormat="1" applyFont="1" applyFill="1" applyBorder="1" applyAlignment="1">
      <alignment horizontal="right" vertical="center" wrapText="1"/>
    </xf>
    <xf numFmtId="4" fontId="21" fillId="33" borderId="23" xfId="0" applyNumberFormat="1" applyFont="1" applyFill="1" applyBorder="1" applyAlignment="1">
      <alignment horizontal="right" vertical="center" wrapText="1"/>
    </xf>
    <xf numFmtId="4" fontId="21" fillId="33" borderId="31" xfId="0" applyNumberFormat="1" applyFont="1" applyFill="1" applyBorder="1" applyAlignment="1">
      <alignment horizontal="right" vertical="center" wrapText="1"/>
    </xf>
    <xf numFmtId="0" fontId="7" fillId="33" borderId="24" xfId="0" applyFont="1" applyFill="1" applyBorder="1" applyAlignment="1">
      <alignment horizontal="center" vertical="center" wrapText="1"/>
    </xf>
    <xf numFmtId="49" fontId="8" fillId="33" borderId="24" xfId="0" applyNumberFormat="1" applyFont="1" applyFill="1" applyBorder="1" applyAlignment="1">
      <alignment horizontal="right" wrapText="1"/>
    </xf>
    <xf numFmtId="0" fontId="8" fillId="33" borderId="24" xfId="0" applyFont="1" applyFill="1" applyBorder="1" applyAlignment="1">
      <alignment horizontal="center" wrapText="1"/>
    </xf>
    <xf numFmtId="49" fontId="8" fillId="33" borderId="24" xfId="0" applyNumberFormat="1" applyFont="1" applyFill="1" applyBorder="1" applyAlignment="1">
      <alignment horizontal="left" wrapText="1"/>
    </xf>
    <xf numFmtId="0" fontId="1" fillId="33" borderId="32" xfId="0" applyFont="1" applyFill="1" applyBorder="1" applyAlignment="1">
      <alignment horizontal="right" vertical="center" wrapText="1"/>
    </xf>
    <xf numFmtId="22" fontId="1" fillId="33" borderId="32" xfId="0" applyNumberFormat="1" applyFont="1" applyFill="1" applyBorder="1" applyAlignment="1">
      <alignment horizontal="left" vertical="center" wrapText="1"/>
    </xf>
    <xf numFmtId="0" fontId="36" fillId="33" borderId="32" xfId="0" applyFont="1" applyFill="1" applyBorder="1" applyAlignment="1">
      <alignment horizontal="left" vertical="center" wrapText="1"/>
    </xf>
    <xf numFmtId="0" fontId="1" fillId="33" borderId="24" xfId="0" applyFont="1" applyFill="1" applyBorder="1" applyAlignment="1">
      <alignment horizontal="right" vertical="center" wrapText="1"/>
    </xf>
    <xf numFmtId="49" fontId="1" fillId="33" borderId="23" xfId="0" applyNumberFormat="1" applyFont="1" applyFill="1" applyBorder="1" applyAlignment="1">
      <alignment horizontal="left" vertical="center" wrapText="1"/>
    </xf>
    <xf numFmtId="49" fontId="23" fillId="33" borderId="23" xfId="0" applyNumberFormat="1" applyFont="1" applyFill="1" applyBorder="1" applyAlignment="1">
      <alignment horizontal="left" vertical="center" wrapText="1"/>
    </xf>
    <xf numFmtId="0" fontId="1" fillId="26" borderId="23" xfId="0" applyFont="1" applyFill="1" applyBorder="1" applyAlignment="1">
      <alignment horizontal="center" vertical="center" wrapText="1"/>
    </xf>
    <xf numFmtId="0" fontId="1" fillId="26" borderId="23" xfId="0" applyFont="1" applyFill="1" applyBorder="1" applyAlignment="1">
      <alignment horizontal="center" vertical="center" wrapText="1"/>
    </xf>
    <xf numFmtId="0" fontId="1" fillId="26" borderId="3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4" fontId="1" fillId="33" borderId="23" xfId="0" applyNumberFormat="1" applyFont="1" applyFill="1" applyBorder="1" applyAlignment="1">
      <alignment horizontal="right" vertical="center" wrapText="1"/>
    </xf>
    <xf numFmtId="4" fontId="1" fillId="33" borderId="31" xfId="0" applyNumberFormat="1" applyFont="1" applyFill="1" applyBorder="1" applyAlignment="1">
      <alignment horizontal="right" vertical="center" wrapText="1"/>
    </xf>
    <xf numFmtId="0" fontId="23" fillId="33" borderId="23" xfId="0" applyFont="1" applyFill="1" applyBorder="1" applyAlignment="1">
      <alignment horizontal="center" vertical="center" wrapText="1"/>
    </xf>
    <xf numFmtId="4" fontId="23" fillId="33" borderId="23" xfId="0" applyNumberFormat="1" applyFont="1" applyFill="1" applyBorder="1" applyAlignment="1">
      <alignment horizontal="right" vertical="center" wrapText="1"/>
    </xf>
    <xf numFmtId="4" fontId="23" fillId="33" borderId="31" xfId="0" applyNumberFormat="1" applyFont="1" applyFill="1" applyBorder="1" applyAlignment="1">
      <alignment horizontal="right" vertical="center" wrapText="1"/>
    </xf>
    <xf numFmtId="4" fontId="1" fillId="33" borderId="33" xfId="0" applyNumberFormat="1" applyFont="1" applyFill="1" applyBorder="1" applyAlignment="1">
      <alignment horizontal="right" vertical="center" wrapText="1"/>
    </xf>
    <xf numFmtId="4" fontId="1" fillId="33" borderId="34" xfId="0" applyNumberFormat="1" applyFont="1" applyFill="1" applyBorder="1" applyAlignment="1">
      <alignment horizontal="right" vertical="center" wrapText="1"/>
    </xf>
    <xf numFmtId="4" fontId="1" fillId="33" borderId="35" xfId="0" applyNumberFormat="1" applyFont="1" applyFill="1" applyBorder="1" applyAlignment="1">
      <alignment horizontal="right" vertical="center" wrapText="1"/>
    </xf>
    <xf numFmtId="0" fontId="8" fillId="33" borderId="24" xfId="0" applyFont="1" applyFill="1" applyBorder="1" applyAlignment="1">
      <alignment horizontal="center" wrapText="1"/>
    </xf>
    <xf numFmtId="0" fontId="1" fillId="33" borderId="32" xfId="0" applyFont="1" applyFill="1" applyBorder="1" applyAlignment="1">
      <alignment horizontal="right" vertical="center" wrapText="1"/>
    </xf>
    <xf numFmtId="0" fontId="1" fillId="33" borderId="32" xfId="0" applyFont="1" applyFill="1" applyBorder="1" applyAlignment="1">
      <alignment horizontal="left" vertical="center" wrapText="1"/>
    </xf>
    <xf numFmtId="4" fontId="0" fillId="0" borderId="0" xfId="0" applyNumberFormat="1"/>
    <xf numFmtId="0" fontId="37" fillId="0" borderId="0" xfId="0" applyFont="1" applyAlignment="1">
      <alignment vertical="center" wrapText="1"/>
    </xf>
    <xf numFmtId="0" fontId="39" fillId="0" borderId="24" xfId="0" applyFont="1" applyBorder="1" applyAlignment="1">
      <alignment horizontal="center" vertical="center" wrapText="1"/>
    </xf>
    <xf numFmtId="0" fontId="39" fillId="0" borderId="24" xfId="0" applyFont="1" applyBorder="1" applyAlignment="1">
      <alignment vertical="center" wrapText="1"/>
    </xf>
    <xf numFmtId="0" fontId="36" fillId="0" borderId="47" xfId="0" applyFont="1" applyBorder="1" applyAlignment="1">
      <alignment horizontal="right" vertical="center" wrapText="1"/>
    </xf>
    <xf numFmtId="0" fontId="36" fillId="0" borderId="43" xfId="0" applyFont="1" applyBorder="1" applyAlignment="1">
      <alignment horizontal="right" vertical="center" wrapText="1"/>
    </xf>
    <xf numFmtId="0" fontId="36" fillId="0" borderId="52" xfId="0" applyFont="1" applyBorder="1" applyAlignment="1">
      <alignment horizontal="right" vertical="center" wrapText="1"/>
    </xf>
    <xf numFmtId="0" fontId="36" fillId="0" borderId="53" xfId="0" applyFont="1" applyBorder="1" applyAlignment="1">
      <alignment horizontal="right" vertical="center" wrapText="1"/>
    </xf>
    <xf numFmtId="3" fontId="36" fillId="0" borderId="43" xfId="0" applyNumberFormat="1" applyFont="1" applyBorder="1" applyAlignment="1">
      <alignment horizontal="right" vertical="center" wrapText="1"/>
    </xf>
    <xf numFmtId="4" fontId="36" fillId="0" borderId="52" xfId="0" applyNumberFormat="1" applyFont="1" applyBorder="1" applyAlignment="1">
      <alignment horizontal="right" vertical="center" wrapText="1"/>
    </xf>
    <xf numFmtId="0" fontId="38" fillId="0" borderId="0" xfId="0" applyFont="1" applyAlignment="1">
      <alignment horizontal="center" vertical="center" wrapText="1"/>
    </xf>
    <xf numFmtId="0" fontId="8" fillId="0" borderId="36" xfId="0" applyFont="1" applyBorder="1" applyAlignment="1">
      <alignment horizontal="left" vertical="top" wrapText="1"/>
    </xf>
    <xf numFmtId="0" fontId="39" fillId="0" borderId="0" xfId="0" applyFont="1" applyAlignment="1">
      <alignment horizontal="center" vertical="center" wrapText="1"/>
    </xf>
    <xf numFmtId="0" fontId="39" fillId="0" borderId="6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40" fillId="34" borderId="0" xfId="0" applyFont="1" applyFill="1" applyAlignment="1">
      <alignment horizontal="left" vertical="center" wrapText="1"/>
    </xf>
    <xf numFmtId="0" fontId="39" fillId="0" borderId="0" xfId="0" applyFont="1" applyAlignment="1">
      <alignment horizontal="left" vertical="center" wrapText="1"/>
    </xf>
    <xf numFmtId="0" fontId="39" fillId="0" borderId="37" xfId="0" applyFont="1" applyBorder="1" applyAlignment="1">
      <alignment horizontal="left" vertical="center" wrapText="1"/>
    </xf>
    <xf numFmtId="0" fontId="39" fillId="0" borderId="38" xfId="0" applyFont="1" applyBorder="1" applyAlignment="1">
      <alignment horizontal="left" vertical="center" wrapText="1"/>
    </xf>
    <xf numFmtId="0" fontId="39" fillId="0" borderId="46" xfId="0" applyFont="1" applyBorder="1" applyAlignment="1">
      <alignment horizontal="left" vertical="center" wrapText="1"/>
    </xf>
    <xf numFmtId="0" fontId="39" fillId="0" borderId="38" xfId="0" applyFont="1" applyBorder="1" applyAlignment="1">
      <alignment horizontal="center" vertical="center" wrapText="1"/>
    </xf>
    <xf numFmtId="0" fontId="39" fillId="0" borderId="38" xfId="0" applyFont="1" applyBorder="1" applyAlignment="1">
      <alignment horizontal="right" vertical="center" wrapText="1"/>
    </xf>
    <xf numFmtId="0" fontId="39" fillId="0" borderId="37" xfId="0" applyFont="1" applyBorder="1" applyAlignment="1">
      <alignment horizontal="center" vertical="center" wrapText="1"/>
    </xf>
    <xf numFmtId="0" fontId="39" fillId="0" borderId="46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14" fontId="39" fillId="0" borderId="37" xfId="0" applyNumberFormat="1" applyFont="1" applyBorder="1" applyAlignment="1">
      <alignment horizontal="left" vertical="center" wrapText="1"/>
    </xf>
    <xf numFmtId="0" fontId="39" fillId="0" borderId="0" xfId="0" applyFont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37" xfId="0" applyFont="1" applyBorder="1" applyAlignment="1">
      <alignment vertical="center" wrapText="1"/>
    </xf>
    <xf numFmtId="0" fontId="39" fillId="0" borderId="46" xfId="0" applyFont="1" applyBorder="1" applyAlignment="1">
      <alignment vertical="center" wrapText="1"/>
    </xf>
    <xf numFmtId="0" fontId="39" fillId="0" borderId="38" xfId="0" applyFont="1" applyBorder="1" applyAlignment="1">
      <alignment vertical="center" wrapText="1"/>
    </xf>
    <xf numFmtId="0" fontId="37" fillId="0" borderId="0" xfId="0" applyFont="1" applyAlignment="1">
      <alignment vertical="center" wrapText="1"/>
    </xf>
    <xf numFmtId="0" fontId="8" fillId="0" borderId="0" xfId="0" applyFont="1" applyAlignment="1">
      <alignment horizontal="left" wrapText="1"/>
    </xf>
    <xf numFmtId="0" fontId="8" fillId="0" borderId="37" xfId="0" applyFont="1" applyBorder="1" applyAlignment="1">
      <alignment horizontal="left" wrapText="1"/>
    </xf>
    <xf numFmtId="0" fontId="36" fillId="0" borderId="38" xfId="0" applyFont="1" applyBorder="1" applyAlignment="1">
      <alignment horizontal="left" vertical="center" wrapText="1"/>
    </xf>
    <xf numFmtId="0" fontId="36" fillId="0" borderId="24" xfId="0" applyFont="1" applyBorder="1" applyAlignment="1">
      <alignment horizontal="left" vertical="center" wrapText="1"/>
    </xf>
    <xf numFmtId="0" fontId="36" fillId="0" borderId="0" xfId="0" applyFont="1" applyAlignment="1">
      <alignment horizontal="left" vertical="center" wrapText="1"/>
    </xf>
    <xf numFmtId="0" fontId="39" fillId="35" borderId="24" xfId="0" applyFont="1" applyFill="1" applyBorder="1" applyAlignment="1">
      <alignment horizontal="center" vertical="center" wrapText="1"/>
    </xf>
    <xf numFmtId="0" fontId="39" fillId="35" borderId="58" xfId="0" applyFont="1" applyFill="1" applyBorder="1" applyAlignment="1">
      <alignment horizontal="center" vertical="center" wrapText="1"/>
    </xf>
    <xf numFmtId="0" fontId="39" fillId="35" borderId="37" xfId="0" applyFont="1" applyFill="1" applyBorder="1" applyAlignment="1">
      <alignment horizontal="center" vertical="center" wrapText="1"/>
    </xf>
    <xf numFmtId="0" fontId="39" fillId="35" borderId="62" xfId="0" applyFont="1" applyFill="1" applyBorder="1" applyAlignment="1">
      <alignment horizontal="center" vertical="center" wrapText="1"/>
    </xf>
    <xf numFmtId="0" fontId="39" fillId="35" borderId="41" xfId="0" applyFont="1" applyFill="1" applyBorder="1" applyAlignment="1">
      <alignment horizontal="center" vertical="center" wrapText="1"/>
    </xf>
    <xf numFmtId="0" fontId="39" fillId="35" borderId="63" xfId="0" applyFont="1" applyFill="1" applyBorder="1" applyAlignment="1">
      <alignment horizontal="center" vertical="center" wrapText="1"/>
    </xf>
    <xf numFmtId="0" fontId="39" fillId="35" borderId="40" xfId="0" applyFont="1" applyFill="1" applyBorder="1" applyAlignment="1">
      <alignment horizontal="center" vertical="center" wrapText="1"/>
    </xf>
    <xf numFmtId="0" fontId="39" fillId="35" borderId="39" xfId="0" applyFont="1" applyFill="1" applyBorder="1" applyAlignment="1">
      <alignment horizontal="center" vertical="center" wrapText="1"/>
    </xf>
    <xf numFmtId="0" fontId="39" fillId="35" borderId="59" xfId="0" applyFont="1" applyFill="1" applyBorder="1" applyAlignment="1">
      <alignment horizontal="center" vertical="center" wrapText="1"/>
    </xf>
    <xf numFmtId="0" fontId="39" fillId="35" borderId="64" xfId="0" applyFont="1" applyFill="1" applyBorder="1" applyAlignment="1">
      <alignment horizontal="center" vertical="center" wrapText="1"/>
    </xf>
    <xf numFmtId="0" fontId="39" fillId="35" borderId="65" xfId="0" applyFont="1" applyFill="1" applyBorder="1" applyAlignment="1">
      <alignment horizontal="center" vertical="center" wrapText="1"/>
    </xf>
    <xf numFmtId="0" fontId="39" fillId="35" borderId="66" xfId="0" applyFont="1" applyFill="1" applyBorder="1" applyAlignment="1">
      <alignment horizontal="center" vertical="center" wrapText="1"/>
    </xf>
    <xf numFmtId="0" fontId="36" fillId="0" borderId="42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36" fillId="0" borderId="42" xfId="0" applyFont="1" applyBorder="1" applyAlignment="1">
      <alignment horizontal="left" vertical="center" wrapText="1"/>
    </xf>
    <xf numFmtId="0" fontId="36" fillId="0" borderId="45" xfId="0" applyFont="1" applyBorder="1" applyAlignment="1">
      <alignment horizontal="left" vertical="center" wrapText="1"/>
    </xf>
    <xf numFmtId="0" fontId="36" fillId="0" borderId="46" xfId="0" applyFont="1" applyBorder="1" applyAlignment="1">
      <alignment horizontal="left" vertical="center" wrapText="1"/>
    </xf>
    <xf numFmtId="0" fontId="36" fillId="0" borderId="48" xfId="0" applyFont="1" applyBorder="1" applyAlignment="1">
      <alignment horizontal="left" vertical="center" wrapText="1"/>
    </xf>
    <xf numFmtId="0" fontId="36" fillId="0" borderId="42" xfId="0" applyFont="1" applyBorder="1" applyAlignment="1">
      <alignment horizontal="right" vertical="center" wrapText="1"/>
    </xf>
    <xf numFmtId="0" fontId="36" fillId="0" borderId="45" xfId="0" applyFont="1" applyBorder="1" applyAlignment="1">
      <alignment horizontal="right" vertical="center" wrapText="1"/>
    </xf>
    <xf numFmtId="0" fontId="36" fillId="0" borderId="46" xfId="0" applyFont="1" applyBorder="1" applyAlignment="1">
      <alignment horizontal="right" vertical="center" wrapText="1"/>
    </xf>
    <xf numFmtId="0" fontId="36" fillId="0" borderId="48" xfId="0" applyFont="1" applyBorder="1" applyAlignment="1">
      <alignment horizontal="right" vertical="center" wrapText="1"/>
    </xf>
    <xf numFmtId="4" fontId="36" fillId="0" borderId="42" xfId="0" applyNumberFormat="1" applyFont="1" applyBorder="1" applyAlignment="1">
      <alignment horizontal="right" vertical="center" wrapText="1"/>
    </xf>
    <xf numFmtId="4" fontId="36" fillId="0" borderId="45" xfId="0" applyNumberFormat="1" applyFont="1" applyBorder="1" applyAlignment="1">
      <alignment horizontal="right" vertical="center" wrapText="1"/>
    </xf>
    <xf numFmtId="4" fontId="36" fillId="0" borderId="46" xfId="0" applyNumberFormat="1" applyFont="1" applyBorder="1" applyAlignment="1">
      <alignment horizontal="right" vertical="center" wrapText="1"/>
    </xf>
    <xf numFmtId="4" fontId="36" fillId="0" borderId="48" xfId="0" applyNumberFormat="1" applyFont="1" applyBorder="1" applyAlignment="1">
      <alignment horizontal="right" vertical="center" wrapText="1"/>
    </xf>
    <xf numFmtId="0" fontId="36" fillId="0" borderId="42" xfId="0" applyFont="1" applyBorder="1" applyAlignment="1">
      <alignment vertical="center" wrapText="1"/>
    </xf>
    <xf numFmtId="0" fontId="36" fillId="0" borderId="45" xfId="0" applyFont="1" applyBorder="1" applyAlignment="1">
      <alignment vertical="center" wrapText="1"/>
    </xf>
    <xf numFmtId="0" fontId="36" fillId="0" borderId="46" xfId="0" applyFont="1" applyBorder="1" applyAlignment="1">
      <alignment vertical="center" wrapText="1"/>
    </xf>
    <xf numFmtId="0" fontId="36" fillId="0" borderId="48" xfId="0" applyFont="1" applyBorder="1" applyAlignment="1">
      <alignment vertical="center" wrapText="1"/>
    </xf>
    <xf numFmtId="0" fontId="39" fillId="0" borderId="45" xfId="0" applyFont="1" applyBorder="1" applyAlignment="1">
      <alignment horizontal="center" vertical="center" wrapText="1"/>
    </xf>
    <xf numFmtId="0" fontId="39" fillId="0" borderId="48" xfId="0" applyFont="1" applyBorder="1" applyAlignment="1">
      <alignment horizontal="center" vertical="center" wrapText="1"/>
    </xf>
    <xf numFmtId="0" fontId="39" fillId="0" borderId="45" xfId="0" applyFont="1" applyBorder="1" applyAlignment="1">
      <alignment horizontal="right" vertical="center" wrapText="1"/>
    </xf>
    <xf numFmtId="0" fontId="39" fillId="0" borderId="46" xfId="0" applyFont="1" applyBorder="1" applyAlignment="1">
      <alignment horizontal="right" vertical="center" wrapText="1"/>
    </xf>
    <xf numFmtId="0" fontId="39" fillId="0" borderId="48" xfId="0" applyFont="1" applyBorder="1" applyAlignment="1">
      <alignment horizontal="right" vertical="center" wrapText="1"/>
    </xf>
    <xf numFmtId="4" fontId="39" fillId="0" borderId="45" xfId="0" applyNumberFormat="1" applyFont="1" applyBorder="1" applyAlignment="1">
      <alignment horizontal="right" vertical="center" wrapText="1"/>
    </xf>
    <xf numFmtId="4" fontId="39" fillId="0" borderId="46" xfId="0" applyNumberFormat="1" applyFont="1" applyBorder="1" applyAlignment="1">
      <alignment horizontal="right" vertical="center" wrapText="1"/>
    </xf>
    <xf numFmtId="4" fontId="39" fillId="0" borderId="48" xfId="0" applyNumberFormat="1" applyFont="1" applyBorder="1" applyAlignment="1">
      <alignment horizontal="right" vertical="center" wrapText="1"/>
    </xf>
    <xf numFmtId="0" fontId="37" fillId="0" borderId="50" xfId="0" applyFont="1" applyBorder="1" applyAlignment="1">
      <alignment vertical="center" wrapText="1"/>
    </xf>
    <xf numFmtId="0" fontId="36" fillId="0" borderId="38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  <xf numFmtId="0" fontId="36" fillId="0" borderId="37" xfId="0" applyFont="1" applyBorder="1" applyAlignment="1">
      <alignment horizontal="center" vertical="center" wrapText="1"/>
    </xf>
    <xf numFmtId="0" fontId="36" fillId="0" borderId="54" xfId="0" applyFont="1" applyBorder="1" applyAlignment="1">
      <alignment horizontal="center" vertical="center" wrapText="1"/>
    </xf>
    <xf numFmtId="0" fontId="36" fillId="0" borderId="44" xfId="0" applyFont="1" applyBorder="1" applyAlignment="1">
      <alignment horizontal="left" vertical="center" wrapText="1"/>
    </xf>
    <xf numFmtId="0" fontId="36" fillId="0" borderId="49" xfId="0" applyFont="1" applyBorder="1" applyAlignment="1">
      <alignment horizontal="left" vertical="center" wrapText="1"/>
    </xf>
    <xf numFmtId="0" fontId="36" fillId="0" borderId="51" xfId="0" applyFont="1" applyBorder="1" applyAlignment="1">
      <alignment horizontal="left" vertical="center" wrapText="1"/>
    </xf>
    <xf numFmtId="0" fontId="36" fillId="0" borderId="37" xfId="0" applyFont="1" applyBorder="1" applyAlignment="1">
      <alignment horizontal="left" vertical="center" wrapText="1"/>
    </xf>
    <xf numFmtId="0" fontId="36" fillId="0" borderId="54" xfId="0" applyFont="1" applyBorder="1" applyAlignment="1">
      <alignment horizontal="left" vertical="center" wrapText="1"/>
    </xf>
    <xf numFmtId="0" fontId="36" fillId="0" borderId="38" xfId="0" applyFont="1" applyBorder="1" applyAlignment="1">
      <alignment vertical="center" wrapText="1"/>
    </xf>
    <xf numFmtId="0" fontId="36" fillId="0" borderId="44" xfId="0" applyFont="1" applyBorder="1" applyAlignment="1">
      <alignment vertical="center" wrapText="1"/>
    </xf>
    <xf numFmtId="0" fontId="36" fillId="0" borderId="51" xfId="0" applyFont="1" applyBorder="1" applyAlignment="1">
      <alignment vertical="center" wrapText="1"/>
    </xf>
    <xf numFmtId="0" fontId="36" fillId="0" borderId="37" xfId="0" applyFont="1" applyBorder="1" applyAlignment="1">
      <alignment vertical="center" wrapText="1"/>
    </xf>
    <xf numFmtId="0" fontId="36" fillId="0" borderId="54" xfId="0" applyFont="1" applyBorder="1" applyAlignment="1">
      <alignment vertical="center" wrapText="1"/>
    </xf>
    <xf numFmtId="0" fontId="36" fillId="0" borderId="38" xfId="0" applyFont="1" applyBorder="1" applyAlignment="1">
      <alignment horizontal="right" vertical="center" wrapText="1"/>
    </xf>
    <xf numFmtId="0" fontId="36" fillId="0" borderId="44" xfId="0" applyFont="1" applyBorder="1" applyAlignment="1">
      <alignment horizontal="right" vertical="center" wrapText="1"/>
    </xf>
    <xf numFmtId="0" fontId="36" fillId="0" borderId="51" xfId="0" applyFont="1" applyBorder="1" applyAlignment="1">
      <alignment horizontal="right" vertical="center" wrapText="1"/>
    </xf>
    <xf numFmtId="0" fontId="36" fillId="0" borderId="37" xfId="0" applyFont="1" applyBorder="1" applyAlignment="1">
      <alignment horizontal="right" vertical="center" wrapText="1"/>
    </xf>
    <xf numFmtId="0" fontId="36" fillId="0" borderId="54" xfId="0" applyFont="1" applyBorder="1" applyAlignment="1">
      <alignment horizontal="right" vertical="center" wrapText="1"/>
    </xf>
    <xf numFmtId="4" fontId="36" fillId="0" borderId="38" xfId="0" applyNumberFormat="1" applyFont="1" applyBorder="1" applyAlignment="1">
      <alignment horizontal="right" vertical="center" wrapText="1"/>
    </xf>
    <xf numFmtId="4" fontId="36" fillId="0" borderId="44" xfId="0" applyNumberFormat="1" applyFont="1" applyBorder="1" applyAlignment="1">
      <alignment horizontal="right" vertical="center" wrapText="1"/>
    </xf>
    <xf numFmtId="4" fontId="36" fillId="0" borderId="51" xfId="0" applyNumberFormat="1" applyFont="1" applyBorder="1" applyAlignment="1">
      <alignment horizontal="right" vertical="center" wrapText="1"/>
    </xf>
    <xf numFmtId="4" fontId="36" fillId="0" borderId="37" xfId="0" applyNumberFormat="1" applyFont="1" applyBorder="1" applyAlignment="1">
      <alignment horizontal="right" vertical="center" wrapText="1"/>
    </xf>
    <xf numFmtId="4" fontId="36" fillId="0" borderId="54" xfId="0" applyNumberFormat="1" applyFont="1" applyBorder="1" applyAlignment="1">
      <alignment horizontal="right" vertical="center" wrapText="1"/>
    </xf>
    <xf numFmtId="0" fontId="36" fillId="0" borderId="49" xfId="0" applyFont="1" applyBorder="1" applyAlignment="1">
      <alignment horizontal="center" vertical="center" wrapText="1"/>
    </xf>
    <xf numFmtId="0" fontId="36" fillId="0" borderId="24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left" vertical="center" wrapText="1"/>
    </xf>
    <xf numFmtId="0" fontId="36" fillId="0" borderId="4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6" fillId="0" borderId="50" xfId="0" applyFont="1" applyBorder="1" applyAlignment="1">
      <alignment vertical="center" wrapText="1"/>
    </xf>
    <xf numFmtId="0" fontId="36" fillId="0" borderId="49" xfId="0" applyFont="1" applyBorder="1" applyAlignment="1">
      <alignment horizontal="right" vertical="center" wrapText="1"/>
    </xf>
    <xf numFmtId="0" fontId="36" fillId="0" borderId="24" xfId="0" applyFont="1" applyBorder="1" applyAlignment="1">
      <alignment horizontal="right" vertical="center" wrapText="1"/>
    </xf>
    <xf numFmtId="0" fontId="36" fillId="0" borderId="50" xfId="0" applyFont="1" applyBorder="1" applyAlignment="1">
      <alignment horizontal="right" vertical="center" wrapText="1"/>
    </xf>
    <xf numFmtId="4" fontId="36" fillId="0" borderId="49" xfId="0" applyNumberFormat="1" applyFont="1" applyBorder="1" applyAlignment="1">
      <alignment horizontal="right" vertical="center" wrapText="1"/>
    </xf>
    <xf numFmtId="4" fontId="36" fillId="0" borderId="24" xfId="0" applyNumberFormat="1" applyFont="1" applyBorder="1" applyAlignment="1">
      <alignment horizontal="right" vertical="center" wrapText="1"/>
    </xf>
    <xf numFmtId="4" fontId="36" fillId="0" borderId="50" xfId="0" applyNumberFormat="1" applyFont="1" applyBorder="1" applyAlignment="1">
      <alignment horizontal="right" vertical="center" wrapText="1"/>
    </xf>
    <xf numFmtId="0" fontId="39" fillId="0" borderId="45" xfId="0" applyFont="1" applyBorder="1" applyAlignment="1">
      <alignment vertical="center" wrapText="1"/>
    </xf>
    <xf numFmtId="0" fontId="39" fillId="0" borderId="48" xfId="0" applyFont="1" applyBorder="1" applyAlignment="1">
      <alignment vertical="center" wrapText="1"/>
    </xf>
    <xf numFmtId="0" fontId="36" fillId="0" borderId="37" xfId="0" applyFont="1" applyBorder="1" applyAlignment="1">
      <alignment horizontal="left" wrapText="1"/>
    </xf>
    <xf numFmtId="0" fontId="41" fillId="35" borderId="24" xfId="0" applyFont="1" applyFill="1" applyBorder="1" applyAlignment="1">
      <alignment horizontal="center" vertical="center" wrapText="1"/>
    </xf>
    <xf numFmtId="0" fontId="41" fillId="35" borderId="58" xfId="0" applyFont="1" applyFill="1" applyBorder="1" applyAlignment="1">
      <alignment horizontal="center" vertical="center" wrapText="1"/>
    </xf>
    <xf numFmtId="0" fontId="41" fillId="35" borderId="37" xfId="0" applyFont="1" applyFill="1" applyBorder="1" applyAlignment="1">
      <alignment horizontal="center" vertical="center" wrapText="1"/>
    </xf>
    <xf numFmtId="0" fontId="41" fillId="35" borderId="62" xfId="0" applyFont="1" applyFill="1" applyBorder="1" applyAlignment="1">
      <alignment horizontal="center" vertical="center" wrapText="1"/>
    </xf>
    <xf numFmtId="0" fontId="39" fillId="35" borderId="41" xfId="0" applyFont="1" applyFill="1" applyBorder="1" applyAlignment="1">
      <alignment vertical="center" wrapText="1"/>
    </xf>
    <xf numFmtId="0" fontId="39" fillId="35" borderId="24" xfId="0" applyFont="1" applyFill="1" applyBorder="1" applyAlignment="1">
      <alignment vertical="center" wrapText="1"/>
    </xf>
    <xf numFmtId="0" fontId="39" fillId="35" borderId="58" xfId="0" applyFont="1" applyFill="1" applyBorder="1" applyAlignment="1">
      <alignment vertical="center" wrapText="1"/>
    </xf>
    <xf numFmtId="0" fontId="39" fillId="35" borderId="63" xfId="0" applyFont="1" applyFill="1" applyBorder="1" applyAlignment="1">
      <alignment vertical="center" wrapText="1"/>
    </xf>
    <xf numFmtId="0" fontId="39" fillId="35" borderId="37" xfId="0" applyFont="1" applyFill="1" applyBorder="1" applyAlignment="1">
      <alignment vertical="center" wrapText="1"/>
    </xf>
    <xf numFmtId="0" fontId="39" fillId="35" borderId="62" xfId="0" applyFont="1" applyFill="1" applyBorder="1" applyAlignment="1">
      <alignment vertical="center" wrapText="1"/>
    </xf>
    <xf numFmtId="0" fontId="41" fillId="35" borderId="41" xfId="0" applyFont="1" applyFill="1" applyBorder="1" applyAlignment="1">
      <alignment horizontal="center" vertical="center" wrapText="1"/>
    </xf>
    <xf numFmtId="0" fontId="41" fillId="35" borderId="63" xfId="0" applyFont="1" applyFill="1" applyBorder="1" applyAlignment="1">
      <alignment horizontal="center" vertical="center" wrapText="1"/>
    </xf>
    <xf numFmtId="0" fontId="41" fillId="35" borderId="40" xfId="0" applyFont="1" applyFill="1" applyBorder="1" applyAlignment="1">
      <alignment horizontal="center" vertical="center" wrapText="1"/>
    </xf>
    <xf numFmtId="0" fontId="42" fillId="0" borderId="45" xfId="0" applyFont="1" applyBorder="1" applyAlignment="1">
      <alignment horizontal="right" vertical="center" wrapText="1"/>
    </xf>
    <xf numFmtId="0" fontId="42" fillId="0" borderId="46" xfId="0" applyFont="1" applyBorder="1" applyAlignment="1">
      <alignment horizontal="right" vertical="center" wrapText="1"/>
    </xf>
    <xf numFmtId="0" fontId="42" fillId="0" borderId="48" xfId="0" applyFont="1" applyBorder="1" applyAlignment="1">
      <alignment horizontal="right" vertical="center" wrapText="1"/>
    </xf>
    <xf numFmtId="0" fontId="42" fillId="0" borderId="42" xfId="0" applyFont="1" applyBorder="1" applyAlignment="1">
      <alignment horizontal="right" vertical="center" wrapText="1"/>
    </xf>
    <xf numFmtId="0" fontId="42" fillId="0" borderId="38" xfId="0" applyFont="1" applyBorder="1" applyAlignment="1">
      <alignment horizontal="right" vertical="center" wrapText="1"/>
    </xf>
    <xf numFmtId="0" fontId="42" fillId="0" borderId="44" xfId="0" applyFont="1" applyBorder="1" applyAlignment="1">
      <alignment horizontal="right" vertical="center" wrapText="1"/>
    </xf>
    <xf numFmtId="0" fontId="42" fillId="0" borderId="49" xfId="0" applyFont="1" applyBorder="1" applyAlignment="1">
      <alignment horizontal="right" vertical="center" wrapText="1"/>
    </xf>
    <xf numFmtId="0" fontId="42" fillId="0" borderId="24" xfId="0" applyFont="1" applyBorder="1" applyAlignment="1">
      <alignment horizontal="right" vertical="center" wrapText="1"/>
    </xf>
    <xf numFmtId="0" fontId="42" fillId="0" borderId="50" xfId="0" applyFont="1" applyBorder="1" applyAlignment="1">
      <alignment horizontal="right" vertical="center" wrapText="1"/>
    </xf>
    <xf numFmtId="0" fontId="42" fillId="0" borderId="51" xfId="0" applyFont="1" applyBorder="1" applyAlignment="1">
      <alignment horizontal="right" vertical="center" wrapText="1"/>
    </xf>
    <xf numFmtId="0" fontId="42" fillId="0" borderId="37" xfId="0" applyFont="1" applyBorder="1" applyAlignment="1">
      <alignment horizontal="right" vertical="center" wrapText="1"/>
    </xf>
    <xf numFmtId="0" fontId="42" fillId="0" borderId="54" xfId="0" applyFont="1" applyBorder="1" applyAlignment="1">
      <alignment horizontal="right" vertical="center" wrapText="1"/>
    </xf>
    <xf numFmtId="4" fontId="42" fillId="0" borderId="42" xfId="0" applyNumberFormat="1" applyFont="1" applyBorder="1" applyAlignment="1">
      <alignment horizontal="right" vertical="center" wrapText="1"/>
    </xf>
    <xf numFmtId="4" fontId="42" fillId="0" borderId="38" xfId="0" applyNumberFormat="1" applyFont="1" applyBorder="1" applyAlignment="1">
      <alignment horizontal="right" vertical="center" wrapText="1"/>
    </xf>
    <xf numFmtId="4" fontId="42" fillId="0" borderId="44" xfId="0" applyNumberFormat="1" applyFont="1" applyBorder="1" applyAlignment="1">
      <alignment horizontal="right" vertical="center" wrapText="1"/>
    </xf>
    <xf numFmtId="4" fontId="42" fillId="0" borderId="49" xfId="0" applyNumberFormat="1" applyFont="1" applyBorder="1" applyAlignment="1">
      <alignment horizontal="right" vertical="center" wrapText="1"/>
    </xf>
    <xf numFmtId="4" fontId="42" fillId="0" borderId="24" xfId="0" applyNumberFormat="1" applyFont="1" applyBorder="1" applyAlignment="1">
      <alignment horizontal="right" vertical="center" wrapText="1"/>
    </xf>
    <xf numFmtId="4" fontId="42" fillId="0" borderId="50" xfId="0" applyNumberFormat="1" applyFont="1" applyBorder="1" applyAlignment="1">
      <alignment horizontal="right" vertical="center" wrapText="1"/>
    </xf>
    <xf numFmtId="4" fontId="42" fillId="0" borderId="51" xfId="0" applyNumberFormat="1" applyFont="1" applyBorder="1" applyAlignment="1">
      <alignment horizontal="right" vertical="center" wrapText="1"/>
    </xf>
    <xf numFmtId="4" fontId="42" fillId="0" borderId="37" xfId="0" applyNumberFormat="1" applyFont="1" applyBorder="1" applyAlignment="1">
      <alignment horizontal="right" vertical="center" wrapText="1"/>
    </xf>
    <xf numFmtId="4" fontId="42" fillId="0" borderId="54" xfId="0" applyNumberFormat="1" applyFont="1" applyBorder="1" applyAlignment="1">
      <alignment horizontal="right" vertical="center" wrapText="1"/>
    </xf>
    <xf numFmtId="0" fontId="40" fillId="34" borderId="38" xfId="0" applyFont="1" applyFill="1" applyBorder="1" applyAlignment="1">
      <alignment horizontal="left" vertical="center" wrapText="1"/>
    </xf>
    <xf numFmtId="0" fontId="36" fillId="0" borderId="0" xfId="0" applyFont="1" applyAlignment="1">
      <alignment horizontal="left" wrapText="1"/>
    </xf>
    <xf numFmtId="0" fontId="36" fillId="0" borderId="38" xfId="0" applyFont="1" applyBorder="1" applyAlignment="1">
      <alignment horizontal="left" wrapText="1"/>
    </xf>
    <xf numFmtId="0" fontId="8" fillId="0" borderId="0" xfId="0" applyFont="1" applyAlignment="1">
      <alignment vertical="center" wrapText="1"/>
    </xf>
    <xf numFmtId="3" fontId="39" fillId="0" borderId="45" xfId="0" applyNumberFormat="1" applyFont="1" applyBorder="1" applyAlignment="1">
      <alignment horizontal="right" vertical="center" wrapText="1"/>
    </xf>
    <xf numFmtId="3" fontId="39" fillId="0" borderId="46" xfId="0" applyNumberFormat="1" applyFont="1" applyBorder="1" applyAlignment="1">
      <alignment horizontal="right" vertical="center" wrapText="1"/>
    </xf>
    <xf numFmtId="3" fontId="39" fillId="0" borderId="48" xfId="0" applyNumberFormat="1" applyFont="1" applyBorder="1" applyAlignment="1">
      <alignment horizontal="right" vertical="center" wrapText="1"/>
    </xf>
    <xf numFmtId="0" fontId="36" fillId="0" borderId="0" xfId="0" applyFont="1" applyAlignment="1">
      <alignment vertical="center" wrapText="1"/>
    </xf>
    <xf numFmtId="0" fontId="39" fillId="35" borderId="67" xfId="0" applyFont="1" applyFill="1" applyBorder="1" applyAlignment="1">
      <alignment horizontal="center" vertical="center" wrapText="1"/>
    </xf>
    <xf numFmtId="0" fontId="39" fillId="35" borderId="68" xfId="0" applyFont="1" applyFill="1" applyBorder="1" applyAlignment="1">
      <alignment horizontal="center" vertical="center" wrapText="1"/>
    </xf>
    <xf numFmtId="0" fontId="39" fillId="35" borderId="60" xfId="0" applyFont="1" applyFill="1" applyBorder="1" applyAlignment="1">
      <alignment horizontal="center" vertical="center" wrapText="1"/>
    </xf>
    <xf numFmtId="0" fontId="8" fillId="0" borderId="46" xfId="0" applyFont="1" applyBorder="1" applyAlignment="1">
      <alignment vertical="center" wrapText="1"/>
    </xf>
    <xf numFmtId="0" fontId="39" fillId="0" borderId="0" xfId="0" applyFont="1" applyAlignment="1">
      <alignment horizontal="left" wrapText="1"/>
    </xf>
    <xf numFmtId="0" fontId="39" fillId="0" borderId="39" xfId="0" applyFont="1" applyBorder="1" applyAlignment="1">
      <alignment horizontal="left" wrapText="1"/>
    </xf>
    <xf numFmtId="0" fontId="37" fillId="0" borderId="58" xfId="0" applyFont="1" applyBorder="1" applyAlignment="1">
      <alignment vertical="center" wrapText="1"/>
    </xf>
    <xf numFmtId="0" fontId="39" fillId="35" borderId="55" xfId="0" applyFont="1" applyFill="1" applyBorder="1" applyAlignment="1">
      <alignment horizontal="center" vertical="center" wrapText="1"/>
    </xf>
    <xf numFmtId="0" fontId="39" fillId="35" borderId="56" xfId="0" applyFont="1" applyFill="1" applyBorder="1" applyAlignment="1">
      <alignment horizontal="center" vertical="center" wrapText="1"/>
    </xf>
    <xf numFmtId="0" fontId="39" fillId="35" borderId="57" xfId="0" applyFont="1" applyFill="1" applyBorder="1" applyAlignment="1">
      <alignment horizontal="center" vertical="center" wrapText="1"/>
    </xf>
    <xf numFmtId="0" fontId="41" fillId="35" borderId="56" xfId="0" applyFont="1" applyFill="1" applyBorder="1" applyAlignment="1">
      <alignment horizontal="center" vertical="center" wrapText="1"/>
    </xf>
    <xf numFmtId="0" fontId="41" fillId="35" borderId="55" xfId="0" applyFont="1" applyFill="1" applyBorder="1" applyAlignment="1">
      <alignment horizontal="center" vertical="center" wrapText="1"/>
    </xf>
    <xf numFmtId="0" fontId="41" fillId="35" borderId="57" xfId="0" applyFont="1" applyFill="1" applyBorder="1" applyAlignment="1">
      <alignment horizontal="center" vertical="center" wrapText="1"/>
    </xf>
    <xf numFmtId="0" fontId="41" fillId="35" borderId="39" xfId="0" applyFont="1" applyFill="1" applyBorder="1" applyAlignment="1">
      <alignment horizontal="center" vertical="center" wrapText="1"/>
    </xf>
    <xf numFmtId="0" fontId="41" fillId="35" borderId="5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67</xdr:row>
      <xdr:rowOff>0</xdr:rowOff>
    </xdr:from>
    <xdr:ext cx="6724650" cy="19050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36</xdr:row>
      <xdr:rowOff>0</xdr:rowOff>
    </xdr:from>
    <xdr:ext cx="6724650" cy="19050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6753225"/>
          <a:ext cx="6724650" cy="1905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58</xdr:row>
      <xdr:rowOff>0</xdr:rowOff>
    </xdr:from>
    <xdr:ext cx="6724650" cy="19050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9248775"/>
          <a:ext cx="6724650" cy="1905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24</xdr:row>
      <xdr:rowOff>0</xdr:rowOff>
    </xdr:from>
    <xdr:ext cx="9867900" cy="19050"/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0" y="4943475"/>
          <a:ext cx="9867900" cy="190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3"/>
  <sheetViews>
    <sheetView showGridLines="0" topLeftCell="A58" workbookViewId="0"/>
  </sheetViews>
  <sheetFormatPr defaultRowHeight="15" x14ac:dyDescent="0.25"/>
  <cols>
    <col min="1" max="1" width="0.28515625" customWidth="1"/>
    <col min="2" max="2" width="8" customWidth="1"/>
    <col min="3" max="3" width="34" customWidth="1"/>
    <col min="4" max="4" width="24.28515625" customWidth="1"/>
    <col min="5" max="6" width="17.140625" customWidth="1"/>
    <col min="7" max="7" width="0.28515625" customWidth="1"/>
  </cols>
  <sheetData>
    <row r="1" spans="1:7" ht="18" customHeight="1" x14ac:dyDescent="0.25"/>
    <row r="2" spans="1:7" ht="18" customHeight="1" x14ac:dyDescent="0.25">
      <c r="A2" s="19" t="s">
        <v>0</v>
      </c>
      <c r="B2" s="19"/>
      <c r="C2" s="19"/>
      <c r="D2" s="19"/>
      <c r="E2" s="19"/>
      <c r="F2" s="19"/>
    </row>
    <row r="3" spans="1:7" ht="16.5" customHeight="1" x14ac:dyDescent="0.25"/>
    <row r="4" spans="1:7" ht="24" customHeight="1" x14ac:dyDescent="0.25">
      <c r="B4" s="28" t="s">
        <v>64</v>
      </c>
      <c r="C4" s="28"/>
      <c r="D4" s="28"/>
      <c r="E4" s="28"/>
      <c r="F4" s="28"/>
      <c r="G4" s="28"/>
    </row>
    <row r="5" spans="1:7" ht="25.5" customHeight="1" x14ac:dyDescent="0.25"/>
    <row r="6" spans="1:7" ht="15" customHeight="1" x14ac:dyDescent="0.25">
      <c r="A6" s="20"/>
      <c r="B6" s="20"/>
      <c r="C6" s="20"/>
      <c r="D6" s="3" t="s">
        <v>124</v>
      </c>
      <c r="E6" s="20" t="s">
        <v>126</v>
      </c>
      <c r="F6" s="20"/>
    </row>
    <row r="7" spans="1:7" ht="3" customHeight="1" x14ac:dyDescent="0.25"/>
    <row r="8" spans="1:7" ht="15" customHeight="1" x14ac:dyDescent="0.25">
      <c r="A8" s="21" t="s">
        <v>1</v>
      </c>
      <c r="B8" s="21"/>
      <c r="C8" s="21"/>
      <c r="D8" s="21"/>
      <c r="E8" s="21"/>
      <c r="F8" s="21"/>
    </row>
    <row r="9" spans="1:7" ht="28.5" customHeight="1" x14ac:dyDescent="0.25">
      <c r="A9" s="22" t="s">
        <v>2</v>
      </c>
      <c r="B9" s="22"/>
      <c r="C9" s="29" t="s">
        <v>65</v>
      </c>
      <c r="D9" s="29"/>
      <c r="E9" s="2" t="s">
        <v>127</v>
      </c>
      <c r="F9" s="11" t="s">
        <v>131</v>
      </c>
    </row>
    <row r="10" spans="1:7" ht="14.25" customHeight="1" x14ac:dyDescent="0.25">
      <c r="A10" s="23" t="s">
        <v>3</v>
      </c>
      <c r="B10" s="23"/>
      <c r="C10" s="30" t="s">
        <v>66</v>
      </c>
      <c r="D10" s="30"/>
      <c r="E10" s="5">
        <v>0</v>
      </c>
      <c r="F10" s="12">
        <v>0</v>
      </c>
    </row>
    <row r="11" spans="1:7" ht="14.25" customHeight="1" x14ac:dyDescent="0.25">
      <c r="A11" s="23" t="s">
        <v>4</v>
      </c>
      <c r="B11" s="23"/>
      <c r="C11" s="30" t="s">
        <v>67</v>
      </c>
      <c r="D11" s="30"/>
      <c r="E11" s="5">
        <v>0</v>
      </c>
      <c r="F11" s="12">
        <v>0</v>
      </c>
    </row>
    <row r="12" spans="1:7" ht="15" customHeight="1" x14ac:dyDescent="0.25">
      <c r="A12" s="23" t="s">
        <v>5</v>
      </c>
      <c r="B12" s="23"/>
      <c r="C12" s="31" t="s">
        <v>68</v>
      </c>
      <c r="D12" s="31"/>
      <c r="E12" s="6">
        <v>3982323532.0500002</v>
      </c>
      <c r="F12" s="13">
        <v>924175138.89999998</v>
      </c>
    </row>
    <row r="13" spans="1:7" ht="14.25" customHeight="1" x14ac:dyDescent="0.25">
      <c r="A13" s="23" t="s">
        <v>6</v>
      </c>
      <c r="B13" s="23"/>
      <c r="C13" s="31" t="s">
        <v>69</v>
      </c>
      <c r="D13" s="31"/>
      <c r="E13" s="6">
        <v>10010013641.16</v>
      </c>
      <c r="F13" s="13">
        <v>12462795139.290001</v>
      </c>
    </row>
    <row r="14" spans="1:7" ht="14.25" customHeight="1" x14ac:dyDescent="0.25">
      <c r="A14" s="23" t="s">
        <v>7</v>
      </c>
      <c r="B14" s="23"/>
      <c r="C14" s="31" t="s">
        <v>70</v>
      </c>
      <c r="D14" s="31"/>
      <c r="E14" s="6">
        <v>739531557.44000006</v>
      </c>
      <c r="F14" s="13">
        <v>582128400.50999999</v>
      </c>
    </row>
    <row r="15" spans="1:7" ht="14.25" customHeight="1" x14ac:dyDescent="0.25">
      <c r="A15" s="23" t="s">
        <v>8</v>
      </c>
      <c r="B15" s="23"/>
      <c r="C15" s="31" t="s">
        <v>71</v>
      </c>
      <c r="D15" s="31"/>
      <c r="E15" s="6">
        <v>74240000</v>
      </c>
      <c r="F15" s="13">
        <v>137465000</v>
      </c>
    </row>
    <row r="16" spans="1:7" ht="14.25" customHeight="1" x14ac:dyDescent="0.25">
      <c r="A16" s="23" t="s">
        <v>9</v>
      </c>
      <c r="B16" s="23"/>
      <c r="C16" s="31" t="s">
        <v>72</v>
      </c>
      <c r="D16" s="31"/>
      <c r="E16" s="6">
        <v>0</v>
      </c>
      <c r="F16" s="13">
        <v>0</v>
      </c>
    </row>
    <row r="17" spans="1:6" ht="15" customHeight="1" x14ac:dyDescent="0.25">
      <c r="A17" s="23" t="s">
        <v>10</v>
      </c>
      <c r="B17" s="23"/>
      <c r="C17" s="31" t="s">
        <v>73</v>
      </c>
      <c r="D17" s="31"/>
      <c r="E17" s="6">
        <v>45001906854.699997</v>
      </c>
      <c r="F17" s="13">
        <v>48619456416.959999</v>
      </c>
    </row>
    <row r="18" spans="1:6" ht="14.25" customHeight="1" x14ac:dyDescent="0.25">
      <c r="A18" s="23" t="s">
        <v>11</v>
      </c>
      <c r="B18" s="23"/>
      <c r="C18" s="31" t="s">
        <v>74</v>
      </c>
      <c r="D18" s="31"/>
      <c r="E18" s="6">
        <v>10839246771.629999</v>
      </c>
      <c r="F18" s="13">
        <v>7327879718.6099997</v>
      </c>
    </row>
    <row r="19" spans="1:6" ht="14.25" customHeight="1" x14ac:dyDescent="0.25">
      <c r="A19" s="23" t="s">
        <v>12</v>
      </c>
      <c r="B19" s="23"/>
      <c r="C19" s="31" t="s">
        <v>75</v>
      </c>
      <c r="D19" s="31"/>
      <c r="E19" s="6">
        <v>0</v>
      </c>
      <c r="F19" s="13">
        <v>0</v>
      </c>
    </row>
    <row r="20" spans="1:6" ht="26.25" customHeight="1" x14ac:dyDescent="0.25">
      <c r="A20" s="23" t="s">
        <v>13</v>
      </c>
      <c r="B20" s="23"/>
      <c r="C20" s="31" t="s">
        <v>76</v>
      </c>
      <c r="D20" s="31"/>
      <c r="E20" s="7">
        <v>0</v>
      </c>
      <c r="F20" s="14">
        <v>0</v>
      </c>
    </row>
    <row r="21" spans="1:6" ht="14.25" customHeight="1" x14ac:dyDescent="0.25">
      <c r="A21" s="23" t="s">
        <v>14</v>
      </c>
      <c r="B21" s="23"/>
      <c r="C21" s="30" t="s">
        <v>77</v>
      </c>
      <c r="D21" s="30"/>
      <c r="E21" s="8">
        <v>70647262356.979996</v>
      </c>
      <c r="F21" s="15">
        <v>70053899814.270004</v>
      </c>
    </row>
    <row r="22" spans="1:6" ht="14.25" customHeight="1" x14ac:dyDescent="0.25">
      <c r="A22" s="23" t="s">
        <v>15</v>
      </c>
      <c r="B22" s="23"/>
      <c r="C22" s="30" t="s">
        <v>78</v>
      </c>
      <c r="D22" s="30"/>
      <c r="E22" s="5">
        <v>0</v>
      </c>
      <c r="F22" s="12">
        <v>0</v>
      </c>
    </row>
    <row r="23" spans="1:6" ht="14.25" customHeight="1" x14ac:dyDescent="0.25">
      <c r="A23" s="23" t="s">
        <v>16</v>
      </c>
      <c r="B23" s="23"/>
      <c r="C23" s="31" t="s">
        <v>79</v>
      </c>
      <c r="D23" s="31"/>
      <c r="E23" s="6">
        <v>151858946967.51001</v>
      </c>
      <c r="F23" s="13">
        <v>163713156384.92001</v>
      </c>
    </row>
    <row r="24" spans="1:6" ht="14.25" customHeight="1" x14ac:dyDescent="0.25">
      <c r="A24" s="23" t="s">
        <v>17</v>
      </c>
      <c r="B24" s="23"/>
      <c r="C24" s="31" t="s">
        <v>80</v>
      </c>
      <c r="D24" s="31"/>
      <c r="E24" s="6">
        <v>4358225684.6000004</v>
      </c>
      <c r="F24" s="13">
        <v>4336070590.4899998</v>
      </c>
    </row>
    <row r="25" spans="1:6" ht="15" customHeight="1" x14ac:dyDescent="0.25">
      <c r="A25" s="23" t="s">
        <v>18</v>
      </c>
      <c r="B25" s="23"/>
      <c r="C25" s="31" t="s">
        <v>81</v>
      </c>
      <c r="D25" s="31"/>
      <c r="E25" s="6">
        <v>27209712833.099998</v>
      </c>
      <c r="F25" s="13">
        <v>26230671979.299999</v>
      </c>
    </row>
    <row r="26" spans="1:6" ht="14.25" customHeight="1" x14ac:dyDescent="0.25">
      <c r="A26" s="23" t="s">
        <v>19</v>
      </c>
      <c r="B26" s="23"/>
      <c r="C26" s="31" t="s">
        <v>82</v>
      </c>
      <c r="D26" s="31"/>
      <c r="E26" s="6">
        <v>999767331.34000003</v>
      </c>
      <c r="F26" s="13">
        <v>999767331.34000003</v>
      </c>
    </row>
    <row r="27" spans="1:6" ht="14.25" customHeight="1" x14ac:dyDescent="0.25">
      <c r="A27" s="23" t="s">
        <v>20</v>
      </c>
      <c r="B27" s="23"/>
      <c r="C27" s="31" t="s">
        <v>83</v>
      </c>
      <c r="D27" s="31"/>
      <c r="E27" s="7">
        <v>0</v>
      </c>
      <c r="F27" s="14">
        <v>0</v>
      </c>
    </row>
    <row r="28" spans="1:6" ht="14.25" customHeight="1" x14ac:dyDescent="0.25">
      <c r="A28" s="23" t="s">
        <v>21</v>
      </c>
      <c r="B28" s="23"/>
      <c r="C28" s="31" t="s">
        <v>84</v>
      </c>
      <c r="D28" s="31"/>
      <c r="E28" s="6">
        <v>764393387</v>
      </c>
      <c r="F28" s="13">
        <v>764393387</v>
      </c>
    </row>
    <row r="29" spans="1:6" ht="14.25" customHeight="1" x14ac:dyDescent="0.25">
      <c r="A29" s="23" t="s">
        <v>22</v>
      </c>
      <c r="B29" s="23"/>
      <c r="C29" s="31" t="s">
        <v>85</v>
      </c>
      <c r="D29" s="31"/>
      <c r="E29" s="7">
        <v>0</v>
      </c>
      <c r="F29" s="14">
        <v>0</v>
      </c>
    </row>
    <row r="30" spans="1:6" ht="15" customHeight="1" x14ac:dyDescent="0.25">
      <c r="A30" s="23" t="s">
        <v>23</v>
      </c>
      <c r="B30" s="23"/>
      <c r="C30" s="31" t="s">
        <v>86</v>
      </c>
      <c r="D30" s="31"/>
      <c r="E30" s="7">
        <v>0</v>
      </c>
      <c r="F30" s="14">
        <v>0</v>
      </c>
    </row>
    <row r="31" spans="1:6" ht="14.25" customHeight="1" x14ac:dyDescent="0.25">
      <c r="A31" s="23" t="s">
        <v>24</v>
      </c>
      <c r="B31" s="23"/>
      <c r="C31" s="30" t="s">
        <v>87</v>
      </c>
      <c r="D31" s="30"/>
      <c r="E31" s="8">
        <v>185191046203.54999</v>
      </c>
      <c r="F31" s="15">
        <v>196044059673.04999</v>
      </c>
    </row>
    <row r="32" spans="1:6" ht="14.25" customHeight="1" x14ac:dyDescent="0.25">
      <c r="A32" s="23" t="s">
        <v>25</v>
      </c>
      <c r="B32" s="23"/>
      <c r="C32" s="30" t="s">
        <v>88</v>
      </c>
      <c r="D32" s="30"/>
      <c r="E32" s="8">
        <v>255838308560.53</v>
      </c>
      <c r="F32" s="15">
        <v>266097959487.32001</v>
      </c>
    </row>
    <row r="33" spans="1:6" ht="14.25" customHeight="1" x14ac:dyDescent="0.25">
      <c r="A33" s="23" t="s">
        <v>26</v>
      </c>
      <c r="B33" s="23"/>
      <c r="C33" s="31" t="s">
        <v>89</v>
      </c>
      <c r="D33" s="31"/>
      <c r="E33" s="9">
        <v>0</v>
      </c>
      <c r="F33" s="16">
        <v>0</v>
      </c>
    </row>
    <row r="34" spans="1:6" ht="14.25" customHeight="1" x14ac:dyDescent="0.25">
      <c r="A34" s="23" t="s">
        <v>27</v>
      </c>
      <c r="B34" s="23"/>
      <c r="C34" s="31" t="s">
        <v>90</v>
      </c>
      <c r="D34" s="31"/>
      <c r="E34" s="9">
        <v>0</v>
      </c>
      <c r="F34" s="16">
        <v>0</v>
      </c>
    </row>
    <row r="35" spans="1:6" ht="15" customHeight="1" x14ac:dyDescent="0.25">
      <c r="A35" s="23" t="s">
        <v>28</v>
      </c>
      <c r="B35" s="23"/>
      <c r="C35" s="31" t="s">
        <v>91</v>
      </c>
      <c r="D35" s="31"/>
      <c r="E35" s="9">
        <v>0</v>
      </c>
      <c r="F35" s="16">
        <v>0</v>
      </c>
    </row>
    <row r="36" spans="1:6" ht="14.25" customHeight="1" x14ac:dyDescent="0.25">
      <c r="A36" s="23" t="s">
        <v>29</v>
      </c>
      <c r="B36" s="23"/>
      <c r="C36" s="31" t="s">
        <v>92</v>
      </c>
      <c r="D36" s="31"/>
      <c r="E36" s="6">
        <v>52405529509.129997</v>
      </c>
      <c r="F36" s="13">
        <v>51283416110.669998</v>
      </c>
    </row>
    <row r="37" spans="1:6" ht="14.25" customHeight="1" x14ac:dyDescent="0.25">
      <c r="A37" s="23" t="s">
        <v>30</v>
      </c>
      <c r="B37" s="23"/>
      <c r="C37" s="31" t="s">
        <v>93</v>
      </c>
      <c r="D37" s="31"/>
      <c r="E37" s="6">
        <v>2521958781</v>
      </c>
      <c r="F37" s="13">
        <v>2872880290</v>
      </c>
    </row>
    <row r="38" spans="1:6" ht="14.25" customHeight="1" x14ac:dyDescent="0.25">
      <c r="A38" s="23" t="s">
        <v>31</v>
      </c>
      <c r="B38" s="23"/>
      <c r="C38" s="31" t="s">
        <v>94</v>
      </c>
      <c r="D38" s="31"/>
      <c r="E38" s="6">
        <v>48087404572.379997</v>
      </c>
      <c r="F38" s="13">
        <v>51542242678.830002</v>
      </c>
    </row>
    <row r="39" spans="1:6" ht="14.25" customHeight="1" x14ac:dyDescent="0.25">
      <c r="A39" s="23" t="s">
        <v>32</v>
      </c>
      <c r="B39" s="23"/>
      <c r="C39" s="31" t="s">
        <v>95</v>
      </c>
      <c r="D39" s="31"/>
      <c r="E39" s="6">
        <v>12179131636.82</v>
      </c>
      <c r="F39" s="13">
        <v>11561368238</v>
      </c>
    </row>
    <row r="40" spans="1:6" ht="15" customHeight="1" x14ac:dyDescent="0.25">
      <c r="A40" s="23" t="s">
        <v>33</v>
      </c>
      <c r="B40" s="23"/>
      <c r="C40" s="31" t="s">
        <v>96</v>
      </c>
      <c r="D40" s="31"/>
      <c r="E40" s="6">
        <v>46716839284.269997</v>
      </c>
      <c r="F40" s="13">
        <v>53208313202.900002</v>
      </c>
    </row>
    <row r="41" spans="1:6" ht="14.25" customHeight="1" x14ac:dyDescent="0.25">
      <c r="A41" s="23" t="s">
        <v>34</v>
      </c>
      <c r="B41" s="23"/>
      <c r="C41" s="31" t="s">
        <v>97</v>
      </c>
      <c r="D41" s="31"/>
      <c r="E41" s="6">
        <v>2579831249.3099999</v>
      </c>
      <c r="F41" s="13">
        <v>3004938489.46</v>
      </c>
    </row>
    <row r="42" spans="1:6" ht="14.25" customHeight="1" x14ac:dyDescent="0.25">
      <c r="A42" s="23" t="s">
        <v>35</v>
      </c>
      <c r="B42" s="23"/>
      <c r="C42" s="31" t="s">
        <v>98</v>
      </c>
      <c r="D42" s="31"/>
      <c r="E42" s="6">
        <v>12968712.5</v>
      </c>
      <c r="F42" s="13">
        <v>12968712.5</v>
      </c>
    </row>
    <row r="43" spans="1:6" ht="14.25" customHeight="1" x14ac:dyDescent="0.25">
      <c r="A43" s="23" t="s">
        <v>36</v>
      </c>
      <c r="B43" s="23"/>
      <c r="C43" s="31" t="s">
        <v>99</v>
      </c>
      <c r="D43" s="31"/>
      <c r="E43" s="6">
        <v>0</v>
      </c>
      <c r="F43" s="13">
        <v>1718809729.4200001</v>
      </c>
    </row>
    <row r="44" spans="1:6" ht="14.25" customHeight="1" x14ac:dyDescent="0.25">
      <c r="A44" s="23" t="s">
        <v>37</v>
      </c>
      <c r="B44" s="23"/>
      <c r="C44" s="31" t="s">
        <v>100</v>
      </c>
      <c r="D44" s="31"/>
      <c r="E44" s="7">
        <v>0</v>
      </c>
      <c r="F44" s="14">
        <v>0</v>
      </c>
    </row>
    <row r="45" spans="1:6" ht="15" customHeight="1" x14ac:dyDescent="0.25">
      <c r="A45" s="23" t="s">
        <v>38</v>
      </c>
      <c r="B45" s="23"/>
      <c r="C45" s="31" t="s">
        <v>101</v>
      </c>
      <c r="D45" s="31"/>
      <c r="E45" s="6">
        <v>431594370.83999997</v>
      </c>
      <c r="F45" s="13">
        <v>46039777.100000001</v>
      </c>
    </row>
    <row r="46" spans="1:6" ht="25.5" customHeight="1" x14ac:dyDescent="0.25">
      <c r="A46" s="23" t="s">
        <v>39</v>
      </c>
      <c r="B46" s="23"/>
      <c r="C46" s="31" t="s">
        <v>102</v>
      </c>
      <c r="D46" s="31"/>
      <c r="E46" s="7">
        <v>0</v>
      </c>
      <c r="F46" s="14">
        <v>0</v>
      </c>
    </row>
    <row r="47" spans="1:6" ht="14.25" customHeight="1" x14ac:dyDescent="0.25">
      <c r="A47" s="23" t="s">
        <v>40</v>
      </c>
      <c r="B47" s="23"/>
      <c r="C47" s="30" t="s">
        <v>103</v>
      </c>
      <c r="D47" s="30"/>
      <c r="E47" s="8">
        <v>164935258116.25</v>
      </c>
      <c r="F47" s="15">
        <v>175250977228.88</v>
      </c>
    </row>
    <row r="48" spans="1:6" ht="15" customHeight="1" x14ac:dyDescent="0.25">
      <c r="A48" s="23" t="s">
        <v>41</v>
      </c>
      <c r="B48" s="23"/>
      <c r="C48" s="30" t="s">
        <v>104</v>
      </c>
      <c r="D48" s="30"/>
      <c r="E48" s="5">
        <v>0</v>
      </c>
      <c r="F48" s="12">
        <v>0</v>
      </c>
    </row>
    <row r="49" spans="1:6" ht="14.25" customHeight="1" x14ac:dyDescent="0.25">
      <c r="A49" s="23" t="s">
        <v>42</v>
      </c>
      <c r="B49" s="23"/>
      <c r="C49" s="31" t="s">
        <v>105</v>
      </c>
      <c r="D49" s="31"/>
      <c r="E49" s="6">
        <v>47395869334.18</v>
      </c>
      <c r="F49" s="13">
        <v>44803271294.129997</v>
      </c>
    </row>
    <row r="50" spans="1:6" ht="14.25" customHeight="1" x14ac:dyDescent="0.25">
      <c r="A50" s="23" t="s">
        <v>43</v>
      </c>
      <c r="B50" s="23"/>
      <c r="C50" s="31" t="s">
        <v>106</v>
      </c>
      <c r="D50" s="31"/>
      <c r="E50" s="6">
        <v>1167266443.0899999</v>
      </c>
      <c r="F50" s="13">
        <v>1167266443.0899999</v>
      </c>
    </row>
    <row r="51" spans="1:6" ht="14.25" customHeight="1" x14ac:dyDescent="0.25">
      <c r="A51" s="23" t="s">
        <v>44</v>
      </c>
      <c r="B51" s="23"/>
      <c r="C51" s="31" t="s">
        <v>107</v>
      </c>
      <c r="D51" s="31"/>
      <c r="E51" s="6">
        <v>0</v>
      </c>
      <c r="F51" s="13">
        <v>0</v>
      </c>
    </row>
    <row r="52" spans="1:6" ht="14.25" customHeight="1" x14ac:dyDescent="0.25">
      <c r="A52" s="23" t="s">
        <v>45</v>
      </c>
      <c r="B52" s="23"/>
      <c r="C52" s="31" t="s">
        <v>108</v>
      </c>
      <c r="D52" s="31"/>
      <c r="E52" s="6">
        <v>8103541421.5500002</v>
      </c>
      <c r="F52" s="13">
        <v>8945653000.2299995</v>
      </c>
    </row>
    <row r="53" spans="1:6" ht="15" customHeight="1" x14ac:dyDescent="0.25">
      <c r="A53" s="23" t="s">
        <v>46</v>
      </c>
      <c r="B53" s="23"/>
      <c r="C53" s="30" t="s">
        <v>109</v>
      </c>
      <c r="D53" s="30"/>
      <c r="E53" s="8">
        <v>56666677198.82</v>
      </c>
      <c r="F53" s="15">
        <v>54916190737.449997</v>
      </c>
    </row>
    <row r="54" spans="1:6" ht="14.25" customHeight="1" x14ac:dyDescent="0.25">
      <c r="A54" s="23" t="s">
        <v>47</v>
      </c>
      <c r="B54" s="23"/>
      <c r="C54" s="30" t="s">
        <v>110</v>
      </c>
      <c r="D54" s="30"/>
      <c r="E54" s="8">
        <v>221601935315.07001</v>
      </c>
      <c r="F54" s="15">
        <v>230167167966.32999</v>
      </c>
    </row>
    <row r="55" spans="1:6" ht="14.25" customHeight="1" x14ac:dyDescent="0.25">
      <c r="A55" s="23" t="s">
        <v>48</v>
      </c>
      <c r="B55" s="23"/>
      <c r="C55" s="30" t="s">
        <v>111</v>
      </c>
      <c r="D55" s="30"/>
      <c r="E55" s="8">
        <v>2097436000</v>
      </c>
      <c r="F55" s="15">
        <v>2097436000</v>
      </c>
    </row>
    <row r="56" spans="1:6" ht="14.25" customHeight="1" x14ac:dyDescent="0.25">
      <c r="A56" s="23" t="s">
        <v>49</v>
      </c>
      <c r="B56" s="23"/>
      <c r="C56" s="31" t="s">
        <v>112</v>
      </c>
      <c r="D56" s="31"/>
      <c r="E56" s="6">
        <v>1573077000</v>
      </c>
      <c r="F56" s="13">
        <v>1573077000</v>
      </c>
    </row>
    <row r="57" spans="1:6" ht="14.25" customHeight="1" x14ac:dyDescent="0.25">
      <c r="A57" s="23" t="s">
        <v>50</v>
      </c>
      <c r="B57" s="23"/>
      <c r="C57" s="31" t="s">
        <v>113</v>
      </c>
      <c r="D57" s="31"/>
      <c r="E57" s="6">
        <v>524359000</v>
      </c>
      <c r="F57" s="13">
        <v>524359000</v>
      </c>
    </row>
    <row r="58" spans="1:6" ht="15" customHeight="1" x14ac:dyDescent="0.25">
      <c r="A58" s="23" t="s">
        <v>51</v>
      </c>
      <c r="B58" s="23"/>
      <c r="C58" s="31" t="s">
        <v>114</v>
      </c>
      <c r="D58" s="31"/>
      <c r="E58" s="6">
        <v>0</v>
      </c>
      <c r="F58" s="13">
        <v>0</v>
      </c>
    </row>
    <row r="59" spans="1:6" ht="14.25" customHeight="1" x14ac:dyDescent="0.25">
      <c r="A59" s="23" t="s">
        <v>52</v>
      </c>
      <c r="B59" s="23"/>
      <c r="C59" s="31" t="s">
        <v>115</v>
      </c>
      <c r="D59" s="31"/>
      <c r="E59" s="6">
        <v>0</v>
      </c>
      <c r="F59" s="13">
        <v>0</v>
      </c>
    </row>
    <row r="60" spans="1:6" ht="14.25" customHeight="1" x14ac:dyDescent="0.25">
      <c r="A60" s="23" t="s">
        <v>53</v>
      </c>
      <c r="B60" s="23"/>
      <c r="C60" s="31" t="s">
        <v>116</v>
      </c>
      <c r="D60" s="31"/>
      <c r="E60" s="6">
        <v>0</v>
      </c>
      <c r="F60" s="13">
        <v>0</v>
      </c>
    </row>
    <row r="61" spans="1:6" ht="14.25" customHeight="1" x14ac:dyDescent="0.25">
      <c r="A61" s="23" t="s">
        <v>54</v>
      </c>
      <c r="B61" s="23"/>
      <c r="C61" s="31" t="s">
        <v>117</v>
      </c>
      <c r="D61" s="31"/>
      <c r="E61" s="6">
        <v>60685388076.980003</v>
      </c>
      <c r="F61" s="13">
        <v>60685388076.980003</v>
      </c>
    </row>
    <row r="62" spans="1:6" ht="14.25" customHeight="1" x14ac:dyDescent="0.25">
      <c r="A62" s="23" t="s">
        <v>55</v>
      </c>
      <c r="B62" s="23"/>
      <c r="C62" s="31" t="s">
        <v>118</v>
      </c>
      <c r="D62" s="31"/>
      <c r="E62" s="7">
        <v>0</v>
      </c>
      <c r="F62" s="14">
        <v>0</v>
      </c>
    </row>
    <row r="63" spans="1:6" ht="15" customHeight="1" x14ac:dyDescent="0.25">
      <c r="A63" s="23" t="s">
        <v>56</v>
      </c>
      <c r="B63" s="23"/>
      <c r="C63" s="31" t="s">
        <v>119</v>
      </c>
      <c r="D63" s="31"/>
      <c r="E63" s="6">
        <v>0</v>
      </c>
      <c r="F63" s="13">
        <v>0</v>
      </c>
    </row>
    <row r="64" spans="1:6" ht="14.25" customHeight="1" x14ac:dyDescent="0.25">
      <c r="A64" s="23" t="s">
        <v>57</v>
      </c>
      <c r="B64" s="23"/>
      <c r="C64" s="31" t="s">
        <v>120</v>
      </c>
      <c r="D64" s="31"/>
      <c r="E64" s="6">
        <v>0</v>
      </c>
      <c r="F64" s="13">
        <v>0</v>
      </c>
    </row>
    <row r="65" spans="1:6" ht="14.25" customHeight="1" x14ac:dyDescent="0.25">
      <c r="A65" s="24" t="s">
        <v>58</v>
      </c>
      <c r="B65" s="24"/>
      <c r="C65" s="32" t="s">
        <v>121</v>
      </c>
      <c r="D65" s="32"/>
      <c r="E65" s="10">
        <v>-28546450831.52</v>
      </c>
      <c r="F65" s="17">
        <v>-26852032555.990002</v>
      </c>
    </row>
    <row r="66" spans="1:6" ht="14.25" customHeight="1" x14ac:dyDescent="0.25">
      <c r="A66" s="23" t="s">
        <v>59</v>
      </c>
      <c r="B66" s="23"/>
      <c r="C66" s="30" t="s">
        <v>122</v>
      </c>
      <c r="D66" s="30"/>
      <c r="E66" s="8">
        <v>34236373245.459999</v>
      </c>
      <c r="F66" s="15">
        <v>35930791520.989998</v>
      </c>
    </row>
    <row r="67" spans="1:6" ht="14.25" customHeight="1" x14ac:dyDescent="0.25">
      <c r="A67" s="23" t="s">
        <v>60</v>
      </c>
      <c r="B67" s="23"/>
      <c r="C67" s="30" t="s">
        <v>123</v>
      </c>
      <c r="D67" s="30"/>
      <c r="E67" s="8">
        <v>255838308560.53</v>
      </c>
      <c r="F67" s="15">
        <v>266097959487.32001</v>
      </c>
    </row>
    <row r="68" spans="1:6" ht="1.5" customHeight="1" x14ac:dyDescent="0.25">
      <c r="A68" s="25"/>
      <c r="B68" s="25"/>
      <c r="C68" s="25"/>
      <c r="D68" s="25"/>
      <c r="E68" s="25"/>
      <c r="F68" s="25"/>
    </row>
    <row r="69" spans="1:6" ht="40.5" customHeight="1" x14ac:dyDescent="0.25"/>
    <row r="70" spans="1:6" ht="24" customHeight="1" x14ac:dyDescent="0.25">
      <c r="A70" s="26" t="s">
        <v>61</v>
      </c>
      <c r="B70" s="26"/>
      <c r="C70" s="26"/>
      <c r="D70" s="4" t="s">
        <v>125</v>
      </c>
      <c r="E70" s="34" t="s">
        <v>128</v>
      </c>
      <c r="F70" s="34"/>
    </row>
    <row r="71" spans="1:6" ht="23.25" customHeight="1" x14ac:dyDescent="0.25">
      <c r="A71" s="26" t="s">
        <v>62</v>
      </c>
      <c r="B71" s="26"/>
      <c r="C71" s="26"/>
      <c r="D71" s="4" t="s">
        <v>125</v>
      </c>
      <c r="E71" s="34" t="s">
        <v>129</v>
      </c>
      <c r="F71" s="34"/>
    </row>
    <row r="72" spans="1:6" ht="20.25" customHeight="1" x14ac:dyDescent="0.25"/>
    <row r="73" spans="1:6" ht="14.25" customHeight="1" x14ac:dyDescent="0.25">
      <c r="A73" s="27" t="s">
        <v>63</v>
      </c>
      <c r="B73" s="27"/>
      <c r="C73" s="33">
        <v>45127.367256944402</v>
      </c>
      <c r="D73" s="33"/>
      <c r="E73" s="1" t="s">
        <v>130</v>
      </c>
      <c r="F73" s="18" t="s">
        <v>132</v>
      </c>
    </row>
  </sheetData>
  <mergeCells count="130">
    <mergeCell ref="C73:D73"/>
    <mergeCell ref="E6:F6"/>
    <mergeCell ref="E70:F70"/>
    <mergeCell ref="E71:F71"/>
    <mergeCell ref="C56:D56"/>
    <mergeCell ref="C57:D57"/>
    <mergeCell ref="C58:D58"/>
    <mergeCell ref="C59:D59"/>
    <mergeCell ref="C60:D60"/>
    <mergeCell ref="C61:D61"/>
    <mergeCell ref="C62:D62"/>
    <mergeCell ref="C63:D63"/>
    <mergeCell ref="C64:D64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A70:C70"/>
    <mergeCell ref="A71:C71"/>
    <mergeCell ref="A73:B73"/>
    <mergeCell ref="B4:G4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A60:B60"/>
    <mergeCell ref="A61:B61"/>
    <mergeCell ref="A62:B62"/>
    <mergeCell ref="A63:B63"/>
    <mergeCell ref="A64:B64"/>
    <mergeCell ref="A65:B65"/>
    <mergeCell ref="A66:B66"/>
    <mergeCell ref="A67:B67"/>
    <mergeCell ref="A68:F68"/>
    <mergeCell ref="C65:D65"/>
    <mergeCell ref="C66:D66"/>
    <mergeCell ref="C67:D67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:F2"/>
    <mergeCell ref="A6:C6"/>
    <mergeCell ref="A8:F8"/>
    <mergeCell ref="A9:B9"/>
    <mergeCell ref="A10:B10"/>
    <mergeCell ref="A11:B11"/>
    <mergeCell ref="A12:B12"/>
    <mergeCell ref="A13:B13"/>
    <mergeCell ref="A14:B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workbookViewId="0">
      <selection sqref="A1:XFD1048576"/>
    </sheetView>
  </sheetViews>
  <sheetFormatPr defaultRowHeight="15" x14ac:dyDescent="0.25"/>
  <cols>
    <col min="1" max="1" width="8.28515625" customWidth="1"/>
    <col min="2" max="2" width="34" customWidth="1"/>
    <col min="3" max="3" width="24.28515625" customWidth="1"/>
    <col min="4" max="5" width="17.140625" customWidth="1"/>
  </cols>
  <sheetData>
    <row r="1" spans="1:5" ht="18" customHeight="1" x14ac:dyDescent="0.25"/>
    <row r="2" spans="1:5" ht="18" customHeight="1" x14ac:dyDescent="0.25">
      <c r="A2" s="35" t="s">
        <v>0</v>
      </c>
      <c r="B2" s="35"/>
      <c r="C2" s="35"/>
      <c r="D2" s="35"/>
      <c r="E2" s="35"/>
    </row>
    <row r="3" spans="1:5" ht="21.75" customHeight="1" x14ac:dyDescent="0.25"/>
    <row r="4" spans="1:5" ht="18" customHeight="1" x14ac:dyDescent="0.25">
      <c r="A4" s="36" t="s">
        <v>133</v>
      </c>
      <c r="B4" s="36"/>
      <c r="C4" s="36"/>
      <c r="D4" s="36"/>
      <c r="E4" s="36"/>
    </row>
    <row r="5" spans="1:5" ht="14.25" customHeight="1" x14ac:dyDescent="0.25"/>
    <row r="6" spans="1:5" ht="14.25" customHeight="1" x14ac:dyDescent="0.25">
      <c r="A6" s="37"/>
      <c r="B6" s="37"/>
      <c r="C6" s="38" t="s">
        <v>124</v>
      </c>
      <c r="D6" s="37" t="s">
        <v>126</v>
      </c>
      <c r="E6" s="37"/>
    </row>
    <row r="7" spans="1:5" ht="14.25" customHeight="1" x14ac:dyDescent="0.25">
      <c r="A7" s="39" t="s">
        <v>1</v>
      </c>
      <c r="B7" s="39"/>
      <c r="C7" s="39"/>
      <c r="D7" s="39"/>
      <c r="E7" s="39"/>
    </row>
    <row r="8" spans="1:5" ht="29.25" customHeight="1" x14ac:dyDescent="0.25">
      <c r="A8" s="40" t="s">
        <v>2</v>
      </c>
      <c r="B8" s="41" t="s">
        <v>134</v>
      </c>
      <c r="C8" s="41"/>
      <c r="D8" s="40" t="s">
        <v>135</v>
      </c>
      <c r="E8" s="42" t="s">
        <v>136</v>
      </c>
    </row>
    <row r="9" spans="1:5" ht="13.5" customHeight="1" x14ac:dyDescent="0.25">
      <c r="A9" s="43" t="s">
        <v>3</v>
      </c>
      <c r="B9" s="44" t="s">
        <v>137</v>
      </c>
      <c r="C9" s="44"/>
      <c r="D9" s="45">
        <v>160262944907.10001</v>
      </c>
      <c r="E9" s="46">
        <v>103636150743.55</v>
      </c>
    </row>
    <row r="10" spans="1:5" ht="13.5" customHeight="1" x14ac:dyDescent="0.25">
      <c r="A10" s="43" t="s">
        <v>26</v>
      </c>
      <c r="B10" s="47" t="s">
        <v>138</v>
      </c>
      <c r="C10" s="47"/>
      <c r="D10" s="48">
        <v>163002692433.64001</v>
      </c>
      <c r="E10" s="49">
        <v>93025218408.289993</v>
      </c>
    </row>
    <row r="11" spans="1:5" ht="14.25" customHeight="1" x14ac:dyDescent="0.25">
      <c r="A11" s="50" t="s">
        <v>139</v>
      </c>
      <c r="B11" s="51" t="s">
        <v>140</v>
      </c>
      <c r="C11" s="51"/>
      <c r="D11" s="52">
        <v>-2739747526.54</v>
      </c>
      <c r="E11" s="53">
        <v>10610932335.26</v>
      </c>
    </row>
    <row r="12" spans="1:5" ht="13.5" customHeight="1" x14ac:dyDescent="0.25">
      <c r="A12" s="43" t="s">
        <v>141</v>
      </c>
      <c r="B12" s="47" t="s">
        <v>142</v>
      </c>
      <c r="C12" s="47"/>
      <c r="D12" s="48">
        <v>20563400</v>
      </c>
      <c r="E12" s="49">
        <v>11248475</v>
      </c>
    </row>
    <row r="13" spans="1:5" ht="13.5" customHeight="1" x14ac:dyDescent="0.25">
      <c r="A13" s="43" t="s">
        <v>143</v>
      </c>
      <c r="B13" s="47" t="s">
        <v>144</v>
      </c>
      <c r="C13" s="47"/>
      <c r="D13" s="48">
        <v>0</v>
      </c>
      <c r="E13" s="49">
        <v>5321629.6900000004</v>
      </c>
    </row>
    <row r="14" spans="1:5" ht="13.5" customHeight="1" x14ac:dyDescent="0.25">
      <c r="A14" s="43" t="s">
        <v>145</v>
      </c>
      <c r="B14" s="47" t="s">
        <v>146</v>
      </c>
      <c r="C14" s="47"/>
      <c r="D14" s="48">
        <v>0</v>
      </c>
      <c r="E14" s="49">
        <v>12863696.52</v>
      </c>
    </row>
    <row r="15" spans="1:5" ht="14.25" customHeight="1" x14ac:dyDescent="0.25">
      <c r="A15" s="43" t="s">
        <v>147</v>
      </c>
      <c r="B15" s="47" t="s">
        <v>148</v>
      </c>
      <c r="C15" s="47"/>
      <c r="D15" s="54">
        <v>0</v>
      </c>
      <c r="E15" s="55">
        <v>0</v>
      </c>
    </row>
    <row r="16" spans="1:5" ht="13.5" customHeight="1" x14ac:dyDescent="0.25">
      <c r="A16" s="43" t="s">
        <v>149</v>
      </c>
      <c r="B16" s="47" t="s">
        <v>150</v>
      </c>
      <c r="C16" s="47"/>
      <c r="D16" s="48">
        <v>782792383.65999997</v>
      </c>
      <c r="E16" s="49">
        <v>138379336.13999999</v>
      </c>
    </row>
    <row r="17" spans="1:5" ht="13.5" customHeight="1" x14ac:dyDescent="0.25">
      <c r="A17" s="43" t="s">
        <v>151</v>
      </c>
      <c r="B17" s="47" t="s">
        <v>152</v>
      </c>
      <c r="C17" s="47"/>
      <c r="D17" s="48">
        <v>567136179.19000006</v>
      </c>
      <c r="E17" s="49">
        <v>278422088.19999999</v>
      </c>
    </row>
    <row r="18" spans="1:5" ht="14.25" customHeight="1" x14ac:dyDescent="0.25">
      <c r="A18" s="43" t="s">
        <v>153</v>
      </c>
      <c r="B18" s="47" t="s">
        <v>154</v>
      </c>
      <c r="C18" s="47"/>
      <c r="D18" s="48">
        <v>21506033983.119999</v>
      </c>
      <c r="E18" s="49">
        <v>6530981889.0100002</v>
      </c>
    </row>
    <row r="19" spans="1:5" ht="13.5" customHeight="1" x14ac:dyDescent="0.25">
      <c r="A19" s="43" t="s">
        <v>155</v>
      </c>
      <c r="B19" s="47" t="s">
        <v>156</v>
      </c>
      <c r="C19" s="47"/>
      <c r="D19" s="48">
        <v>3065094742.48</v>
      </c>
      <c r="E19" s="49">
        <v>1328179579.4000001</v>
      </c>
    </row>
    <row r="20" spans="1:5" ht="13.5" customHeight="1" x14ac:dyDescent="0.25">
      <c r="A20" s="43" t="s">
        <v>157</v>
      </c>
      <c r="B20" s="47" t="s">
        <v>158</v>
      </c>
      <c r="C20" s="47"/>
      <c r="D20" s="48">
        <v>5600353774.5799999</v>
      </c>
      <c r="E20" s="49">
        <v>1204919077.1900001</v>
      </c>
    </row>
    <row r="21" spans="1:5" ht="13.5" customHeight="1" x14ac:dyDescent="0.25">
      <c r="A21" s="50" t="s">
        <v>159</v>
      </c>
      <c r="B21" s="56" t="s">
        <v>160</v>
      </c>
      <c r="C21" s="56"/>
      <c r="D21" s="57">
        <v>-984174801.55999994</v>
      </c>
      <c r="E21" s="58">
        <v>1663104617.6500001</v>
      </c>
    </row>
    <row r="22" spans="1:5" ht="14.25" customHeight="1" x14ac:dyDescent="0.25">
      <c r="A22" s="43" t="s">
        <v>161</v>
      </c>
      <c r="B22" s="47" t="s">
        <v>162</v>
      </c>
      <c r="C22" s="47"/>
      <c r="D22" s="48">
        <v>0</v>
      </c>
      <c r="E22" s="49">
        <v>0</v>
      </c>
    </row>
    <row r="23" spans="1:5" ht="13.5" customHeight="1" x14ac:dyDescent="0.25">
      <c r="A23" s="43" t="s">
        <v>163</v>
      </c>
      <c r="B23" s="47" t="s">
        <v>164</v>
      </c>
      <c r="C23" s="47"/>
      <c r="D23" s="48">
        <v>0</v>
      </c>
      <c r="E23" s="49">
        <v>0</v>
      </c>
    </row>
    <row r="24" spans="1:5" ht="13.5" customHeight="1" x14ac:dyDescent="0.25">
      <c r="A24" s="43" t="s">
        <v>165</v>
      </c>
      <c r="B24" s="47" t="s">
        <v>166</v>
      </c>
      <c r="C24" s="47"/>
      <c r="D24" s="48">
        <v>0</v>
      </c>
      <c r="E24" s="49">
        <v>0</v>
      </c>
    </row>
    <row r="25" spans="1:5" ht="14.25" customHeight="1" x14ac:dyDescent="0.25">
      <c r="A25" s="43" t="s">
        <v>167</v>
      </c>
      <c r="B25" s="47" t="s">
        <v>168</v>
      </c>
      <c r="C25" s="47"/>
      <c r="D25" s="54">
        <v>0</v>
      </c>
      <c r="E25" s="55">
        <v>0</v>
      </c>
    </row>
    <row r="26" spans="1:5" ht="13.5" customHeight="1" x14ac:dyDescent="0.25">
      <c r="A26" s="50" t="s">
        <v>169</v>
      </c>
      <c r="B26" s="51" t="s">
        <v>170</v>
      </c>
      <c r="C26" s="51"/>
      <c r="D26" s="52">
        <v>-33659185223.810001</v>
      </c>
      <c r="E26" s="53">
        <v>3099347456.46</v>
      </c>
    </row>
    <row r="27" spans="1:5" ht="13.5" customHeight="1" x14ac:dyDescent="0.25">
      <c r="A27" s="43" t="s">
        <v>171</v>
      </c>
      <c r="B27" s="47" t="s">
        <v>172</v>
      </c>
      <c r="C27" s="47"/>
      <c r="D27" s="48">
        <v>25020000.010000002</v>
      </c>
      <c r="E27" s="49">
        <v>309934745.64999998</v>
      </c>
    </row>
    <row r="28" spans="1:5" ht="13.5" customHeight="1" x14ac:dyDescent="0.25">
      <c r="A28" s="50" t="s">
        <v>173</v>
      </c>
      <c r="B28" s="51" t="s">
        <v>174</v>
      </c>
      <c r="C28" s="51"/>
      <c r="D28" s="52">
        <v>-33684205223.82</v>
      </c>
      <c r="E28" s="53">
        <v>2789412710.8099999</v>
      </c>
    </row>
    <row r="29" spans="1:5" ht="14.25" customHeight="1" x14ac:dyDescent="0.25">
      <c r="A29" s="43" t="s">
        <v>175</v>
      </c>
      <c r="B29" s="44" t="s">
        <v>176</v>
      </c>
      <c r="C29" s="44"/>
      <c r="D29" s="59">
        <v>0</v>
      </c>
      <c r="E29" s="60">
        <v>0</v>
      </c>
    </row>
    <row r="30" spans="1:5" ht="13.5" customHeight="1" x14ac:dyDescent="0.25">
      <c r="A30" s="50" t="s">
        <v>177</v>
      </c>
      <c r="B30" s="51" t="s">
        <v>178</v>
      </c>
      <c r="C30" s="51"/>
      <c r="D30" s="52">
        <v>-33684205223.82</v>
      </c>
      <c r="E30" s="53">
        <v>2789412710.8099999</v>
      </c>
    </row>
    <row r="31" spans="1:5" ht="13.5" customHeight="1" x14ac:dyDescent="0.25">
      <c r="A31" s="43" t="s">
        <v>179</v>
      </c>
      <c r="B31" s="47" t="s">
        <v>180</v>
      </c>
      <c r="C31" s="47"/>
      <c r="D31" s="54">
        <v>0</v>
      </c>
      <c r="E31" s="55">
        <v>0</v>
      </c>
    </row>
    <row r="32" spans="1:5" ht="14.25" customHeight="1" x14ac:dyDescent="0.25">
      <c r="A32" s="43" t="s">
        <v>181</v>
      </c>
      <c r="B32" s="47" t="s">
        <v>182</v>
      </c>
      <c r="C32" s="47"/>
      <c r="D32" s="54">
        <v>0</v>
      </c>
      <c r="E32" s="55">
        <v>0</v>
      </c>
    </row>
    <row r="33" spans="1:5" ht="13.5" customHeight="1" x14ac:dyDescent="0.25">
      <c r="A33" s="43" t="s">
        <v>183</v>
      </c>
      <c r="B33" s="47" t="s">
        <v>184</v>
      </c>
      <c r="C33" s="47"/>
      <c r="D33" s="54">
        <v>0</v>
      </c>
      <c r="E33" s="55">
        <v>0</v>
      </c>
    </row>
    <row r="34" spans="1:5" ht="13.5" customHeight="1" x14ac:dyDescent="0.25">
      <c r="A34" s="43" t="s">
        <v>185</v>
      </c>
      <c r="B34" s="47" t="s">
        <v>186</v>
      </c>
      <c r="C34" s="47"/>
      <c r="D34" s="54">
        <v>0</v>
      </c>
      <c r="E34" s="55">
        <v>0</v>
      </c>
    </row>
    <row r="35" spans="1:5" ht="13.5" customHeight="1" x14ac:dyDescent="0.25">
      <c r="A35" s="50" t="s">
        <v>187</v>
      </c>
      <c r="B35" s="51" t="s">
        <v>188</v>
      </c>
      <c r="C35" s="51"/>
      <c r="D35" s="52">
        <v>-33684205223.82</v>
      </c>
      <c r="E35" s="53">
        <v>2789412710.8099999</v>
      </c>
    </row>
    <row r="36" spans="1:5" ht="14.25" customHeight="1" x14ac:dyDescent="0.25">
      <c r="A36" s="43" t="s">
        <v>189</v>
      </c>
      <c r="B36" s="44" t="s">
        <v>190</v>
      </c>
      <c r="C36" s="44"/>
      <c r="D36" s="59">
        <v>0</v>
      </c>
      <c r="E36" s="60">
        <v>0</v>
      </c>
    </row>
    <row r="37" spans="1:5" ht="1.5" customHeight="1" x14ac:dyDescent="0.25">
      <c r="A37" s="61"/>
      <c r="B37" s="61"/>
      <c r="C37" s="61"/>
      <c r="D37" s="61"/>
      <c r="E37" s="61"/>
    </row>
    <row r="38" spans="1:5" ht="23.25" customHeight="1" x14ac:dyDescent="0.25">
      <c r="A38" s="62" t="s">
        <v>61</v>
      </c>
      <c r="B38" s="62"/>
      <c r="C38" s="63" t="s">
        <v>125</v>
      </c>
      <c r="D38" s="64" t="s">
        <v>128</v>
      </c>
      <c r="E38" s="64"/>
    </row>
    <row r="39" spans="1:5" ht="24" customHeight="1" x14ac:dyDescent="0.25">
      <c r="A39" s="62" t="s">
        <v>62</v>
      </c>
      <c r="B39" s="62"/>
      <c r="C39" s="63" t="s">
        <v>125</v>
      </c>
      <c r="D39" s="64" t="s">
        <v>129</v>
      </c>
      <c r="E39" s="64"/>
    </row>
    <row r="40" spans="1:5" ht="21" customHeight="1" x14ac:dyDescent="0.25"/>
    <row r="41" spans="1:5" ht="14.25" customHeight="1" x14ac:dyDescent="0.25">
      <c r="A41" s="65" t="s">
        <v>63</v>
      </c>
      <c r="B41" s="66">
        <v>45127.370729166701</v>
      </c>
      <c r="C41" s="66"/>
      <c r="D41" s="65" t="s">
        <v>130</v>
      </c>
      <c r="E41" s="67" t="s">
        <v>132</v>
      </c>
    </row>
  </sheetData>
  <mergeCells count="40">
    <mergeCell ref="A39:B39"/>
    <mergeCell ref="D39:E39"/>
    <mergeCell ref="B41:C41"/>
    <mergeCell ref="B33:C33"/>
    <mergeCell ref="B34:C34"/>
    <mergeCell ref="B35:C35"/>
    <mergeCell ref="B36:C36"/>
    <mergeCell ref="A37:E37"/>
    <mergeCell ref="A38:B38"/>
    <mergeCell ref="D38:E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A2:E2"/>
    <mergeCell ref="A4:E4"/>
    <mergeCell ref="A6:B6"/>
    <mergeCell ref="D6:E6"/>
    <mergeCell ref="A7:E7"/>
    <mergeCell ref="B8:C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workbookViewId="0">
      <selection sqref="A1:XFD1048576"/>
    </sheetView>
  </sheetViews>
  <sheetFormatPr defaultRowHeight="15" x14ac:dyDescent="0.25"/>
  <cols>
    <col min="1" max="1" width="8.28515625" customWidth="1"/>
    <col min="2" max="2" width="34" customWidth="1"/>
    <col min="3" max="3" width="24.28515625" customWidth="1"/>
    <col min="4" max="5" width="17.140625" customWidth="1"/>
  </cols>
  <sheetData>
    <row r="1" spans="1:5" ht="18" customHeight="1" x14ac:dyDescent="0.25">
      <c r="A1" s="35" t="s">
        <v>0</v>
      </c>
      <c r="B1" s="35"/>
      <c r="C1" s="35"/>
      <c r="D1" s="35"/>
      <c r="E1" s="35"/>
    </row>
    <row r="2" spans="1:5" ht="6" customHeight="1" x14ac:dyDescent="0.25"/>
    <row r="3" spans="1:5" ht="13.5" customHeight="1" x14ac:dyDescent="0.25">
      <c r="A3" s="36" t="s">
        <v>191</v>
      </c>
      <c r="B3" s="36"/>
      <c r="C3" s="36"/>
      <c r="D3" s="36"/>
      <c r="E3" s="36"/>
    </row>
    <row r="4" spans="1:5" ht="13.5" customHeight="1" x14ac:dyDescent="0.25"/>
    <row r="5" spans="1:5" ht="13.5" customHeight="1" x14ac:dyDescent="0.25">
      <c r="A5" s="37"/>
      <c r="B5" s="37"/>
      <c r="C5" s="38" t="s">
        <v>124</v>
      </c>
      <c r="D5" s="37" t="s">
        <v>126</v>
      </c>
      <c r="E5" s="37"/>
    </row>
    <row r="6" spans="1:5" ht="12.75" customHeight="1" x14ac:dyDescent="0.25">
      <c r="A6" s="68" t="s">
        <v>1</v>
      </c>
      <c r="B6" s="68"/>
      <c r="C6" s="68"/>
      <c r="D6" s="68"/>
      <c r="E6" s="68"/>
    </row>
    <row r="7" spans="1:5" ht="25.5" customHeight="1" x14ac:dyDescent="0.25">
      <c r="A7" s="40" t="s">
        <v>2</v>
      </c>
      <c r="B7" s="41" t="s">
        <v>134</v>
      </c>
      <c r="C7" s="41"/>
      <c r="D7" s="40" t="s">
        <v>192</v>
      </c>
      <c r="E7" s="42" t="s">
        <v>193</v>
      </c>
    </row>
    <row r="8" spans="1:5" ht="12" customHeight="1" x14ac:dyDescent="0.25">
      <c r="A8" s="43" t="s">
        <v>3</v>
      </c>
      <c r="B8" s="69" t="s">
        <v>194</v>
      </c>
      <c r="C8" s="69"/>
      <c r="D8" s="48">
        <v>0</v>
      </c>
      <c r="E8" s="49">
        <v>0</v>
      </c>
    </row>
    <row r="9" spans="1:5" ht="12" customHeight="1" x14ac:dyDescent="0.25">
      <c r="A9" s="43" t="s">
        <v>4</v>
      </c>
      <c r="B9" s="69" t="s">
        <v>195</v>
      </c>
      <c r="C9" s="69"/>
      <c r="D9" s="48">
        <v>103887261141.42</v>
      </c>
      <c r="E9" s="49">
        <v>103887261141.42</v>
      </c>
    </row>
    <row r="10" spans="1:5" ht="12.75" customHeight="1" x14ac:dyDescent="0.25">
      <c r="A10" s="43" t="s">
        <v>5</v>
      </c>
      <c r="B10" s="69" t="s">
        <v>196</v>
      </c>
      <c r="C10" s="69"/>
      <c r="D10" s="48">
        <v>103719882229.60001</v>
      </c>
      <c r="E10" s="49">
        <v>103719882229.60001</v>
      </c>
    </row>
    <row r="11" spans="1:5" ht="12" customHeight="1" x14ac:dyDescent="0.25">
      <c r="A11" s="43" t="s">
        <v>6</v>
      </c>
      <c r="B11" s="69" t="s">
        <v>197</v>
      </c>
      <c r="C11" s="69"/>
      <c r="D11" s="48">
        <v>0</v>
      </c>
      <c r="E11" s="49">
        <v>0</v>
      </c>
    </row>
    <row r="12" spans="1:5" ht="12" customHeight="1" x14ac:dyDescent="0.25">
      <c r="A12" s="43" t="s">
        <v>7</v>
      </c>
      <c r="B12" s="69" t="s">
        <v>198</v>
      </c>
      <c r="C12" s="69"/>
      <c r="D12" s="48">
        <v>0</v>
      </c>
      <c r="E12" s="49">
        <v>0</v>
      </c>
    </row>
    <row r="13" spans="1:5" ht="12.75" customHeight="1" x14ac:dyDescent="0.25">
      <c r="A13" s="43" t="s">
        <v>8</v>
      </c>
      <c r="B13" s="69" t="s">
        <v>199</v>
      </c>
      <c r="C13" s="69"/>
      <c r="D13" s="48">
        <v>158544158.22999999</v>
      </c>
      <c r="E13" s="49">
        <v>158544158.22999999</v>
      </c>
    </row>
    <row r="14" spans="1:5" ht="12" customHeight="1" x14ac:dyDescent="0.25">
      <c r="A14" s="43" t="s">
        <v>9</v>
      </c>
      <c r="B14" s="69" t="s">
        <v>200</v>
      </c>
      <c r="C14" s="69"/>
      <c r="D14" s="48">
        <v>0</v>
      </c>
      <c r="E14" s="49">
        <v>0</v>
      </c>
    </row>
    <row r="15" spans="1:5" ht="12.75" customHeight="1" x14ac:dyDescent="0.25">
      <c r="A15" s="43" t="s">
        <v>10</v>
      </c>
      <c r="B15" s="69" t="s">
        <v>201</v>
      </c>
      <c r="C15" s="69"/>
      <c r="D15" s="48">
        <v>8834753.5899999999</v>
      </c>
      <c r="E15" s="49">
        <v>8834753.5899999999</v>
      </c>
    </row>
    <row r="16" spans="1:5" ht="12" customHeight="1" x14ac:dyDescent="0.25">
      <c r="A16" s="50" t="s">
        <v>15</v>
      </c>
      <c r="B16" s="70" t="s">
        <v>202</v>
      </c>
      <c r="C16" s="70"/>
      <c r="D16" s="58">
        <v>-99815938245.610001</v>
      </c>
      <c r="E16" s="58">
        <v>-99815938245.610001</v>
      </c>
    </row>
    <row r="17" spans="1:5" ht="12" customHeight="1" x14ac:dyDescent="0.25">
      <c r="A17" s="50" t="s">
        <v>16</v>
      </c>
      <c r="B17" s="70" t="s">
        <v>203</v>
      </c>
      <c r="C17" s="70"/>
      <c r="D17" s="57">
        <v>-21734960588.619999</v>
      </c>
      <c r="E17" s="58">
        <v>-21734960588.619999</v>
      </c>
    </row>
    <row r="18" spans="1:5" ht="12.75" customHeight="1" x14ac:dyDescent="0.25">
      <c r="A18" s="50" t="s">
        <v>17</v>
      </c>
      <c r="B18" s="70" t="s">
        <v>204</v>
      </c>
      <c r="C18" s="70"/>
      <c r="D18" s="57">
        <v>-7582373400.3999996</v>
      </c>
      <c r="E18" s="58">
        <v>-7582373400.3999996</v>
      </c>
    </row>
    <row r="19" spans="1:5" ht="12" customHeight="1" x14ac:dyDescent="0.25">
      <c r="A19" s="50" t="s">
        <v>18</v>
      </c>
      <c r="B19" s="70" t="s">
        <v>205</v>
      </c>
      <c r="C19" s="70"/>
      <c r="D19" s="58">
        <v>-38089792580.650002</v>
      </c>
      <c r="E19" s="58">
        <v>-38089792580.650002</v>
      </c>
    </row>
    <row r="20" spans="1:5" ht="12" customHeight="1" x14ac:dyDescent="0.25">
      <c r="A20" s="43" t="s">
        <v>19</v>
      </c>
      <c r="B20" s="69" t="s">
        <v>206</v>
      </c>
      <c r="C20" s="69"/>
      <c r="D20" s="48">
        <v>0</v>
      </c>
      <c r="E20" s="49">
        <v>0</v>
      </c>
    </row>
    <row r="21" spans="1:5" ht="12.75" customHeight="1" x14ac:dyDescent="0.25">
      <c r="A21" s="50" t="s">
        <v>20</v>
      </c>
      <c r="B21" s="70" t="s">
        <v>207</v>
      </c>
      <c r="C21" s="70"/>
      <c r="D21" s="57">
        <v>-24359553104.549999</v>
      </c>
      <c r="E21" s="58">
        <v>-24359553104.549999</v>
      </c>
    </row>
    <row r="22" spans="1:5" ht="12" customHeight="1" x14ac:dyDescent="0.25">
      <c r="A22" s="50" t="s">
        <v>21</v>
      </c>
      <c r="B22" s="70" t="s">
        <v>208</v>
      </c>
      <c r="C22" s="70"/>
      <c r="D22" s="57">
        <v>-450984569.08999997</v>
      </c>
      <c r="E22" s="58">
        <v>-450984569.08999997</v>
      </c>
    </row>
    <row r="23" spans="1:5" ht="12" customHeight="1" x14ac:dyDescent="0.25">
      <c r="A23" s="50" t="s">
        <v>22</v>
      </c>
      <c r="B23" s="70" t="s">
        <v>209</v>
      </c>
      <c r="C23" s="70"/>
      <c r="D23" s="57">
        <v>-6369203099.4499998</v>
      </c>
      <c r="E23" s="58">
        <v>-6369203099.4499998</v>
      </c>
    </row>
    <row r="24" spans="1:5" ht="12.75" customHeight="1" x14ac:dyDescent="0.25">
      <c r="A24" s="43" t="s">
        <v>23</v>
      </c>
      <c r="B24" s="69" t="s">
        <v>210</v>
      </c>
      <c r="C24" s="69"/>
      <c r="D24" s="48">
        <v>0</v>
      </c>
      <c r="E24" s="49">
        <v>0</v>
      </c>
    </row>
    <row r="25" spans="1:5" ht="12" customHeight="1" x14ac:dyDescent="0.25">
      <c r="A25" s="50" t="s">
        <v>211</v>
      </c>
      <c r="B25" s="70" t="s">
        <v>212</v>
      </c>
      <c r="C25" s="70"/>
      <c r="D25" s="57">
        <v>-1229070902.8499999</v>
      </c>
      <c r="E25" s="58">
        <v>-1229070902.8499999</v>
      </c>
    </row>
    <row r="26" spans="1:5" ht="12.75" customHeight="1" x14ac:dyDescent="0.25">
      <c r="A26" s="43" t="s">
        <v>25</v>
      </c>
      <c r="B26" s="69" t="s">
        <v>213</v>
      </c>
      <c r="C26" s="69"/>
      <c r="D26" s="48">
        <v>4071322895.8099999</v>
      </c>
      <c r="E26" s="49">
        <f>+D26</f>
        <v>4071322895.8099999</v>
      </c>
    </row>
    <row r="27" spans="1:5" ht="12" customHeight="1" x14ac:dyDescent="0.25">
      <c r="A27" s="43" t="s">
        <v>26</v>
      </c>
      <c r="B27" s="69" t="s">
        <v>214</v>
      </c>
      <c r="C27" s="69"/>
      <c r="D27" s="48">
        <v>0</v>
      </c>
      <c r="E27" s="49">
        <v>0</v>
      </c>
    </row>
    <row r="28" spans="1:5" ht="12" customHeight="1" x14ac:dyDescent="0.25">
      <c r="A28" s="43" t="s">
        <v>27</v>
      </c>
      <c r="B28" s="69" t="s">
        <v>195</v>
      </c>
      <c r="C28" s="69"/>
      <c r="D28" s="48">
        <v>5280820.8099999996</v>
      </c>
      <c r="E28" s="49">
        <v>5280820.8099999996</v>
      </c>
    </row>
    <row r="29" spans="1:5" ht="12.75" customHeight="1" x14ac:dyDescent="0.25">
      <c r="A29" s="43" t="s">
        <v>28</v>
      </c>
      <c r="B29" s="69" t="s">
        <v>215</v>
      </c>
      <c r="C29" s="69"/>
      <c r="D29" s="48">
        <v>0</v>
      </c>
      <c r="E29" s="49">
        <v>0</v>
      </c>
    </row>
    <row r="30" spans="1:5" ht="12" customHeight="1" x14ac:dyDescent="0.25">
      <c r="A30" s="43" t="s">
        <v>41</v>
      </c>
      <c r="B30" s="69" t="s">
        <v>216</v>
      </c>
      <c r="C30" s="69"/>
      <c r="D30" s="48">
        <v>0</v>
      </c>
      <c r="E30" s="49">
        <v>0</v>
      </c>
    </row>
    <row r="31" spans="1:5" ht="12" customHeight="1" x14ac:dyDescent="0.25">
      <c r="A31" s="43" t="s">
        <v>217</v>
      </c>
      <c r="B31" s="69" t="s">
        <v>218</v>
      </c>
      <c r="C31" s="69"/>
      <c r="D31" s="48">
        <v>0</v>
      </c>
      <c r="E31" s="49">
        <v>0</v>
      </c>
    </row>
    <row r="32" spans="1:5" ht="12.75" customHeight="1" x14ac:dyDescent="0.25">
      <c r="A32" s="43" t="s">
        <v>219</v>
      </c>
      <c r="B32" s="69" t="s">
        <v>220</v>
      </c>
      <c r="C32" s="69"/>
      <c r="D32" s="48">
        <v>0</v>
      </c>
      <c r="E32" s="49">
        <v>0</v>
      </c>
    </row>
    <row r="33" spans="1:5" ht="12" customHeight="1" x14ac:dyDescent="0.25">
      <c r="A33" s="43" t="s">
        <v>221</v>
      </c>
      <c r="B33" s="69" t="s">
        <v>222</v>
      </c>
      <c r="C33" s="69"/>
      <c r="D33" s="48">
        <v>0</v>
      </c>
      <c r="E33" s="49">
        <v>0</v>
      </c>
    </row>
    <row r="34" spans="1:5" ht="12" customHeight="1" x14ac:dyDescent="0.25">
      <c r="A34" s="43" t="s">
        <v>223</v>
      </c>
      <c r="B34" s="69" t="s">
        <v>224</v>
      </c>
      <c r="C34" s="69"/>
      <c r="D34" s="48">
        <v>5280820.8099999996</v>
      </c>
      <c r="E34" s="49">
        <v>5280820.8099999996</v>
      </c>
    </row>
    <row r="35" spans="1:5" ht="12.75" customHeight="1" x14ac:dyDescent="0.25">
      <c r="A35" s="43" t="s">
        <v>225</v>
      </c>
      <c r="B35" s="69" t="s">
        <v>226</v>
      </c>
      <c r="C35" s="69"/>
      <c r="D35" s="48">
        <v>0</v>
      </c>
      <c r="E35" s="49">
        <v>0</v>
      </c>
    </row>
    <row r="36" spans="1:5" ht="12" customHeight="1" x14ac:dyDescent="0.25">
      <c r="A36" s="50" t="s">
        <v>47</v>
      </c>
      <c r="B36" s="70" t="s">
        <v>202</v>
      </c>
      <c r="C36" s="70"/>
      <c r="D36" s="57">
        <v>-13947030002.540001</v>
      </c>
      <c r="E36" s="58">
        <v>-13947030002.540001</v>
      </c>
    </row>
    <row r="37" spans="1:5" ht="12" customHeight="1" x14ac:dyDescent="0.25">
      <c r="A37" s="43" t="s">
        <v>227</v>
      </c>
      <c r="B37" s="69" t="s">
        <v>228</v>
      </c>
      <c r="C37" s="69"/>
      <c r="D37" s="48">
        <v>13877991454.540001</v>
      </c>
      <c r="E37" s="49">
        <v>13877991454.540001</v>
      </c>
    </row>
    <row r="38" spans="1:5" ht="12.75" customHeight="1" x14ac:dyDescent="0.25">
      <c r="A38" s="43" t="s">
        <v>229</v>
      </c>
      <c r="B38" s="69" t="s">
        <v>230</v>
      </c>
      <c r="C38" s="69"/>
      <c r="D38" s="48">
        <v>69038548</v>
      </c>
      <c r="E38" s="49">
        <v>69038548</v>
      </c>
    </row>
    <row r="39" spans="1:5" ht="12" customHeight="1" x14ac:dyDescent="0.25">
      <c r="A39" s="43" t="s">
        <v>231</v>
      </c>
      <c r="B39" s="69" t="s">
        <v>232</v>
      </c>
      <c r="C39" s="69"/>
      <c r="D39" s="48">
        <v>0</v>
      </c>
      <c r="E39" s="49">
        <v>0</v>
      </c>
    </row>
    <row r="40" spans="1:5" ht="12.75" customHeight="1" x14ac:dyDescent="0.25">
      <c r="A40" s="43" t="s">
        <v>233</v>
      </c>
      <c r="B40" s="69" t="s">
        <v>234</v>
      </c>
      <c r="C40" s="69"/>
      <c r="D40" s="48">
        <v>0</v>
      </c>
      <c r="E40" s="49">
        <v>0</v>
      </c>
    </row>
    <row r="41" spans="1:5" ht="12" customHeight="1" x14ac:dyDescent="0.25">
      <c r="A41" s="43" t="s">
        <v>235</v>
      </c>
      <c r="B41" s="69" t="s">
        <v>236</v>
      </c>
      <c r="C41" s="69"/>
      <c r="D41" s="48">
        <v>0</v>
      </c>
      <c r="E41" s="49">
        <v>0</v>
      </c>
    </row>
    <row r="42" spans="1:5" ht="12" customHeight="1" x14ac:dyDescent="0.25">
      <c r="A42" s="50" t="s">
        <v>48</v>
      </c>
      <c r="B42" s="70" t="s">
        <v>237</v>
      </c>
      <c r="C42" s="70"/>
      <c r="D42" s="57">
        <v>-13941749181.73</v>
      </c>
      <c r="E42" s="58">
        <v>-13941749181.73</v>
      </c>
    </row>
    <row r="43" spans="1:5" ht="12.75" customHeight="1" x14ac:dyDescent="0.25">
      <c r="A43" s="43" t="s">
        <v>139</v>
      </c>
      <c r="B43" s="69" t="s">
        <v>238</v>
      </c>
      <c r="C43" s="69"/>
      <c r="D43" s="48">
        <v>0</v>
      </c>
      <c r="E43" s="49">
        <v>0</v>
      </c>
    </row>
    <row r="44" spans="1:5" ht="12" customHeight="1" x14ac:dyDescent="0.25">
      <c r="A44" s="43" t="s">
        <v>239</v>
      </c>
      <c r="B44" s="69" t="s">
        <v>195</v>
      </c>
      <c r="C44" s="69"/>
      <c r="D44" s="48">
        <v>28225013618.220001</v>
      </c>
      <c r="E44" s="49">
        <v>28225013618.220001</v>
      </c>
    </row>
    <row r="45" spans="1:5" ht="12" customHeight="1" x14ac:dyDescent="0.25">
      <c r="A45" s="43" t="s">
        <v>240</v>
      </c>
      <c r="B45" s="69" t="s">
        <v>241</v>
      </c>
      <c r="C45" s="69"/>
      <c r="D45" s="48">
        <v>28224512760</v>
      </c>
      <c r="E45" s="49">
        <v>28224512760</v>
      </c>
    </row>
    <row r="46" spans="1:5" ht="12.75" customHeight="1" x14ac:dyDescent="0.25">
      <c r="A46" s="43" t="s">
        <v>242</v>
      </c>
      <c r="B46" s="69" t="s">
        <v>243</v>
      </c>
      <c r="C46" s="69"/>
      <c r="D46" s="48">
        <v>0</v>
      </c>
      <c r="E46" s="49">
        <v>0</v>
      </c>
    </row>
    <row r="47" spans="1:5" ht="12" customHeight="1" x14ac:dyDescent="0.25">
      <c r="A47" s="43" t="s">
        <v>244</v>
      </c>
      <c r="B47" s="69" t="s">
        <v>245</v>
      </c>
      <c r="C47" s="69"/>
      <c r="D47" s="48">
        <v>0</v>
      </c>
      <c r="E47" s="49">
        <v>0</v>
      </c>
    </row>
    <row r="48" spans="1:5" ht="12" customHeight="1" x14ac:dyDescent="0.25">
      <c r="A48" s="43" t="s">
        <v>246</v>
      </c>
      <c r="B48" s="69" t="s">
        <v>247</v>
      </c>
      <c r="C48" s="69"/>
      <c r="D48" s="48">
        <v>500858.22</v>
      </c>
      <c r="E48" s="49">
        <v>500858.22</v>
      </c>
    </row>
    <row r="49" spans="1:5" ht="12.75" customHeight="1" x14ac:dyDescent="0.25">
      <c r="A49" s="50" t="s">
        <v>248</v>
      </c>
      <c r="B49" s="70" t="s">
        <v>202</v>
      </c>
      <c r="C49" s="70"/>
      <c r="D49" s="57">
        <v>-21412735725.450001</v>
      </c>
      <c r="E49" s="58">
        <v>-21412735725.450001</v>
      </c>
    </row>
    <row r="50" spans="1:5" ht="12" customHeight="1" x14ac:dyDescent="0.25">
      <c r="A50" s="50" t="s">
        <v>249</v>
      </c>
      <c r="B50" s="70" t="s">
        <v>250</v>
      </c>
      <c r="C50" s="70"/>
      <c r="D50" s="57">
        <v>-21412156937.040001</v>
      </c>
      <c r="E50" s="58">
        <v>-21412156937.040001</v>
      </c>
    </row>
    <row r="51" spans="1:5" ht="12.75" customHeight="1" x14ac:dyDescent="0.25">
      <c r="A51" s="43" t="s">
        <v>251</v>
      </c>
      <c r="B51" s="69" t="s">
        <v>252</v>
      </c>
      <c r="C51" s="69"/>
      <c r="D51" s="48">
        <v>0</v>
      </c>
      <c r="E51" s="49">
        <v>0</v>
      </c>
    </row>
    <row r="52" spans="1:5" ht="12" customHeight="1" x14ac:dyDescent="0.25">
      <c r="A52" s="43" t="s">
        <v>253</v>
      </c>
      <c r="B52" s="69" t="s">
        <v>254</v>
      </c>
      <c r="C52" s="69"/>
      <c r="D52" s="48">
        <v>0</v>
      </c>
      <c r="E52" s="49">
        <v>0</v>
      </c>
    </row>
    <row r="53" spans="1:5" ht="12" customHeight="1" x14ac:dyDescent="0.25">
      <c r="A53" s="43" t="s">
        <v>255</v>
      </c>
      <c r="B53" s="69" t="s">
        <v>256</v>
      </c>
      <c r="C53" s="69"/>
      <c r="D53" s="48">
        <v>0</v>
      </c>
      <c r="E53" s="49">
        <v>0</v>
      </c>
    </row>
    <row r="54" spans="1:5" ht="12.75" customHeight="1" x14ac:dyDescent="0.25">
      <c r="A54" s="50" t="s">
        <v>257</v>
      </c>
      <c r="B54" s="70" t="s">
        <v>258</v>
      </c>
      <c r="C54" s="70"/>
      <c r="D54" s="57">
        <v>-578788.41</v>
      </c>
      <c r="E54" s="58">
        <v>-578788.41</v>
      </c>
    </row>
    <row r="55" spans="1:5" ht="12" customHeight="1" x14ac:dyDescent="0.25">
      <c r="A55" s="43" t="s">
        <v>259</v>
      </c>
      <c r="B55" s="69" t="s">
        <v>260</v>
      </c>
      <c r="C55" s="69"/>
      <c r="D55" s="48">
        <v>6812277892.7700005</v>
      </c>
      <c r="E55" s="49">
        <v>6812277892.7700005</v>
      </c>
    </row>
    <row r="56" spans="1:5" ht="12" customHeight="1" x14ac:dyDescent="0.25">
      <c r="A56" s="43" t="s">
        <v>141</v>
      </c>
      <c r="B56" s="69" t="s">
        <v>261</v>
      </c>
      <c r="C56" s="69"/>
      <c r="D56" s="49">
        <v>-3058148393.1500001</v>
      </c>
      <c r="E56" s="49">
        <v>-3058148393.1500001</v>
      </c>
    </row>
    <row r="57" spans="1:5" ht="12.75" customHeight="1" x14ac:dyDescent="0.25">
      <c r="A57" s="43" t="s">
        <v>143</v>
      </c>
      <c r="B57" s="69" t="s">
        <v>262</v>
      </c>
      <c r="C57" s="69"/>
      <c r="D57" s="48">
        <v>3982323532.0500002</v>
      </c>
      <c r="E57" s="49">
        <v>3982323532.0500002</v>
      </c>
    </row>
    <row r="58" spans="1:5" ht="12" customHeight="1" x14ac:dyDescent="0.25">
      <c r="A58" s="43" t="s">
        <v>145</v>
      </c>
      <c r="B58" s="69" t="s">
        <v>263</v>
      </c>
      <c r="C58" s="69"/>
      <c r="D58" s="48">
        <v>924175138.89999998</v>
      </c>
      <c r="E58" s="49">
        <v>924175138.89999998</v>
      </c>
    </row>
    <row r="59" spans="1:5" ht="1.5" customHeight="1" x14ac:dyDescent="0.25">
      <c r="A59" s="61"/>
      <c r="B59" s="61"/>
      <c r="C59" s="61"/>
      <c r="D59" s="61"/>
      <c r="E59" s="61"/>
    </row>
    <row r="60" spans="1:5" ht="14.25" customHeight="1" x14ac:dyDescent="0.25"/>
    <row r="61" spans="1:5" ht="14.25" customHeight="1" x14ac:dyDescent="0.25">
      <c r="A61" s="62" t="s">
        <v>61</v>
      </c>
      <c r="B61" s="62"/>
      <c r="C61" s="63" t="s">
        <v>125</v>
      </c>
      <c r="D61" s="64" t="s">
        <v>128</v>
      </c>
      <c r="E61" s="64"/>
    </row>
    <row r="62" spans="1:5" ht="15" customHeight="1" x14ac:dyDescent="0.25">
      <c r="A62" s="62" t="s">
        <v>62</v>
      </c>
      <c r="B62" s="62"/>
      <c r="C62" s="63" t="s">
        <v>125</v>
      </c>
      <c r="D62" s="64" t="s">
        <v>129</v>
      </c>
      <c r="E62" s="64"/>
    </row>
    <row r="63" spans="1:5" ht="16.5" customHeight="1" x14ac:dyDescent="0.25"/>
    <row r="64" spans="1:5" ht="14.25" customHeight="1" x14ac:dyDescent="0.25">
      <c r="A64" s="65" t="s">
        <v>63</v>
      </c>
      <c r="B64" s="66">
        <v>45127.418912036999</v>
      </c>
      <c r="C64" s="66"/>
      <c r="D64" s="65" t="s">
        <v>130</v>
      </c>
      <c r="E64" s="67" t="s">
        <v>132</v>
      </c>
    </row>
  </sheetData>
  <mergeCells count="63">
    <mergeCell ref="A62:B62"/>
    <mergeCell ref="D62:E62"/>
    <mergeCell ref="B64:C64"/>
    <mergeCell ref="B56:C56"/>
    <mergeCell ref="B57:C57"/>
    <mergeCell ref="B58:C58"/>
    <mergeCell ref="A59:E59"/>
    <mergeCell ref="A61:B61"/>
    <mergeCell ref="D61:E61"/>
    <mergeCell ref="B50:C50"/>
    <mergeCell ref="B51:C51"/>
    <mergeCell ref="B52:C52"/>
    <mergeCell ref="B53:C53"/>
    <mergeCell ref="B54:C54"/>
    <mergeCell ref="B55:C55"/>
    <mergeCell ref="B44:C44"/>
    <mergeCell ref="B45:C45"/>
    <mergeCell ref="B46:C46"/>
    <mergeCell ref="B47:C47"/>
    <mergeCell ref="B48:C48"/>
    <mergeCell ref="B49:C49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A1:E1"/>
    <mergeCell ref="A3:E3"/>
    <mergeCell ref="A5:B5"/>
    <mergeCell ref="D5:E5"/>
    <mergeCell ref="A6:E6"/>
    <mergeCell ref="B7:C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sqref="A1:XFD1048576"/>
    </sheetView>
  </sheetViews>
  <sheetFormatPr defaultRowHeight="15" x14ac:dyDescent="0.25"/>
  <cols>
    <col min="1" max="1" width="4.140625" customWidth="1"/>
    <col min="2" max="2" width="4" customWidth="1"/>
    <col min="3" max="3" width="34.5703125" customWidth="1"/>
    <col min="4" max="4" width="13.140625" customWidth="1"/>
    <col min="5" max="5" width="1.85546875" customWidth="1"/>
    <col min="6" max="6" width="9.7109375" customWidth="1"/>
    <col min="7" max="7" width="11.85546875" customWidth="1"/>
    <col min="8" max="8" width="2.85546875" customWidth="1"/>
    <col min="9" max="9" width="13.140625" customWidth="1"/>
    <col min="10" max="10" width="9.140625" customWidth="1"/>
    <col min="11" max="11" width="4" customWidth="1"/>
    <col min="12" max="12" width="11" customWidth="1"/>
    <col min="13" max="13" width="2.28515625" customWidth="1"/>
    <col min="14" max="14" width="16.85546875" customWidth="1"/>
    <col min="15" max="15" width="2" customWidth="1"/>
    <col min="16" max="16" width="11.140625" customWidth="1"/>
    <col min="17" max="17" width="1.28515625" customWidth="1"/>
    <col min="18" max="18" width="0.42578125" customWidth="1"/>
  </cols>
  <sheetData>
    <row r="1" spans="1:18" ht="18" customHeight="1" x14ac:dyDescent="0.25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8" ht="10.5" customHeight="1" x14ac:dyDescent="0.25"/>
    <row r="3" spans="1:18" ht="18.75" x14ac:dyDescent="0.25">
      <c r="A3" s="36" t="s">
        <v>264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8" ht="11.25" customHeight="1" x14ac:dyDescent="0.25"/>
    <row r="5" spans="1:18" ht="14.25" customHeight="1" x14ac:dyDescent="0.25">
      <c r="A5" s="37"/>
      <c r="B5" s="37"/>
      <c r="C5" s="37"/>
      <c r="D5" s="68" t="s">
        <v>124</v>
      </c>
      <c r="E5" s="68"/>
      <c r="F5" s="68"/>
      <c r="G5" s="68"/>
      <c r="H5" s="68"/>
      <c r="I5" s="68"/>
      <c r="J5" s="68"/>
      <c r="K5" s="68"/>
      <c r="L5" s="68"/>
      <c r="M5" s="68"/>
      <c r="N5" s="37" t="s">
        <v>126</v>
      </c>
      <c r="O5" s="37"/>
      <c r="P5" s="37"/>
      <c r="Q5" s="37"/>
    </row>
    <row r="6" spans="1:18" ht="5.25" customHeight="1" x14ac:dyDescent="0.25"/>
    <row r="7" spans="1:18" ht="48" x14ac:dyDescent="0.25">
      <c r="A7" s="71"/>
      <c r="B7" s="72" t="s">
        <v>134</v>
      </c>
      <c r="C7" s="72"/>
      <c r="D7" s="72" t="s">
        <v>265</v>
      </c>
      <c r="E7" s="72"/>
      <c r="F7" s="71" t="s">
        <v>266</v>
      </c>
      <c r="G7" s="71" t="s">
        <v>267</v>
      </c>
      <c r="H7" s="72" t="s">
        <v>268</v>
      </c>
      <c r="I7" s="72"/>
      <c r="J7" s="71" t="s">
        <v>269</v>
      </c>
      <c r="K7" s="72" t="s">
        <v>270</v>
      </c>
      <c r="L7" s="72"/>
      <c r="M7" s="72" t="s">
        <v>271</v>
      </c>
      <c r="N7" s="72"/>
      <c r="O7" s="73" t="s">
        <v>272</v>
      </c>
      <c r="P7" s="73"/>
      <c r="Q7" s="73"/>
    </row>
    <row r="8" spans="1:18" ht="14.25" customHeight="1" x14ac:dyDescent="0.25">
      <c r="A8" s="74">
        <v>1</v>
      </c>
      <c r="B8" s="69" t="s">
        <v>273</v>
      </c>
      <c r="C8" s="69"/>
      <c r="D8" s="75">
        <v>2097436000</v>
      </c>
      <c r="E8" s="75"/>
      <c r="F8" s="54">
        <v>0</v>
      </c>
      <c r="G8" s="54">
        <v>0</v>
      </c>
      <c r="H8" s="75">
        <v>60685388076.980003</v>
      </c>
      <c r="I8" s="75"/>
      <c r="J8" s="54">
        <v>0</v>
      </c>
      <c r="K8" s="75">
        <v>0</v>
      </c>
      <c r="L8" s="75"/>
      <c r="M8" s="75">
        <v>7294912713.6300001</v>
      </c>
      <c r="N8" s="75"/>
      <c r="O8" s="76">
        <v>70077736790.610001</v>
      </c>
      <c r="P8" s="76"/>
      <c r="Q8" s="76"/>
      <c r="R8" s="76"/>
    </row>
    <row r="9" spans="1:18" ht="23.25" customHeight="1" x14ac:dyDescent="0.25">
      <c r="A9" s="74">
        <v>2</v>
      </c>
      <c r="B9" s="69" t="s">
        <v>274</v>
      </c>
      <c r="C9" s="69"/>
      <c r="D9" s="75">
        <v>0</v>
      </c>
      <c r="E9" s="75"/>
      <c r="F9" s="54">
        <v>0</v>
      </c>
      <c r="G9" s="54">
        <v>0</v>
      </c>
      <c r="H9" s="75">
        <v>0</v>
      </c>
      <c r="I9" s="75"/>
      <c r="J9" s="54">
        <v>0</v>
      </c>
      <c r="K9" s="75">
        <v>0</v>
      </c>
      <c r="L9" s="75"/>
      <c r="M9" s="75">
        <v>0</v>
      </c>
      <c r="N9" s="75"/>
      <c r="O9" s="76">
        <v>0</v>
      </c>
      <c r="P9" s="76"/>
      <c r="Q9" s="76"/>
      <c r="R9" s="76"/>
    </row>
    <row r="10" spans="1:18" ht="14.25" customHeight="1" x14ac:dyDescent="0.25">
      <c r="A10" s="74">
        <v>3</v>
      </c>
      <c r="B10" s="69" t="s">
        <v>275</v>
      </c>
      <c r="C10" s="69"/>
      <c r="D10" s="75">
        <v>2097436000</v>
      </c>
      <c r="E10" s="75"/>
      <c r="F10" s="54">
        <v>0</v>
      </c>
      <c r="G10" s="54">
        <v>0</v>
      </c>
      <c r="H10" s="75">
        <v>60685388076.980003</v>
      </c>
      <c r="I10" s="75"/>
      <c r="J10" s="54">
        <v>0</v>
      </c>
      <c r="K10" s="75">
        <v>0</v>
      </c>
      <c r="L10" s="75"/>
      <c r="M10" s="75">
        <v>7294912713.6300001</v>
      </c>
      <c r="N10" s="75"/>
      <c r="O10" s="76">
        <v>70077736790.610001</v>
      </c>
      <c r="P10" s="76"/>
      <c r="Q10" s="76"/>
      <c r="R10" s="76"/>
    </row>
    <row r="11" spans="1:18" ht="14.25" customHeight="1" x14ac:dyDescent="0.25">
      <c r="A11" s="74">
        <v>4</v>
      </c>
      <c r="B11" s="69" t="s">
        <v>276</v>
      </c>
      <c r="C11" s="69"/>
      <c r="D11" s="75">
        <v>0</v>
      </c>
      <c r="E11" s="75"/>
      <c r="F11" s="54">
        <v>0</v>
      </c>
      <c r="G11" s="54">
        <v>0</v>
      </c>
      <c r="H11" s="75">
        <v>0</v>
      </c>
      <c r="I11" s="75"/>
      <c r="J11" s="54">
        <v>0</v>
      </c>
      <c r="K11" s="75">
        <v>0</v>
      </c>
      <c r="L11" s="75"/>
      <c r="M11" s="75">
        <v>0</v>
      </c>
      <c r="N11" s="75"/>
      <c r="O11" s="76">
        <v>0</v>
      </c>
      <c r="P11" s="76"/>
      <c r="Q11" s="76"/>
      <c r="R11" s="76"/>
    </row>
    <row r="12" spans="1:18" ht="15" customHeight="1" x14ac:dyDescent="0.25">
      <c r="A12" s="74">
        <v>5</v>
      </c>
      <c r="B12" s="69" t="s">
        <v>277</v>
      </c>
      <c r="C12" s="69"/>
      <c r="D12" s="75">
        <v>0</v>
      </c>
      <c r="E12" s="75"/>
      <c r="F12" s="54">
        <v>0</v>
      </c>
      <c r="G12" s="54">
        <v>0</v>
      </c>
      <c r="H12" s="75">
        <v>0</v>
      </c>
      <c r="I12" s="75"/>
      <c r="J12" s="54">
        <v>0</v>
      </c>
      <c r="K12" s="75">
        <v>0</v>
      </c>
      <c r="L12" s="75"/>
      <c r="M12" s="75">
        <v>1690415059.3599999</v>
      </c>
      <c r="N12" s="75"/>
      <c r="O12" s="76">
        <v>1690415059.3599999</v>
      </c>
      <c r="P12" s="76"/>
      <c r="Q12" s="76"/>
      <c r="R12" s="76"/>
    </row>
    <row r="13" spans="1:18" ht="14.25" customHeight="1" x14ac:dyDescent="0.25">
      <c r="A13" s="74">
        <v>6</v>
      </c>
      <c r="B13" s="69" t="s">
        <v>278</v>
      </c>
      <c r="C13" s="69"/>
      <c r="D13" s="75">
        <v>0</v>
      </c>
      <c r="E13" s="75"/>
      <c r="F13" s="54">
        <v>0</v>
      </c>
      <c r="G13" s="54">
        <v>0</v>
      </c>
      <c r="H13" s="75">
        <v>0</v>
      </c>
      <c r="I13" s="75"/>
      <c r="J13" s="54">
        <v>0</v>
      </c>
      <c r="K13" s="75">
        <v>0</v>
      </c>
      <c r="L13" s="75"/>
      <c r="M13" s="75">
        <v>0</v>
      </c>
      <c r="N13" s="75"/>
      <c r="O13" s="76">
        <v>0</v>
      </c>
      <c r="P13" s="76"/>
      <c r="Q13" s="76"/>
      <c r="R13" s="76"/>
    </row>
    <row r="14" spans="1:18" ht="14.25" customHeight="1" x14ac:dyDescent="0.25">
      <c r="A14" s="77">
        <v>7</v>
      </c>
      <c r="B14" s="70" t="s">
        <v>279</v>
      </c>
      <c r="C14" s="70"/>
      <c r="D14" s="78">
        <v>0</v>
      </c>
      <c r="E14" s="78"/>
      <c r="F14" s="57">
        <v>0</v>
      </c>
      <c r="G14" s="57">
        <v>0</v>
      </c>
      <c r="H14" s="78">
        <v>0</v>
      </c>
      <c r="I14" s="78"/>
      <c r="J14" s="57">
        <v>0</v>
      </c>
      <c r="K14" s="78">
        <v>0</v>
      </c>
      <c r="L14" s="78"/>
      <c r="M14" s="78">
        <v>-33684205223.82</v>
      </c>
      <c r="N14" s="78"/>
      <c r="O14" s="79">
        <v>-33684205223.82</v>
      </c>
      <c r="P14" s="79"/>
      <c r="Q14" s="79"/>
      <c r="R14" s="79"/>
    </row>
    <row r="15" spans="1:18" ht="14.25" customHeight="1" x14ac:dyDescent="0.25">
      <c r="A15" s="74">
        <v>8</v>
      </c>
      <c r="B15" s="69" t="s">
        <v>280</v>
      </c>
      <c r="C15" s="69"/>
      <c r="D15" s="75">
        <v>0</v>
      </c>
      <c r="E15" s="75"/>
      <c r="F15" s="54">
        <v>0</v>
      </c>
      <c r="G15" s="54">
        <v>0</v>
      </c>
      <c r="H15" s="75">
        <v>0</v>
      </c>
      <c r="I15" s="75"/>
      <c r="J15" s="54">
        <v>0</v>
      </c>
      <c r="K15" s="75">
        <v>0</v>
      </c>
      <c r="L15" s="75"/>
      <c r="M15" s="75">
        <v>0</v>
      </c>
      <c r="N15" s="75"/>
      <c r="O15" s="76">
        <v>0</v>
      </c>
      <c r="P15" s="76"/>
      <c r="Q15" s="76"/>
      <c r="R15" s="76"/>
    </row>
    <row r="16" spans="1:18" ht="14.25" customHeight="1" x14ac:dyDescent="0.25">
      <c r="A16" s="74">
        <v>9</v>
      </c>
      <c r="B16" s="69" t="s">
        <v>281</v>
      </c>
      <c r="C16" s="69"/>
      <c r="D16" s="75">
        <v>2097436000</v>
      </c>
      <c r="E16" s="75"/>
      <c r="F16" s="54">
        <v>0</v>
      </c>
      <c r="G16" s="54">
        <v>0</v>
      </c>
      <c r="H16" s="75">
        <v>60685388076.980003</v>
      </c>
      <c r="I16" s="75"/>
      <c r="J16" s="54">
        <v>0</v>
      </c>
      <c r="K16" s="75">
        <v>0</v>
      </c>
      <c r="L16" s="75"/>
      <c r="M16" s="75">
        <v>-28546450831.52</v>
      </c>
      <c r="N16" s="75"/>
      <c r="O16" s="76">
        <v>34236373245.459999</v>
      </c>
      <c r="P16" s="76"/>
      <c r="Q16" s="76"/>
      <c r="R16" s="76"/>
    </row>
    <row r="17" spans="1:18" ht="23.25" customHeight="1" x14ac:dyDescent="0.25">
      <c r="A17" s="74">
        <v>10</v>
      </c>
      <c r="B17" s="69" t="s">
        <v>274</v>
      </c>
      <c r="C17" s="69"/>
      <c r="D17" s="75">
        <v>0</v>
      </c>
      <c r="E17" s="75"/>
      <c r="F17" s="54">
        <v>0</v>
      </c>
      <c r="G17" s="54">
        <v>0</v>
      </c>
      <c r="H17" s="75">
        <v>0</v>
      </c>
      <c r="I17" s="75"/>
      <c r="J17" s="54">
        <v>0</v>
      </c>
      <c r="K17" s="75">
        <v>0</v>
      </c>
      <c r="L17" s="75"/>
      <c r="M17" s="75">
        <v>-1094994435.2800026</v>
      </c>
      <c r="N17" s="75"/>
      <c r="O17" s="76">
        <f>+M17</f>
        <v>-1094994435.2800026</v>
      </c>
      <c r="P17" s="76"/>
      <c r="Q17" s="76"/>
      <c r="R17" s="76"/>
    </row>
    <row r="18" spans="1:18" ht="14.25" customHeight="1" x14ac:dyDescent="0.25">
      <c r="A18" s="74">
        <v>11</v>
      </c>
      <c r="B18" s="69" t="s">
        <v>275</v>
      </c>
      <c r="C18" s="69"/>
      <c r="D18" s="75">
        <v>2097436000</v>
      </c>
      <c r="E18" s="75"/>
      <c r="F18" s="54">
        <v>0</v>
      </c>
      <c r="G18" s="54">
        <v>0</v>
      </c>
      <c r="H18" s="75">
        <v>60685388076.980003</v>
      </c>
      <c r="I18" s="75"/>
      <c r="J18" s="54">
        <v>0</v>
      </c>
      <c r="K18" s="75">
        <v>0</v>
      </c>
      <c r="L18" s="75"/>
      <c r="M18" s="75">
        <f>+M16+M17</f>
        <v>-29641445266.800003</v>
      </c>
      <c r="N18" s="75"/>
      <c r="O18" s="80">
        <f>+O16+O17</f>
        <v>33141378810.179996</v>
      </c>
      <c r="P18" s="81"/>
      <c r="Q18" s="81"/>
      <c r="R18" s="82"/>
    </row>
    <row r="19" spans="1:18" ht="15" customHeight="1" x14ac:dyDescent="0.25">
      <c r="A19" s="74">
        <v>12</v>
      </c>
      <c r="B19" s="69" t="s">
        <v>276</v>
      </c>
      <c r="C19" s="69"/>
      <c r="D19" s="75">
        <v>0</v>
      </c>
      <c r="E19" s="75"/>
      <c r="F19" s="54">
        <v>0</v>
      </c>
      <c r="G19" s="54">
        <v>0</v>
      </c>
      <c r="H19" s="75">
        <v>0</v>
      </c>
      <c r="I19" s="75"/>
      <c r="J19" s="54">
        <v>0</v>
      </c>
      <c r="K19" s="75">
        <v>0</v>
      </c>
      <c r="L19" s="75"/>
      <c r="M19" s="75">
        <v>0</v>
      </c>
      <c r="N19" s="75"/>
      <c r="O19" s="76">
        <v>0</v>
      </c>
      <c r="P19" s="76"/>
      <c r="Q19" s="76"/>
      <c r="R19" s="76"/>
    </row>
    <row r="20" spans="1:18" ht="14.25" customHeight="1" x14ac:dyDescent="0.25">
      <c r="A20" s="74">
        <v>13</v>
      </c>
      <c r="B20" s="69" t="s">
        <v>277</v>
      </c>
      <c r="C20" s="69"/>
      <c r="D20" s="75">
        <v>0</v>
      </c>
      <c r="E20" s="75"/>
      <c r="F20" s="54">
        <v>0</v>
      </c>
      <c r="G20" s="54">
        <v>0</v>
      </c>
      <c r="H20" s="75">
        <v>0</v>
      </c>
      <c r="I20" s="75"/>
      <c r="J20" s="54">
        <v>0</v>
      </c>
      <c r="K20" s="75">
        <v>0</v>
      </c>
      <c r="L20" s="75"/>
      <c r="M20" s="75">
        <v>0</v>
      </c>
      <c r="N20" s="75"/>
      <c r="O20" s="76">
        <v>0</v>
      </c>
      <c r="P20" s="76"/>
      <c r="Q20" s="76"/>
      <c r="R20" s="76"/>
    </row>
    <row r="21" spans="1:18" ht="14.25" customHeight="1" x14ac:dyDescent="0.25">
      <c r="A21" s="74">
        <v>14</v>
      </c>
      <c r="B21" s="69" t="s">
        <v>278</v>
      </c>
      <c r="C21" s="69"/>
      <c r="D21" s="75">
        <v>0</v>
      </c>
      <c r="E21" s="75"/>
      <c r="F21" s="54">
        <v>0</v>
      </c>
      <c r="G21" s="54">
        <v>0</v>
      </c>
      <c r="H21" s="75">
        <v>0</v>
      </c>
      <c r="I21" s="75"/>
      <c r="J21" s="54">
        <v>0</v>
      </c>
      <c r="K21" s="75">
        <v>0</v>
      </c>
      <c r="L21" s="75"/>
      <c r="M21" s="75">
        <v>0</v>
      </c>
      <c r="N21" s="75"/>
      <c r="O21" s="76">
        <v>0</v>
      </c>
      <c r="P21" s="76"/>
      <c r="Q21" s="76"/>
      <c r="R21" s="76"/>
    </row>
    <row r="22" spans="1:18" ht="14.25" customHeight="1" x14ac:dyDescent="0.25">
      <c r="A22" s="74">
        <v>15</v>
      </c>
      <c r="B22" s="69" t="s">
        <v>279</v>
      </c>
      <c r="C22" s="69"/>
      <c r="D22" s="75">
        <v>0</v>
      </c>
      <c r="E22" s="75"/>
      <c r="F22" s="54">
        <v>0</v>
      </c>
      <c r="G22" s="54">
        <v>0</v>
      </c>
      <c r="H22" s="75">
        <v>0</v>
      </c>
      <c r="I22" s="75"/>
      <c r="J22" s="54">
        <v>0</v>
      </c>
      <c r="K22" s="75">
        <v>0</v>
      </c>
      <c r="L22" s="75"/>
      <c r="M22" s="75">
        <v>2789412710.8099999</v>
      </c>
      <c r="N22" s="75"/>
      <c r="O22" s="76">
        <v>2789412710.8099999</v>
      </c>
      <c r="P22" s="76"/>
      <c r="Q22" s="76"/>
      <c r="R22" s="76"/>
    </row>
    <row r="23" spans="1:18" ht="14.25" customHeight="1" x14ac:dyDescent="0.25">
      <c r="A23" s="74">
        <v>16</v>
      </c>
      <c r="B23" s="69" t="s">
        <v>280</v>
      </c>
      <c r="C23" s="69"/>
      <c r="D23" s="75">
        <v>0</v>
      </c>
      <c r="E23" s="75"/>
      <c r="F23" s="54">
        <v>0</v>
      </c>
      <c r="G23" s="54">
        <v>0</v>
      </c>
      <c r="H23" s="75">
        <v>0</v>
      </c>
      <c r="I23" s="75"/>
      <c r="J23" s="54">
        <v>0</v>
      </c>
      <c r="K23" s="75">
        <v>0</v>
      </c>
      <c r="L23" s="75"/>
      <c r="M23" s="75">
        <v>0</v>
      </c>
      <c r="N23" s="75"/>
      <c r="O23" s="76">
        <v>0</v>
      </c>
      <c r="P23" s="76"/>
      <c r="Q23" s="76"/>
      <c r="R23" s="76"/>
    </row>
    <row r="24" spans="1:18" ht="15" customHeight="1" x14ac:dyDescent="0.25">
      <c r="A24" s="74">
        <v>17</v>
      </c>
      <c r="B24" s="69" t="s">
        <v>282</v>
      </c>
      <c r="C24" s="69"/>
      <c r="D24" s="75">
        <v>2097436000</v>
      </c>
      <c r="E24" s="75"/>
      <c r="F24" s="54">
        <v>0</v>
      </c>
      <c r="G24" s="54">
        <v>0</v>
      </c>
      <c r="H24" s="75">
        <v>60685388076.980003</v>
      </c>
      <c r="I24" s="75"/>
      <c r="J24" s="54">
        <v>0</v>
      </c>
      <c r="K24" s="75">
        <v>0</v>
      </c>
      <c r="L24" s="75"/>
      <c r="M24" s="75">
        <f>+M18+M22</f>
        <v>-26852032555.990002</v>
      </c>
      <c r="N24" s="75"/>
      <c r="O24" s="76">
        <f>+O18+O22</f>
        <v>35930791520.989998</v>
      </c>
      <c r="P24" s="76"/>
      <c r="Q24" s="76"/>
      <c r="R24" s="76"/>
    </row>
    <row r="25" spans="1:18" ht="1.5" customHeight="1" x14ac:dyDescent="0.25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</row>
    <row r="26" spans="1:18" ht="16.5" customHeight="1" x14ac:dyDescent="0.25"/>
    <row r="27" spans="1:18" ht="23.25" customHeight="1" x14ac:dyDescent="0.25">
      <c r="A27" s="62" t="s">
        <v>61</v>
      </c>
      <c r="B27" s="62"/>
      <c r="C27" s="62"/>
      <c r="D27" s="62"/>
      <c r="E27" s="83" t="s">
        <v>283</v>
      </c>
      <c r="F27" s="83"/>
      <c r="G27" s="83"/>
      <c r="H27" s="83"/>
      <c r="I27" s="64" t="s">
        <v>128</v>
      </c>
      <c r="J27" s="64"/>
      <c r="K27" s="64"/>
      <c r="L27" s="64"/>
      <c r="M27" s="64"/>
      <c r="N27" s="64"/>
      <c r="O27" s="64"/>
      <c r="P27" s="64"/>
      <c r="Q27" s="64"/>
    </row>
    <row r="28" spans="1:18" ht="24" customHeight="1" x14ac:dyDescent="0.25">
      <c r="A28" s="62" t="s">
        <v>62</v>
      </c>
      <c r="B28" s="62"/>
      <c r="C28" s="62"/>
      <c r="D28" s="62"/>
      <c r="E28" s="83" t="s">
        <v>283</v>
      </c>
      <c r="F28" s="83"/>
      <c r="G28" s="83"/>
      <c r="H28" s="83"/>
      <c r="I28" s="64" t="s">
        <v>129</v>
      </c>
      <c r="J28" s="64"/>
      <c r="K28" s="64"/>
      <c r="L28" s="64"/>
      <c r="M28" s="64"/>
      <c r="N28" s="64"/>
      <c r="O28" s="64"/>
      <c r="P28" s="64"/>
      <c r="Q28" s="64"/>
    </row>
    <row r="29" spans="1:18" ht="30.75" customHeight="1" x14ac:dyDescent="0.25"/>
    <row r="30" spans="1:18" ht="14.25" customHeight="1" x14ac:dyDescent="0.25">
      <c r="A30" s="84" t="s">
        <v>63</v>
      </c>
      <c r="B30" s="84"/>
      <c r="C30" s="66">
        <v>45127.3737384259</v>
      </c>
      <c r="D30" s="66"/>
      <c r="E30" s="66"/>
      <c r="F30" s="66"/>
      <c r="G30" s="66"/>
      <c r="H30" s="66"/>
      <c r="I30" s="66"/>
      <c r="J30" s="66"/>
      <c r="K30" s="66"/>
      <c r="L30" s="84" t="s">
        <v>130</v>
      </c>
      <c r="M30" s="84"/>
      <c r="N30" s="84"/>
      <c r="O30" s="84"/>
      <c r="P30" s="85" t="s">
        <v>132</v>
      </c>
      <c r="Q30" s="85"/>
    </row>
    <row r="33" spans="14:14" x14ac:dyDescent="0.25">
      <c r="N33" s="86"/>
    </row>
    <row r="34" spans="14:14" x14ac:dyDescent="0.25">
      <c r="N34" s="86"/>
    </row>
  </sheetData>
  <mergeCells count="124">
    <mergeCell ref="A30:B30"/>
    <mergeCell ref="C30:K30"/>
    <mergeCell ref="L30:O30"/>
    <mergeCell ref="P30:Q30"/>
    <mergeCell ref="A25:P25"/>
    <mergeCell ref="A27:D27"/>
    <mergeCell ref="E27:H27"/>
    <mergeCell ref="I27:Q27"/>
    <mergeCell ref="A28:D28"/>
    <mergeCell ref="E28:H28"/>
    <mergeCell ref="I28:Q28"/>
    <mergeCell ref="B24:C24"/>
    <mergeCell ref="D24:E24"/>
    <mergeCell ref="H24:I24"/>
    <mergeCell ref="K24:L24"/>
    <mergeCell ref="M24:N24"/>
    <mergeCell ref="O24:R24"/>
    <mergeCell ref="B23:C23"/>
    <mergeCell ref="D23:E23"/>
    <mergeCell ref="H23:I23"/>
    <mergeCell ref="K23:L23"/>
    <mergeCell ref="M23:N23"/>
    <mergeCell ref="O23:R23"/>
    <mergeCell ref="B22:C22"/>
    <mergeCell ref="D22:E22"/>
    <mergeCell ref="H22:I22"/>
    <mergeCell ref="K22:L22"/>
    <mergeCell ref="M22:N22"/>
    <mergeCell ref="O22:R22"/>
    <mergeCell ref="B21:C21"/>
    <mergeCell ref="D21:E21"/>
    <mergeCell ref="H21:I21"/>
    <mergeCell ref="K21:L21"/>
    <mergeCell ref="M21:N21"/>
    <mergeCell ref="O21:R21"/>
    <mergeCell ref="B20:C20"/>
    <mergeCell ref="D20:E20"/>
    <mergeCell ref="H20:I20"/>
    <mergeCell ref="K20:L20"/>
    <mergeCell ref="M20:N20"/>
    <mergeCell ref="O20:R20"/>
    <mergeCell ref="B19:C19"/>
    <mergeCell ref="D19:E19"/>
    <mergeCell ref="H19:I19"/>
    <mergeCell ref="K19:L19"/>
    <mergeCell ref="M19:N19"/>
    <mergeCell ref="O19:R19"/>
    <mergeCell ref="B18:C18"/>
    <mergeCell ref="D18:E18"/>
    <mergeCell ref="H18:I18"/>
    <mergeCell ref="K18:L18"/>
    <mergeCell ref="M18:N18"/>
    <mergeCell ref="O18:R18"/>
    <mergeCell ref="B17:C17"/>
    <mergeCell ref="D17:E17"/>
    <mergeCell ref="H17:I17"/>
    <mergeCell ref="K17:L17"/>
    <mergeCell ref="M17:N17"/>
    <mergeCell ref="O17:R17"/>
    <mergeCell ref="B16:C16"/>
    <mergeCell ref="D16:E16"/>
    <mergeCell ref="H16:I16"/>
    <mergeCell ref="K16:L16"/>
    <mergeCell ref="M16:N16"/>
    <mergeCell ref="O16:R16"/>
    <mergeCell ref="B15:C15"/>
    <mergeCell ref="D15:E15"/>
    <mergeCell ref="H15:I15"/>
    <mergeCell ref="K15:L15"/>
    <mergeCell ref="M15:N15"/>
    <mergeCell ref="O15:R15"/>
    <mergeCell ref="B14:C14"/>
    <mergeCell ref="D14:E14"/>
    <mergeCell ref="H14:I14"/>
    <mergeCell ref="K14:L14"/>
    <mergeCell ref="M14:N14"/>
    <mergeCell ref="O14:R14"/>
    <mergeCell ref="B13:C13"/>
    <mergeCell ref="D13:E13"/>
    <mergeCell ref="H13:I13"/>
    <mergeCell ref="K13:L13"/>
    <mergeCell ref="M13:N13"/>
    <mergeCell ref="O13:R13"/>
    <mergeCell ref="B12:C12"/>
    <mergeCell ref="D12:E12"/>
    <mergeCell ref="H12:I12"/>
    <mergeCell ref="K12:L12"/>
    <mergeCell ref="M12:N12"/>
    <mergeCell ref="O12:R12"/>
    <mergeCell ref="B11:C11"/>
    <mergeCell ref="D11:E11"/>
    <mergeCell ref="H11:I11"/>
    <mergeCell ref="K11:L11"/>
    <mergeCell ref="M11:N11"/>
    <mergeCell ref="O11:R11"/>
    <mergeCell ref="B10:C10"/>
    <mergeCell ref="D10:E10"/>
    <mergeCell ref="H10:I10"/>
    <mergeCell ref="K10:L10"/>
    <mergeCell ref="M10:N10"/>
    <mergeCell ref="O10:R10"/>
    <mergeCell ref="B9:C9"/>
    <mergeCell ref="D9:E9"/>
    <mergeCell ref="H9:I9"/>
    <mergeCell ref="K9:L9"/>
    <mergeCell ref="M9:N9"/>
    <mergeCell ref="O9:R9"/>
    <mergeCell ref="O7:Q7"/>
    <mergeCell ref="B8:C8"/>
    <mergeCell ref="D8:E8"/>
    <mergeCell ref="H8:I8"/>
    <mergeCell ref="K8:L8"/>
    <mergeCell ref="M8:N8"/>
    <mergeCell ref="O8:R8"/>
    <mergeCell ref="A1:Q1"/>
    <mergeCell ref="A3:Q3"/>
    <mergeCell ref="A5:C5"/>
    <mergeCell ref="D5:M5"/>
    <mergeCell ref="N5:Q5"/>
    <mergeCell ref="B7:C7"/>
    <mergeCell ref="D7:E7"/>
    <mergeCell ref="H7:I7"/>
    <mergeCell ref="K7:L7"/>
    <mergeCell ref="M7:N7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401"/>
  <sheetViews>
    <sheetView tabSelected="1" workbookViewId="0">
      <selection activeCell="C12" sqref="C12:I12"/>
    </sheetView>
  </sheetViews>
  <sheetFormatPr defaultRowHeight="15" x14ac:dyDescent="0.25"/>
  <cols>
    <col min="2" max="2" width="3.5703125" customWidth="1"/>
    <col min="3" max="3" width="6.7109375" customWidth="1"/>
    <col min="4" max="4" width="9.140625" hidden="1" customWidth="1"/>
    <col min="5" max="5" width="4.5703125" hidden="1" customWidth="1"/>
    <col min="6" max="7" width="9.140625" hidden="1" customWidth="1"/>
    <col min="8" max="8" width="21.28515625" customWidth="1"/>
    <col min="11" max="11" width="1.140625" customWidth="1"/>
    <col min="13" max="13" width="3.7109375" customWidth="1"/>
    <col min="14" max="22" width="9.140625" hidden="1" customWidth="1"/>
    <col min="24" max="24" width="7.28515625" customWidth="1"/>
    <col min="25" max="29" width="9.140625" hidden="1" customWidth="1"/>
    <col min="31" max="31" width="12.7109375" customWidth="1"/>
    <col min="32" max="41" width="9.140625" hidden="1" customWidth="1"/>
    <col min="42" max="42" width="0.7109375" customWidth="1"/>
    <col min="43" max="43" width="14" customWidth="1"/>
    <col min="44" max="44" width="1.5703125" customWidth="1"/>
    <col min="45" max="51" width="9.140625" hidden="1" customWidth="1"/>
    <col min="52" max="52" width="13.140625" customWidth="1"/>
    <col min="53" max="53" width="2.85546875" customWidth="1"/>
    <col min="54" max="59" width="9.140625" hidden="1" customWidth="1"/>
    <col min="60" max="60" width="16.42578125" customWidth="1"/>
  </cols>
  <sheetData>
    <row r="1" spans="1:60" ht="18.75" x14ac:dyDescent="0.25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</row>
    <row r="2" spans="1:60" ht="18.75" x14ac:dyDescent="0.25">
      <c r="A2" s="87"/>
      <c r="B2" s="96" t="s">
        <v>284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</row>
    <row r="3" spans="1:60" ht="18.75" x14ac:dyDescent="0.25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</row>
    <row r="4" spans="1:60" ht="19.5" thickBot="1" x14ac:dyDescent="0.3">
      <c r="A4" s="87"/>
      <c r="B4" s="97" t="s">
        <v>285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</row>
    <row r="5" spans="1:60" ht="18.75" x14ac:dyDescent="0.25">
      <c r="A5" s="87"/>
      <c r="B5" s="99" t="s">
        <v>286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</row>
    <row r="6" spans="1:60" ht="18.75" x14ac:dyDescent="0.25">
      <c r="A6" s="87"/>
      <c r="B6" s="100" t="s">
        <v>287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1" t="s">
        <v>288</v>
      </c>
      <c r="BB6" s="101"/>
      <c r="BC6" s="101"/>
      <c r="BD6" s="101"/>
      <c r="BE6" s="101"/>
      <c r="BF6" s="101"/>
      <c r="BG6" s="101"/>
      <c r="BH6" s="101"/>
    </row>
    <row r="7" spans="1:60" ht="18.75" x14ac:dyDescent="0.25">
      <c r="A7" s="87"/>
      <c r="B7" s="102" t="s">
        <v>289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</row>
    <row r="8" spans="1:60" ht="18.75" x14ac:dyDescent="0.2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</row>
    <row r="9" spans="1:60" ht="18.75" x14ac:dyDescent="0.25">
      <c r="A9" s="87"/>
      <c r="B9" s="88">
        <v>1</v>
      </c>
      <c r="C9" s="103" t="s">
        <v>290</v>
      </c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</row>
    <row r="10" spans="1:60" ht="19.5" thickBot="1" x14ac:dyDescent="0.3">
      <c r="A10" s="87"/>
      <c r="B10" s="89"/>
      <c r="C10" s="104" t="s">
        <v>291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</row>
    <row r="11" spans="1:60" ht="19.5" thickBot="1" x14ac:dyDescent="0.3">
      <c r="A11" s="87"/>
      <c r="B11" s="88">
        <v>2</v>
      </c>
      <c r="C11" s="105" t="s">
        <v>292</v>
      </c>
      <c r="D11" s="105"/>
      <c r="E11" s="105"/>
      <c r="F11" s="105"/>
      <c r="G11" s="105"/>
      <c r="H11" s="105"/>
      <c r="I11" s="105"/>
      <c r="J11" s="106" t="s">
        <v>293</v>
      </c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7" t="s">
        <v>294</v>
      </c>
      <c r="X11" s="107"/>
      <c r="Y11" s="107"/>
      <c r="Z11" s="107"/>
      <c r="AA11" s="107"/>
      <c r="AB11" s="107"/>
      <c r="AC11" s="107"/>
      <c r="AD11" s="106">
        <v>70213130</v>
      </c>
      <c r="AE11" s="106"/>
      <c r="AF11" s="106"/>
      <c r="AG11" s="106"/>
      <c r="AH11" s="106"/>
      <c r="AI11" s="106"/>
      <c r="AJ11" s="106"/>
      <c r="AK11" s="106"/>
      <c r="AL11" s="106"/>
      <c r="AM11" s="106"/>
      <c r="AN11" s="106"/>
      <c r="AO11" s="106"/>
      <c r="AP11" s="106"/>
      <c r="AQ11" s="107" t="s">
        <v>295</v>
      </c>
      <c r="AR11" s="107"/>
      <c r="AS11" s="107"/>
      <c r="AT11" s="107"/>
      <c r="AU11" s="107"/>
      <c r="AV11" s="107"/>
      <c r="AW11" s="107"/>
      <c r="AX11" s="107"/>
      <c r="AY11" s="107"/>
      <c r="AZ11" s="106">
        <v>70213130</v>
      </c>
      <c r="BA11" s="106"/>
      <c r="BB11" s="106"/>
      <c r="BC11" s="106"/>
      <c r="BD11" s="106"/>
      <c r="BE11" s="106"/>
      <c r="BF11" s="106"/>
      <c r="BG11" s="106"/>
      <c r="BH11" s="106"/>
    </row>
    <row r="12" spans="1:60" ht="19.5" thickBot="1" x14ac:dyDescent="0.3">
      <c r="A12" s="87"/>
      <c r="B12" s="88">
        <v>3</v>
      </c>
      <c r="C12" s="103" t="s">
        <v>296</v>
      </c>
      <c r="D12" s="103"/>
      <c r="E12" s="103"/>
      <c r="F12" s="103"/>
      <c r="G12" s="103"/>
      <c r="H12" s="103"/>
      <c r="I12" s="103"/>
      <c r="J12" s="108" t="s">
        <v>297</v>
      </c>
      <c r="K12" s="108"/>
      <c r="L12" s="110">
        <v>75</v>
      </c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03" t="s">
        <v>298</v>
      </c>
      <c r="X12" s="103"/>
      <c r="Y12" s="103"/>
      <c r="Z12" s="103"/>
      <c r="AA12" s="103"/>
      <c r="AB12" s="103"/>
      <c r="AC12" s="103"/>
      <c r="AD12" s="108" t="s">
        <v>299</v>
      </c>
      <c r="AE12" s="108"/>
      <c r="AF12" s="108"/>
      <c r="AG12" s="108"/>
      <c r="AH12" s="108"/>
      <c r="AI12" s="108"/>
      <c r="AJ12" s="108"/>
      <c r="AK12" s="108"/>
      <c r="AL12" s="108"/>
      <c r="AM12" s="108"/>
      <c r="AN12" s="108"/>
      <c r="AO12" s="108"/>
      <c r="AP12" s="108"/>
      <c r="AQ12" s="109">
        <v>25</v>
      </c>
      <c r="AR12" s="109"/>
      <c r="AS12" s="109"/>
      <c r="AT12" s="109"/>
      <c r="AU12" s="109"/>
      <c r="AV12" s="109"/>
      <c r="AW12" s="109"/>
      <c r="AX12" s="109"/>
      <c r="AY12" s="109"/>
      <c r="AZ12" s="105" t="s">
        <v>300</v>
      </c>
      <c r="BA12" s="105"/>
      <c r="BB12" s="105"/>
      <c r="BC12" s="105"/>
      <c r="BD12" s="105"/>
      <c r="BE12" s="105"/>
      <c r="BF12" s="105"/>
      <c r="BG12" s="105"/>
      <c r="BH12" s="105"/>
    </row>
    <row r="13" spans="1:60" ht="19.5" thickBot="1" x14ac:dyDescent="0.3">
      <c r="A13" s="87"/>
      <c r="B13" s="88">
        <v>4</v>
      </c>
      <c r="C13" s="111" t="s">
        <v>301</v>
      </c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2">
        <v>28546</v>
      </c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BH13" s="114"/>
    </row>
    <row r="14" spans="1:60" ht="18.75" x14ac:dyDescent="0.25">
      <c r="A14" s="87"/>
      <c r="B14" s="88">
        <v>5</v>
      </c>
      <c r="C14" s="111" t="s">
        <v>302</v>
      </c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  <c r="AC14" s="111"/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1"/>
      <c r="AQ14" s="111"/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1"/>
      <c r="BH14" s="111"/>
    </row>
    <row r="15" spans="1:60" ht="19.5" thickBot="1" x14ac:dyDescent="0.3">
      <c r="A15" s="87"/>
      <c r="B15" s="89"/>
      <c r="C15" s="104" t="s">
        <v>303</v>
      </c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</row>
    <row r="16" spans="1:60" ht="18.75" x14ac:dyDescent="0.25">
      <c r="A16" s="87"/>
      <c r="B16" s="88">
        <v>6</v>
      </c>
      <c r="C16" s="105" t="s">
        <v>304</v>
      </c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</row>
    <row r="17" spans="1:60" ht="19.5" thickBot="1" x14ac:dyDescent="0.3">
      <c r="A17" s="87"/>
      <c r="B17" s="89"/>
      <c r="C17" s="103" t="s">
        <v>305</v>
      </c>
      <c r="D17" s="103"/>
      <c r="E17" s="103"/>
      <c r="F17" s="103"/>
      <c r="G17" s="103"/>
      <c r="H17" s="104" t="s">
        <v>306</v>
      </c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</row>
    <row r="18" spans="1:60" ht="19.5" thickBot="1" x14ac:dyDescent="0.3">
      <c r="A18" s="87"/>
      <c r="B18" s="89"/>
      <c r="C18" s="103" t="s">
        <v>307</v>
      </c>
      <c r="D18" s="103"/>
      <c r="E18" s="103"/>
      <c r="F18" s="103"/>
      <c r="G18" s="103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</row>
    <row r="19" spans="1:60" ht="19.5" thickBot="1" x14ac:dyDescent="0.3">
      <c r="A19" s="87"/>
      <c r="B19" s="89"/>
      <c r="C19" s="103" t="s">
        <v>308</v>
      </c>
      <c r="D19" s="103"/>
      <c r="E19" s="103"/>
      <c r="F19" s="103"/>
      <c r="G19" s="103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</row>
    <row r="20" spans="1:60" ht="18.75" x14ac:dyDescent="0.25">
      <c r="A20" s="87"/>
      <c r="B20" s="88">
        <v>7</v>
      </c>
      <c r="C20" s="111" t="s">
        <v>309</v>
      </c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111"/>
      <c r="AK20" s="111"/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111"/>
      <c r="BE20" s="111"/>
      <c r="BF20" s="111"/>
      <c r="BG20" s="111"/>
      <c r="BH20" s="111"/>
    </row>
    <row r="21" spans="1:60" ht="19.5" thickBot="1" x14ac:dyDescent="0.3">
      <c r="A21" s="87"/>
      <c r="B21" s="89"/>
      <c r="C21" s="103" t="s">
        <v>305</v>
      </c>
      <c r="D21" s="103"/>
      <c r="E21" s="103"/>
      <c r="F21" s="103"/>
      <c r="G21" s="103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98" t="s">
        <v>310</v>
      </c>
      <c r="AD21" s="98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</row>
    <row r="22" spans="1:60" ht="19.5" thickBot="1" x14ac:dyDescent="0.3">
      <c r="A22" s="87"/>
      <c r="B22" s="89"/>
      <c r="C22" s="103" t="s">
        <v>307</v>
      </c>
      <c r="D22" s="103"/>
      <c r="E22" s="103"/>
      <c r="F22" s="103"/>
      <c r="G22" s="103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98" t="s">
        <v>311</v>
      </c>
      <c r="AD22" s="98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</row>
    <row r="23" spans="1:60" ht="19.5" thickBot="1" x14ac:dyDescent="0.3">
      <c r="A23" s="87"/>
      <c r="B23" s="89"/>
      <c r="C23" s="103" t="s">
        <v>308</v>
      </c>
      <c r="D23" s="103"/>
      <c r="E23" s="103"/>
      <c r="F23" s="103"/>
      <c r="G23" s="103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3"/>
      <c r="AD23" s="113"/>
      <c r="AE23" s="117"/>
      <c r="AF23" s="117"/>
      <c r="AG23" s="117"/>
      <c r="AH23" s="117"/>
      <c r="AI23" s="117"/>
      <c r="AJ23" s="117"/>
      <c r="AK23" s="117"/>
      <c r="AL23" s="117"/>
      <c r="AM23" s="117"/>
      <c r="AN23" s="117"/>
      <c r="AO23" s="117"/>
      <c r="AP23" s="117"/>
      <c r="AQ23" s="117"/>
      <c r="AR23" s="117"/>
      <c r="AS23" s="117"/>
      <c r="AT23" s="117"/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117"/>
    </row>
    <row r="24" spans="1:60" ht="18.75" x14ac:dyDescent="0.25">
      <c r="A24" s="87"/>
      <c r="B24" s="88">
        <v>8</v>
      </c>
      <c r="C24" s="111" t="s">
        <v>312</v>
      </c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  <c r="AC24" s="111"/>
      <c r="AD24" s="111"/>
      <c r="AE24" s="111"/>
      <c r="AF24" s="111"/>
      <c r="AG24" s="111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</row>
    <row r="25" spans="1:60" ht="19.5" thickBot="1" x14ac:dyDescent="0.3">
      <c r="A25" s="87"/>
      <c r="B25" s="89"/>
      <c r="C25" s="103" t="s">
        <v>305</v>
      </c>
      <c r="D25" s="103"/>
      <c r="E25" s="103"/>
      <c r="F25" s="103"/>
      <c r="G25" s="103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</row>
    <row r="26" spans="1:60" ht="19.5" thickBot="1" x14ac:dyDescent="0.3">
      <c r="A26" s="87"/>
      <c r="B26" s="89"/>
      <c r="C26" s="103" t="s">
        <v>307</v>
      </c>
      <c r="D26" s="103"/>
      <c r="E26" s="103"/>
      <c r="F26" s="103"/>
      <c r="G26" s="103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</row>
    <row r="27" spans="1:60" ht="19.5" thickBot="1" x14ac:dyDescent="0.3">
      <c r="A27" s="87"/>
      <c r="B27" s="89"/>
      <c r="C27" s="103" t="s">
        <v>308</v>
      </c>
      <c r="D27" s="103"/>
      <c r="E27" s="103"/>
      <c r="F27" s="103"/>
      <c r="G27" s="103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</row>
    <row r="28" spans="1:60" ht="19.5" thickBot="1" x14ac:dyDescent="0.3">
      <c r="A28" s="87"/>
      <c r="B28" s="89"/>
      <c r="C28" s="103" t="s">
        <v>310</v>
      </c>
      <c r="D28" s="103"/>
      <c r="E28" s="103"/>
      <c r="F28" s="103"/>
      <c r="G28" s="103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</row>
    <row r="29" spans="1:60" ht="18.75" x14ac:dyDescent="0.25">
      <c r="A29" s="87"/>
      <c r="B29" s="88">
        <v>9</v>
      </c>
      <c r="C29" s="111" t="s">
        <v>313</v>
      </c>
      <c r="D29" s="111"/>
      <c r="E29" s="1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1"/>
      <c r="S29" s="111"/>
      <c r="T29" s="111"/>
      <c r="U29" s="111"/>
      <c r="V29" s="111"/>
      <c r="W29" s="1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111"/>
      <c r="AK29" s="111"/>
      <c r="AL29" s="111"/>
      <c r="AM29" s="111"/>
      <c r="AN29" s="111"/>
      <c r="AO29" s="111"/>
      <c r="AP29" s="111"/>
      <c r="AQ29" s="111"/>
      <c r="AR29" s="111"/>
      <c r="AS29" s="111"/>
      <c r="AT29" s="111"/>
      <c r="AU29" s="111"/>
      <c r="AV29" s="111"/>
      <c r="AW29" s="111"/>
      <c r="AX29" s="111"/>
      <c r="AY29" s="111"/>
      <c r="AZ29" s="111"/>
      <c r="BA29" s="111"/>
      <c r="BB29" s="111"/>
      <c r="BC29" s="111"/>
      <c r="BD29" s="111"/>
      <c r="BE29" s="111"/>
      <c r="BF29" s="111"/>
      <c r="BG29" s="111"/>
      <c r="BH29" s="111"/>
    </row>
    <row r="30" spans="1:60" ht="19.5" thickBot="1" x14ac:dyDescent="0.3">
      <c r="A30" s="87"/>
      <c r="B30" s="89"/>
      <c r="C30" s="103" t="s">
        <v>314</v>
      </c>
      <c r="D30" s="103"/>
      <c r="E30" s="103"/>
      <c r="F30" s="103"/>
      <c r="G30" s="103"/>
      <c r="H30" s="103"/>
      <c r="I30" s="103"/>
      <c r="J30" s="104" t="s">
        <v>315</v>
      </c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13"/>
      <c r="AD30" s="113"/>
      <c r="AE30" s="98" t="s">
        <v>294</v>
      </c>
      <c r="AF30" s="98"/>
      <c r="AG30" s="98"/>
      <c r="AH30" s="98"/>
      <c r="AI30" s="98"/>
      <c r="AJ30" s="98"/>
      <c r="AK30" s="98"/>
      <c r="AL30" s="98"/>
      <c r="AM30" s="98"/>
      <c r="AN30" s="98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</row>
    <row r="31" spans="1:60" ht="19.5" thickBot="1" x14ac:dyDescent="0.3">
      <c r="A31" s="87"/>
      <c r="B31" s="89"/>
      <c r="C31" s="103" t="s">
        <v>316</v>
      </c>
      <c r="D31" s="103"/>
      <c r="E31" s="103"/>
      <c r="F31" s="103"/>
      <c r="G31" s="103"/>
      <c r="H31" s="103"/>
      <c r="I31" s="103"/>
      <c r="J31" s="106" t="s">
        <v>317</v>
      </c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13"/>
      <c r="AD31" s="113"/>
      <c r="AE31" s="98" t="s">
        <v>295</v>
      </c>
      <c r="AF31" s="98"/>
      <c r="AG31" s="98"/>
      <c r="AH31" s="98"/>
      <c r="AI31" s="98"/>
      <c r="AJ31" s="98"/>
      <c r="AK31" s="98"/>
      <c r="AL31" s="98"/>
      <c r="AM31" s="98"/>
      <c r="AN31" s="98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</row>
    <row r="32" spans="1:60" ht="19.5" thickBot="1" x14ac:dyDescent="0.3">
      <c r="A32" s="87"/>
      <c r="B32" s="89"/>
      <c r="C32" s="103" t="s">
        <v>318</v>
      </c>
      <c r="D32" s="103"/>
      <c r="E32" s="103"/>
      <c r="F32" s="103"/>
      <c r="G32" s="103"/>
      <c r="H32" s="103"/>
      <c r="I32" s="103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3"/>
      <c r="AD32" s="113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</row>
    <row r="33" spans="1:60" ht="18.75" x14ac:dyDescent="0.25">
      <c r="A33" s="87"/>
      <c r="B33" s="88">
        <v>10</v>
      </c>
      <c r="C33" s="111" t="s">
        <v>319</v>
      </c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</row>
    <row r="34" spans="1:60" ht="19.5" thickBot="1" x14ac:dyDescent="0.3">
      <c r="A34" s="87"/>
      <c r="B34" s="89"/>
      <c r="C34" s="103" t="s">
        <v>314</v>
      </c>
      <c r="D34" s="103"/>
      <c r="E34" s="103"/>
      <c r="F34" s="103"/>
      <c r="G34" s="103"/>
      <c r="H34" s="103"/>
      <c r="I34" s="103"/>
      <c r="J34" s="104" t="s">
        <v>320</v>
      </c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13"/>
      <c r="AD34" s="113"/>
      <c r="AE34" s="98" t="s">
        <v>294</v>
      </c>
      <c r="AF34" s="98"/>
      <c r="AG34" s="98"/>
      <c r="AH34" s="98"/>
      <c r="AI34" s="98"/>
      <c r="AJ34" s="98"/>
      <c r="AK34" s="98"/>
      <c r="AL34" s="98"/>
      <c r="AM34" s="98"/>
      <c r="AN34" s="98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5"/>
      <c r="BH34" s="115"/>
    </row>
    <row r="35" spans="1:60" ht="19.5" thickBot="1" x14ac:dyDescent="0.3">
      <c r="A35" s="87"/>
      <c r="B35" s="89"/>
      <c r="C35" s="103" t="s">
        <v>316</v>
      </c>
      <c r="D35" s="103"/>
      <c r="E35" s="103"/>
      <c r="F35" s="103"/>
      <c r="G35" s="103"/>
      <c r="H35" s="103"/>
      <c r="I35" s="103"/>
      <c r="J35" s="106" t="s">
        <v>321</v>
      </c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13"/>
      <c r="AD35" s="113"/>
      <c r="AE35" s="98" t="s">
        <v>295</v>
      </c>
      <c r="AF35" s="98"/>
      <c r="AG35" s="98"/>
      <c r="AH35" s="98"/>
      <c r="AI35" s="98"/>
      <c r="AJ35" s="98"/>
      <c r="AK35" s="98"/>
      <c r="AL35" s="98"/>
      <c r="AM35" s="98"/>
      <c r="AN35" s="98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</row>
    <row r="36" spans="1:60" ht="19.5" thickBot="1" x14ac:dyDescent="0.3">
      <c r="A36" s="87"/>
      <c r="B36" s="89"/>
      <c r="C36" s="103" t="s">
        <v>318</v>
      </c>
      <c r="D36" s="103"/>
      <c r="E36" s="103"/>
      <c r="F36" s="103"/>
      <c r="G36" s="103"/>
      <c r="H36" s="103"/>
      <c r="I36" s="103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3"/>
      <c r="AD36" s="113"/>
      <c r="AE36" s="114"/>
      <c r="AF36" s="114"/>
      <c r="AG36" s="114"/>
      <c r="AH36" s="114"/>
      <c r="AI36" s="114"/>
      <c r="AJ36" s="114"/>
      <c r="AK36" s="114"/>
      <c r="AL36" s="114"/>
      <c r="AM36" s="114"/>
      <c r="AN36" s="114"/>
      <c r="AO36" s="114"/>
      <c r="AP36" s="114"/>
      <c r="AQ36" s="114"/>
      <c r="AR36" s="114"/>
      <c r="AS36" s="114"/>
      <c r="AT36" s="114"/>
      <c r="AU36" s="114"/>
      <c r="AV36" s="114"/>
      <c r="AW36" s="114"/>
      <c r="AX36" s="114"/>
      <c r="AY36" s="114"/>
      <c r="AZ36" s="114"/>
      <c r="BA36" s="114"/>
      <c r="BB36" s="114"/>
      <c r="BC36" s="114"/>
      <c r="BD36" s="114"/>
      <c r="BE36" s="114"/>
      <c r="BF36" s="114"/>
      <c r="BG36" s="114"/>
      <c r="BH36" s="114"/>
    </row>
    <row r="37" spans="1:60" ht="18.75" x14ac:dyDescent="0.25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87"/>
      <c r="AV37" s="87"/>
      <c r="AW37" s="87"/>
      <c r="AX37" s="87"/>
      <c r="AY37" s="87"/>
      <c r="AZ37" s="87"/>
      <c r="BA37" s="87"/>
      <c r="BB37" s="87"/>
      <c r="BC37" s="87"/>
      <c r="BD37" s="87"/>
      <c r="BE37" s="87"/>
      <c r="BF37" s="87"/>
      <c r="BG37" s="87"/>
      <c r="BH37" s="87"/>
    </row>
    <row r="38" spans="1:60" ht="18.75" x14ac:dyDescent="0.25">
      <c r="A38" s="87"/>
      <c r="B38" s="102" t="s">
        <v>322</v>
      </c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2"/>
      <c r="AK38" s="102"/>
      <c r="AL38" s="102"/>
      <c r="AM38" s="102"/>
      <c r="AN38" s="102"/>
      <c r="AO38" s="102"/>
      <c r="AP38" s="102"/>
      <c r="AQ38" s="102"/>
      <c r="AR38" s="102"/>
      <c r="AS38" s="102"/>
      <c r="AT38" s="102"/>
      <c r="AU38" s="102"/>
      <c r="AV38" s="102"/>
      <c r="AW38" s="102"/>
      <c r="AX38" s="102"/>
      <c r="AY38" s="102"/>
      <c r="AZ38" s="102"/>
      <c r="BA38" s="102"/>
      <c r="BB38" s="102"/>
      <c r="BC38" s="102"/>
      <c r="BD38" s="102"/>
      <c r="BE38" s="102"/>
      <c r="BF38" s="102"/>
      <c r="BG38" s="102"/>
      <c r="BH38" s="102"/>
    </row>
    <row r="39" spans="1:60" ht="18.75" x14ac:dyDescent="0.25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87"/>
      <c r="AW39" s="87"/>
      <c r="AX39" s="87"/>
      <c r="AY39" s="87"/>
      <c r="AZ39" s="87"/>
      <c r="BA39" s="87"/>
      <c r="BB39" s="87"/>
      <c r="BC39" s="87"/>
      <c r="BD39" s="87"/>
      <c r="BE39" s="87"/>
      <c r="BF39" s="87"/>
      <c r="BG39" s="87"/>
      <c r="BH39" s="87"/>
    </row>
    <row r="40" spans="1:60" x14ac:dyDescent="0.25">
      <c r="A40" s="118"/>
      <c r="B40" s="119" t="s">
        <v>323</v>
      </c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Q40" s="119"/>
      <c r="AR40" s="119"/>
      <c r="AS40" s="119"/>
      <c r="AT40" s="119"/>
      <c r="AU40" s="119"/>
      <c r="AV40" s="119"/>
      <c r="AW40" s="119"/>
      <c r="AX40" s="119"/>
      <c r="AY40" s="119"/>
      <c r="AZ40" s="119"/>
      <c r="BA40" s="119"/>
      <c r="BB40" s="119"/>
      <c r="BC40" s="119"/>
      <c r="BD40" s="119"/>
      <c r="BE40" s="119"/>
      <c r="BF40" s="119"/>
      <c r="BG40" s="119"/>
      <c r="BH40" s="119"/>
    </row>
    <row r="41" spans="1:60" x14ac:dyDescent="0.25">
      <c r="A41" s="118"/>
      <c r="B41" s="119" t="s">
        <v>324</v>
      </c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Q41" s="119"/>
      <c r="AR41" s="119"/>
      <c r="AS41" s="119"/>
      <c r="AT41" s="119"/>
      <c r="AU41" s="119"/>
      <c r="AV41" s="119"/>
      <c r="AW41" s="119"/>
      <c r="AX41" s="119"/>
      <c r="AY41" s="119"/>
      <c r="AZ41" s="119"/>
      <c r="BA41" s="119"/>
      <c r="BB41" s="119"/>
      <c r="BC41" s="119"/>
      <c r="BD41" s="119"/>
      <c r="BE41" s="119"/>
      <c r="BF41" s="119"/>
      <c r="BG41" s="119"/>
      <c r="BH41" s="119"/>
    </row>
    <row r="42" spans="1:60" x14ac:dyDescent="0.25">
      <c r="A42" s="118"/>
      <c r="B42" s="119" t="s">
        <v>325</v>
      </c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Q42" s="119"/>
      <c r="AR42" s="119"/>
      <c r="AS42" s="119"/>
      <c r="AT42" s="119"/>
      <c r="AU42" s="119"/>
      <c r="AV42" s="119"/>
      <c r="AW42" s="119"/>
      <c r="AX42" s="119"/>
      <c r="AY42" s="119"/>
      <c r="AZ42" s="119"/>
      <c r="BA42" s="119"/>
      <c r="BB42" s="119"/>
      <c r="BC42" s="119"/>
      <c r="BD42" s="119"/>
      <c r="BE42" s="119"/>
      <c r="BF42" s="119"/>
      <c r="BG42" s="119"/>
      <c r="BH42" s="119"/>
    </row>
    <row r="43" spans="1:60" ht="15.75" thickBot="1" x14ac:dyDescent="0.3">
      <c r="A43" s="118"/>
      <c r="B43" s="120" t="s">
        <v>326</v>
      </c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0"/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0"/>
      <c r="BF43" s="120"/>
      <c r="BG43" s="120"/>
      <c r="BH43" s="120"/>
    </row>
    <row r="44" spans="1:60" x14ac:dyDescent="0.25">
      <c r="A44" s="118"/>
      <c r="B44" s="121" t="s">
        <v>327</v>
      </c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</row>
    <row r="45" spans="1:60" x14ac:dyDescent="0.25">
      <c r="A45" s="118"/>
      <c r="B45" s="122" t="s">
        <v>328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22"/>
      <c r="N45" s="122"/>
      <c r="O45" s="122"/>
      <c r="P45" s="122"/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</row>
    <row r="46" spans="1:60" ht="18.75" x14ac:dyDescent="0.25">
      <c r="A46" s="87"/>
      <c r="B46" s="102" t="s">
        <v>329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2"/>
      <c r="Z46" s="102"/>
      <c r="AA46" s="102"/>
      <c r="AB46" s="102"/>
      <c r="AC46" s="102"/>
      <c r="AD46" s="102"/>
      <c r="AE46" s="102"/>
      <c r="AF46" s="102"/>
      <c r="AG46" s="102"/>
      <c r="AH46" s="102"/>
      <c r="AI46" s="102"/>
      <c r="AJ46" s="102"/>
      <c r="AK46" s="102"/>
      <c r="AL46" s="102"/>
      <c r="AM46" s="102"/>
      <c r="AN46" s="102"/>
      <c r="AO46" s="102"/>
      <c r="AP46" s="102"/>
      <c r="AQ46" s="102"/>
      <c r="AR46" s="102"/>
      <c r="AS46" s="102"/>
      <c r="AT46" s="102"/>
      <c r="AU46" s="102"/>
      <c r="AV46" s="102"/>
      <c r="AW46" s="102"/>
      <c r="AX46" s="102"/>
      <c r="AY46" s="102"/>
      <c r="AZ46" s="102"/>
      <c r="BA46" s="102"/>
      <c r="BB46" s="102"/>
      <c r="BC46" s="102"/>
      <c r="BD46" s="102"/>
      <c r="BE46" s="102"/>
      <c r="BF46" s="102"/>
      <c r="BG46" s="102"/>
      <c r="BH46" s="102"/>
    </row>
    <row r="47" spans="1:60" ht="18.75" x14ac:dyDescent="0.25">
      <c r="A47" s="87"/>
      <c r="B47" s="123" t="s">
        <v>330</v>
      </c>
      <c r="C47" s="123"/>
      <c r="D47" s="123"/>
      <c r="E47" s="123"/>
      <c r="F47" s="123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7"/>
      <c r="BB47" s="87"/>
      <c r="BC47" s="87"/>
      <c r="BD47" s="87"/>
      <c r="BE47" s="87"/>
      <c r="BF47" s="87"/>
      <c r="BG47" s="87"/>
      <c r="BH47" s="87"/>
    </row>
    <row r="48" spans="1:60" ht="19.5" thickBot="1" x14ac:dyDescent="0.3">
      <c r="A48" s="87"/>
      <c r="B48" s="124" t="s">
        <v>331</v>
      </c>
      <c r="C48" s="124"/>
      <c r="D48" s="124"/>
      <c r="E48" s="125"/>
      <c r="F48" s="128" t="s">
        <v>332</v>
      </c>
      <c r="G48" s="124"/>
      <c r="H48" s="124"/>
      <c r="I48" s="124"/>
      <c r="J48" s="124"/>
      <c r="K48" s="124"/>
      <c r="L48" s="124"/>
      <c r="M48" s="124"/>
      <c r="N48" s="124"/>
      <c r="O48" s="124"/>
      <c r="P48" s="125"/>
      <c r="Q48" s="130" t="s">
        <v>333</v>
      </c>
      <c r="R48" s="131"/>
      <c r="S48" s="131"/>
      <c r="T48" s="131"/>
      <c r="U48" s="131"/>
      <c r="V48" s="131"/>
      <c r="W48" s="131"/>
      <c r="X48" s="131"/>
      <c r="Y48" s="131"/>
      <c r="Z48" s="131"/>
      <c r="AA48" s="131"/>
      <c r="AB48" s="131"/>
      <c r="AC48" s="131"/>
      <c r="AD48" s="131"/>
      <c r="AE48" s="131"/>
      <c r="AF48" s="131"/>
      <c r="AG48" s="131"/>
      <c r="AH48" s="131"/>
      <c r="AI48" s="131"/>
      <c r="AJ48" s="131"/>
      <c r="AK48" s="131"/>
      <c r="AL48" s="131"/>
      <c r="AM48" s="131"/>
      <c r="AN48" s="131"/>
      <c r="AO48" s="131"/>
      <c r="AP48" s="131"/>
      <c r="AQ48" s="132"/>
      <c r="AR48" s="130" t="s">
        <v>334</v>
      </c>
      <c r="AS48" s="131"/>
      <c r="AT48" s="131"/>
      <c r="AU48" s="131"/>
      <c r="AV48" s="131"/>
      <c r="AW48" s="131"/>
      <c r="AX48" s="131"/>
      <c r="AY48" s="131"/>
      <c r="AZ48" s="131"/>
      <c r="BA48" s="131"/>
      <c r="BB48" s="131"/>
      <c r="BC48" s="131"/>
      <c r="BD48" s="131"/>
      <c r="BE48" s="131"/>
      <c r="BF48" s="131"/>
      <c r="BG48" s="131"/>
      <c r="BH48" s="131"/>
    </row>
    <row r="49" spans="1:60" ht="19.5" thickBot="1" x14ac:dyDescent="0.3">
      <c r="A49" s="87"/>
      <c r="B49" s="126"/>
      <c r="C49" s="126"/>
      <c r="D49" s="126"/>
      <c r="E49" s="127"/>
      <c r="F49" s="129"/>
      <c r="G49" s="126"/>
      <c r="H49" s="126"/>
      <c r="I49" s="126"/>
      <c r="J49" s="126"/>
      <c r="K49" s="126"/>
      <c r="L49" s="126"/>
      <c r="M49" s="126"/>
      <c r="N49" s="126"/>
      <c r="O49" s="126"/>
      <c r="P49" s="127"/>
      <c r="Q49" s="133" t="s">
        <v>335</v>
      </c>
      <c r="R49" s="134"/>
      <c r="S49" s="134"/>
      <c r="T49" s="134"/>
      <c r="U49" s="134"/>
      <c r="V49" s="134"/>
      <c r="W49" s="134"/>
      <c r="X49" s="134"/>
      <c r="Y49" s="134"/>
      <c r="Z49" s="134"/>
      <c r="AA49" s="134"/>
      <c r="AB49" s="135"/>
      <c r="AC49" s="133" t="s">
        <v>336</v>
      </c>
      <c r="AD49" s="134"/>
      <c r="AE49" s="134"/>
      <c r="AF49" s="134"/>
      <c r="AG49" s="134"/>
      <c r="AH49" s="134"/>
      <c r="AI49" s="134"/>
      <c r="AJ49" s="134"/>
      <c r="AK49" s="134"/>
      <c r="AL49" s="134"/>
      <c r="AM49" s="134"/>
      <c r="AN49" s="134"/>
      <c r="AO49" s="134"/>
      <c r="AP49" s="134"/>
      <c r="AQ49" s="135"/>
      <c r="AR49" s="133" t="s">
        <v>335</v>
      </c>
      <c r="AS49" s="134"/>
      <c r="AT49" s="134"/>
      <c r="AU49" s="134"/>
      <c r="AV49" s="134"/>
      <c r="AW49" s="134"/>
      <c r="AX49" s="134"/>
      <c r="AY49" s="134"/>
      <c r="AZ49" s="134"/>
      <c r="BA49" s="134"/>
      <c r="BB49" s="134"/>
      <c r="BC49" s="135"/>
      <c r="BD49" s="133" t="s">
        <v>336</v>
      </c>
      <c r="BE49" s="134"/>
      <c r="BF49" s="134"/>
      <c r="BG49" s="134"/>
      <c r="BH49" s="134"/>
    </row>
    <row r="50" spans="1:60" ht="19.5" thickBot="1" x14ac:dyDescent="0.3">
      <c r="A50" s="87"/>
      <c r="B50" s="137">
        <v>1</v>
      </c>
      <c r="C50" s="138"/>
      <c r="D50" s="138"/>
      <c r="E50" s="139"/>
      <c r="F50" s="141" t="s">
        <v>337</v>
      </c>
      <c r="G50" s="142"/>
      <c r="H50" s="142"/>
      <c r="I50" s="142"/>
      <c r="J50" s="142"/>
      <c r="K50" s="142"/>
      <c r="L50" s="142"/>
      <c r="M50" s="142"/>
      <c r="N50" s="142"/>
      <c r="O50" s="142"/>
      <c r="P50" s="143"/>
      <c r="Q50" s="145">
        <v>0</v>
      </c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7"/>
      <c r="AC50" s="149">
        <v>1560176.18</v>
      </c>
      <c r="AD50" s="150"/>
      <c r="AE50" s="150"/>
      <c r="AF50" s="150"/>
      <c r="AG50" s="150"/>
      <c r="AH50" s="150"/>
      <c r="AI50" s="150"/>
      <c r="AJ50" s="150"/>
      <c r="AK50" s="150"/>
      <c r="AL50" s="150"/>
      <c r="AM50" s="150"/>
      <c r="AN50" s="150"/>
      <c r="AO50" s="150"/>
      <c r="AP50" s="150"/>
      <c r="AQ50" s="151"/>
      <c r="AR50" s="145">
        <v>0</v>
      </c>
      <c r="AS50" s="146"/>
      <c r="AT50" s="146"/>
      <c r="AU50" s="146"/>
      <c r="AV50" s="146"/>
      <c r="AW50" s="146"/>
      <c r="AX50" s="146"/>
      <c r="AY50" s="146"/>
      <c r="AZ50" s="146"/>
      <c r="BA50" s="146"/>
      <c r="BB50" s="146"/>
      <c r="BC50" s="147"/>
      <c r="BD50" s="149">
        <v>4751659.63</v>
      </c>
      <c r="BE50" s="150"/>
      <c r="BF50" s="150"/>
      <c r="BG50" s="150"/>
      <c r="BH50" s="151"/>
    </row>
    <row r="51" spans="1:60" ht="19.5" thickBot="1" x14ac:dyDescent="0.3">
      <c r="A51" s="87"/>
      <c r="B51" s="137">
        <v>2</v>
      </c>
      <c r="C51" s="138"/>
      <c r="D51" s="138"/>
      <c r="E51" s="139"/>
      <c r="F51" s="141" t="s">
        <v>338</v>
      </c>
      <c r="G51" s="142"/>
      <c r="H51" s="142"/>
      <c r="I51" s="142"/>
      <c r="J51" s="142"/>
      <c r="K51" s="142"/>
      <c r="L51" s="142"/>
      <c r="M51" s="142"/>
      <c r="N51" s="142"/>
      <c r="O51" s="142"/>
      <c r="P51" s="143"/>
      <c r="Q51" s="145">
        <v>0</v>
      </c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7"/>
      <c r="AC51" s="149">
        <v>1500000000</v>
      </c>
      <c r="AD51" s="150"/>
      <c r="AE51" s="150"/>
      <c r="AF51" s="150"/>
      <c r="AG51" s="150"/>
      <c r="AH51" s="150"/>
      <c r="AI51" s="150"/>
      <c r="AJ51" s="150"/>
      <c r="AK51" s="150"/>
      <c r="AL51" s="150"/>
      <c r="AM51" s="150"/>
      <c r="AN51" s="150"/>
      <c r="AO51" s="150"/>
      <c r="AP51" s="150"/>
      <c r="AQ51" s="151"/>
      <c r="AR51" s="145">
        <v>0</v>
      </c>
      <c r="AS51" s="146"/>
      <c r="AT51" s="146"/>
      <c r="AU51" s="146"/>
      <c r="AV51" s="146"/>
      <c r="AW51" s="146"/>
      <c r="AX51" s="146"/>
      <c r="AY51" s="146"/>
      <c r="AZ51" s="146"/>
      <c r="BA51" s="146"/>
      <c r="BB51" s="146"/>
      <c r="BC51" s="147"/>
      <c r="BD51" s="149">
        <v>42000000</v>
      </c>
      <c r="BE51" s="150"/>
      <c r="BF51" s="150"/>
      <c r="BG51" s="150"/>
      <c r="BH51" s="151"/>
    </row>
    <row r="52" spans="1:60" ht="19.5" thickBot="1" x14ac:dyDescent="0.3">
      <c r="A52" s="87"/>
      <c r="B52" s="137">
        <v>3</v>
      </c>
      <c r="C52" s="138"/>
      <c r="D52" s="138"/>
      <c r="E52" s="139"/>
      <c r="F52" s="141" t="s">
        <v>339</v>
      </c>
      <c r="G52" s="142"/>
      <c r="H52" s="142"/>
      <c r="I52" s="142"/>
      <c r="J52" s="142"/>
      <c r="K52" s="142"/>
      <c r="L52" s="142"/>
      <c r="M52" s="142"/>
      <c r="N52" s="142"/>
      <c r="O52" s="142"/>
      <c r="P52" s="143"/>
      <c r="Q52" s="153"/>
      <c r="R52" s="154"/>
      <c r="S52" s="154"/>
      <c r="T52" s="154"/>
      <c r="U52" s="154"/>
      <c r="V52" s="154"/>
      <c r="W52" s="154"/>
      <c r="X52" s="154"/>
      <c r="Y52" s="154"/>
      <c r="Z52" s="154"/>
      <c r="AA52" s="154"/>
      <c r="AB52" s="155"/>
      <c r="AC52" s="153"/>
      <c r="AD52" s="154"/>
      <c r="AE52" s="154"/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5"/>
      <c r="AR52" s="145">
        <v>0</v>
      </c>
      <c r="AS52" s="146"/>
      <c r="AT52" s="146"/>
      <c r="AU52" s="146"/>
      <c r="AV52" s="146"/>
      <c r="AW52" s="146"/>
      <c r="AX52" s="146"/>
      <c r="AY52" s="146"/>
      <c r="AZ52" s="146"/>
      <c r="BA52" s="146"/>
      <c r="BB52" s="146"/>
      <c r="BC52" s="147"/>
      <c r="BD52" s="145">
        <v>0</v>
      </c>
      <c r="BE52" s="146"/>
      <c r="BF52" s="146"/>
      <c r="BG52" s="146"/>
      <c r="BH52" s="147"/>
    </row>
    <row r="53" spans="1:60" ht="19.5" thickBot="1" x14ac:dyDescent="0.3">
      <c r="A53" s="87"/>
      <c r="B53" s="156" t="s">
        <v>340</v>
      </c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57"/>
      <c r="Q53" s="158">
        <v>0</v>
      </c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60"/>
      <c r="AC53" s="161">
        <v>1501560176.1800001</v>
      </c>
      <c r="AD53" s="162"/>
      <c r="AE53" s="162"/>
      <c r="AF53" s="162"/>
      <c r="AG53" s="162"/>
      <c r="AH53" s="162"/>
      <c r="AI53" s="162"/>
      <c r="AJ53" s="162"/>
      <c r="AK53" s="162"/>
      <c r="AL53" s="162"/>
      <c r="AM53" s="162"/>
      <c r="AN53" s="162"/>
      <c r="AO53" s="162"/>
      <c r="AP53" s="162"/>
      <c r="AQ53" s="163"/>
      <c r="AR53" s="158">
        <v>0</v>
      </c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60"/>
      <c r="BD53" s="161">
        <v>46751659.630000003</v>
      </c>
      <c r="BE53" s="162"/>
      <c r="BF53" s="162"/>
      <c r="BG53" s="162"/>
      <c r="BH53" s="163"/>
    </row>
    <row r="54" spans="1:60" ht="18.75" x14ac:dyDescent="0.25">
      <c r="A54" s="87"/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  <c r="AP54" s="87"/>
      <c r="AQ54" s="87"/>
      <c r="AR54" s="87"/>
      <c r="AS54" s="87"/>
      <c r="AT54" s="87"/>
      <c r="AU54" s="87"/>
      <c r="AV54" s="87"/>
      <c r="AW54" s="87"/>
      <c r="AX54" s="87"/>
      <c r="AY54" s="87"/>
      <c r="AZ54" s="87"/>
      <c r="BA54" s="87"/>
      <c r="BB54" s="87"/>
      <c r="BC54" s="87"/>
      <c r="BD54" s="87"/>
      <c r="BE54" s="87"/>
      <c r="BF54" s="87"/>
      <c r="BG54" s="87"/>
      <c r="BH54" s="87"/>
    </row>
    <row r="55" spans="1:60" ht="18.75" x14ac:dyDescent="0.25">
      <c r="A55" s="87"/>
      <c r="B55" s="123" t="s">
        <v>341</v>
      </c>
      <c r="C55" s="123"/>
      <c r="D55" s="123"/>
      <c r="E55" s="123"/>
      <c r="F55" s="123"/>
      <c r="G55" s="123"/>
      <c r="H55" s="123"/>
      <c r="I55" s="123"/>
      <c r="J55" s="123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  <c r="AP55" s="87"/>
      <c r="AQ55" s="87"/>
      <c r="AR55" s="87"/>
      <c r="AS55" s="87"/>
      <c r="AT55" s="87"/>
      <c r="AU55" s="87"/>
      <c r="AV55" s="87"/>
      <c r="AW55" s="87"/>
      <c r="AX55" s="87"/>
      <c r="AY55" s="87"/>
      <c r="AZ55" s="87"/>
      <c r="BA55" s="87"/>
      <c r="BB55" s="87"/>
      <c r="BC55" s="87"/>
      <c r="BD55" s="87"/>
      <c r="BE55" s="87"/>
      <c r="BF55" s="87"/>
      <c r="BG55" s="87"/>
      <c r="BH55" s="87"/>
    </row>
    <row r="56" spans="1:60" ht="19.5" thickBot="1" x14ac:dyDescent="0.3">
      <c r="A56" s="87"/>
      <c r="B56" s="124" t="s">
        <v>331</v>
      </c>
      <c r="C56" s="124"/>
      <c r="D56" s="124"/>
      <c r="E56" s="125"/>
      <c r="F56" s="128" t="s">
        <v>342</v>
      </c>
      <c r="G56" s="124"/>
      <c r="H56" s="125"/>
      <c r="I56" s="128" t="s">
        <v>344</v>
      </c>
      <c r="J56" s="124"/>
      <c r="K56" s="124"/>
      <c r="L56" s="124"/>
      <c r="M56" s="124"/>
      <c r="N56" s="124"/>
      <c r="O56" s="124"/>
      <c r="P56" s="125"/>
      <c r="Q56" s="130" t="s">
        <v>333</v>
      </c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1"/>
      <c r="AD56" s="131"/>
      <c r="AE56" s="131"/>
      <c r="AF56" s="131"/>
      <c r="AG56" s="131"/>
      <c r="AH56" s="131"/>
      <c r="AI56" s="131"/>
      <c r="AJ56" s="131"/>
      <c r="AK56" s="131"/>
      <c r="AL56" s="131"/>
      <c r="AM56" s="131"/>
      <c r="AN56" s="131"/>
      <c r="AO56" s="131"/>
      <c r="AP56" s="131"/>
      <c r="AQ56" s="132"/>
      <c r="AR56" s="130" t="s">
        <v>334</v>
      </c>
      <c r="AS56" s="131"/>
      <c r="AT56" s="131"/>
      <c r="AU56" s="131"/>
      <c r="AV56" s="131"/>
      <c r="AW56" s="131"/>
      <c r="AX56" s="131"/>
      <c r="AY56" s="131"/>
      <c r="AZ56" s="131"/>
      <c r="BA56" s="131"/>
      <c r="BB56" s="131"/>
      <c r="BC56" s="131"/>
      <c r="BD56" s="131"/>
      <c r="BE56" s="131"/>
      <c r="BF56" s="131"/>
      <c r="BG56" s="131"/>
      <c r="BH56" s="131"/>
    </row>
    <row r="57" spans="1:60" ht="19.5" thickBot="1" x14ac:dyDescent="0.3">
      <c r="A57" s="87"/>
      <c r="B57" s="126"/>
      <c r="C57" s="126"/>
      <c r="D57" s="126"/>
      <c r="E57" s="127"/>
      <c r="F57" s="129" t="s">
        <v>343</v>
      </c>
      <c r="G57" s="126"/>
      <c r="H57" s="127"/>
      <c r="I57" s="129"/>
      <c r="J57" s="126"/>
      <c r="K57" s="126"/>
      <c r="L57" s="126"/>
      <c r="M57" s="126"/>
      <c r="N57" s="126"/>
      <c r="O57" s="126"/>
      <c r="P57" s="127"/>
      <c r="Q57" s="133" t="s">
        <v>335</v>
      </c>
      <c r="R57" s="134"/>
      <c r="S57" s="134"/>
      <c r="T57" s="134"/>
      <c r="U57" s="134"/>
      <c r="V57" s="134"/>
      <c r="W57" s="134"/>
      <c r="X57" s="134"/>
      <c r="Y57" s="134"/>
      <c r="Z57" s="134"/>
      <c r="AA57" s="134"/>
      <c r="AB57" s="135"/>
      <c r="AC57" s="133" t="s">
        <v>336</v>
      </c>
      <c r="AD57" s="134"/>
      <c r="AE57" s="134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5"/>
      <c r="AR57" s="133" t="s">
        <v>335</v>
      </c>
      <c r="AS57" s="134"/>
      <c r="AT57" s="134"/>
      <c r="AU57" s="134"/>
      <c r="AV57" s="134"/>
      <c r="AW57" s="134"/>
      <c r="AX57" s="134"/>
      <c r="AY57" s="134"/>
      <c r="AZ57" s="134"/>
      <c r="BA57" s="134"/>
      <c r="BB57" s="134"/>
      <c r="BC57" s="135"/>
      <c r="BD57" s="133" t="s">
        <v>336</v>
      </c>
      <c r="BE57" s="134"/>
      <c r="BF57" s="134"/>
      <c r="BG57" s="134"/>
      <c r="BH57" s="134"/>
    </row>
    <row r="58" spans="1:60" x14ac:dyDescent="0.25">
      <c r="A58" s="164"/>
      <c r="B58" s="136">
        <v>1</v>
      </c>
      <c r="C58" s="165"/>
      <c r="D58" s="165"/>
      <c r="E58" s="166"/>
      <c r="F58" s="140" t="s">
        <v>345</v>
      </c>
      <c r="G58" s="121"/>
      <c r="H58" s="170"/>
      <c r="I58" s="152"/>
      <c r="J58" s="175"/>
      <c r="K58" s="175"/>
      <c r="L58" s="175"/>
      <c r="M58" s="175"/>
      <c r="N58" s="175"/>
      <c r="O58" s="175"/>
      <c r="P58" s="176"/>
      <c r="Q58" s="144">
        <v>0</v>
      </c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1"/>
      <c r="AC58" s="148">
        <v>182450591.86000001</v>
      </c>
      <c r="AD58" s="185"/>
      <c r="AE58" s="185"/>
      <c r="AF58" s="185"/>
      <c r="AG58" s="185"/>
      <c r="AH58" s="185"/>
      <c r="AI58" s="185"/>
      <c r="AJ58" s="185"/>
      <c r="AK58" s="185"/>
      <c r="AL58" s="185"/>
      <c r="AM58" s="185"/>
      <c r="AN58" s="185"/>
      <c r="AO58" s="185"/>
      <c r="AP58" s="185"/>
      <c r="AQ58" s="186"/>
      <c r="AR58" s="144">
        <v>0</v>
      </c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1"/>
      <c r="BD58" s="148">
        <v>449243778.16000003</v>
      </c>
      <c r="BE58" s="185"/>
      <c r="BF58" s="185"/>
      <c r="BG58" s="185"/>
      <c r="BH58" s="186"/>
    </row>
    <row r="59" spans="1:60" ht="15.75" thickBot="1" x14ac:dyDescent="0.3">
      <c r="A59" s="164"/>
      <c r="B59" s="167"/>
      <c r="C59" s="168"/>
      <c r="D59" s="168"/>
      <c r="E59" s="169"/>
      <c r="F59" s="172" t="s">
        <v>346</v>
      </c>
      <c r="G59" s="173"/>
      <c r="H59" s="174"/>
      <c r="I59" s="177"/>
      <c r="J59" s="178"/>
      <c r="K59" s="178"/>
      <c r="L59" s="178"/>
      <c r="M59" s="178"/>
      <c r="N59" s="178"/>
      <c r="O59" s="178"/>
      <c r="P59" s="179"/>
      <c r="Q59" s="182"/>
      <c r="R59" s="183"/>
      <c r="S59" s="183"/>
      <c r="T59" s="183"/>
      <c r="U59" s="183"/>
      <c r="V59" s="183"/>
      <c r="W59" s="183"/>
      <c r="X59" s="183"/>
      <c r="Y59" s="183"/>
      <c r="Z59" s="183"/>
      <c r="AA59" s="183"/>
      <c r="AB59" s="184"/>
      <c r="AC59" s="187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9"/>
      <c r="AR59" s="182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4"/>
      <c r="BD59" s="187"/>
      <c r="BE59" s="188"/>
      <c r="BF59" s="188"/>
      <c r="BG59" s="188"/>
      <c r="BH59" s="189"/>
    </row>
    <row r="60" spans="1:60" x14ac:dyDescent="0.25">
      <c r="A60" s="164"/>
      <c r="B60" s="136">
        <v>2</v>
      </c>
      <c r="C60" s="165"/>
      <c r="D60" s="165"/>
      <c r="E60" s="166"/>
      <c r="F60" s="140" t="s">
        <v>347</v>
      </c>
      <c r="G60" s="121"/>
      <c r="H60" s="170"/>
      <c r="I60" s="152"/>
      <c r="J60" s="175"/>
      <c r="K60" s="175"/>
      <c r="L60" s="175"/>
      <c r="M60" s="175"/>
      <c r="N60" s="175"/>
      <c r="O60" s="175"/>
      <c r="P60" s="176"/>
      <c r="Q60" s="144">
        <v>0</v>
      </c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1"/>
      <c r="AC60" s="148">
        <v>32959.089999999997</v>
      </c>
      <c r="AD60" s="185"/>
      <c r="AE60" s="185"/>
      <c r="AF60" s="185"/>
      <c r="AG60" s="185"/>
      <c r="AH60" s="185"/>
      <c r="AI60" s="185"/>
      <c r="AJ60" s="185"/>
      <c r="AK60" s="185"/>
      <c r="AL60" s="185"/>
      <c r="AM60" s="185"/>
      <c r="AN60" s="185"/>
      <c r="AO60" s="185"/>
      <c r="AP60" s="185"/>
      <c r="AQ60" s="186"/>
      <c r="AR60" s="144">
        <v>0</v>
      </c>
      <c r="AS60" s="180"/>
      <c r="AT60" s="180"/>
      <c r="AU60" s="180"/>
      <c r="AV60" s="180"/>
      <c r="AW60" s="180"/>
      <c r="AX60" s="180"/>
      <c r="AY60" s="180"/>
      <c r="AZ60" s="180"/>
      <c r="BA60" s="180"/>
      <c r="BB60" s="180"/>
      <c r="BC60" s="181"/>
      <c r="BD60" s="148">
        <v>26959.09</v>
      </c>
      <c r="BE60" s="185"/>
      <c r="BF60" s="185"/>
      <c r="BG60" s="185"/>
      <c r="BH60" s="186"/>
    </row>
    <row r="61" spans="1:60" ht="15.75" thickBot="1" x14ac:dyDescent="0.3">
      <c r="A61" s="164"/>
      <c r="B61" s="167"/>
      <c r="C61" s="168"/>
      <c r="D61" s="168"/>
      <c r="E61" s="169"/>
      <c r="F61" s="172" t="s">
        <v>348</v>
      </c>
      <c r="G61" s="173"/>
      <c r="H61" s="174"/>
      <c r="I61" s="177"/>
      <c r="J61" s="178"/>
      <c r="K61" s="178"/>
      <c r="L61" s="178"/>
      <c r="M61" s="178"/>
      <c r="N61" s="178"/>
      <c r="O61" s="178"/>
      <c r="P61" s="179"/>
      <c r="Q61" s="182"/>
      <c r="R61" s="183"/>
      <c r="S61" s="183"/>
      <c r="T61" s="183"/>
      <c r="U61" s="183"/>
      <c r="V61" s="183"/>
      <c r="W61" s="183"/>
      <c r="X61" s="183"/>
      <c r="Y61" s="183"/>
      <c r="Z61" s="183"/>
      <c r="AA61" s="183"/>
      <c r="AB61" s="184"/>
      <c r="AC61" s="187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9"/>
      <c r="AR61" s="182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4"/>
      <c r="BD61" s="187"/>
      <c r="BE61" s="188"/>
      <c r="BF61" s="188"/>
      <c r="BG61" s="188"/>
      <c r="BH61" s="189"/>
    </row>
    <row r="62" spans="1:60" x14ac:dyDescent="0.25">
      <c r="A62" s="164"/>
      <c r="B62" s="136">
        <v>3</v>
      </c>
      <c r="C62" s="165"/>
      <c r="D62" s="165"/>
      <c r="E62" s="166"/>
      <c r="F62" s="140" t="s">
        <v>349</v>
      </c>
      <c r="G62" s="121"/>
      <c r="H62" s="170"/>
      <c r="I62" s="152"/>
      <c r="J62" s="175"/>
      <c r="K62" s="175"/>
      <c r="L62" s="175"/>
      <c r="M62" s="175"/>
      <c r="N62" s="175"/>
      <c r="O62" s="175"/>
      <c r="P62" s="176"/>
      <c r="Q62" s="144">
        <v>0</v>
      </c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1"/>
      <c r="AC62" s="148">
        <v>470011768.95999998</v>
      </c>
      <c r="AD62" s="185"/>
      <c r="AE62" s="185"/>
      <c r="AF62" s="185"/>
      <c r="AG62" s="185"/>
      <c r="AH62" s="185"/>
      <c r="AI62" s="185"/>
      <c r="AJ62" s="185"/>
      <c r="AK62" s="185"/>
      <c r="AL62" s="185"/>
      <c r="AM62" s="185"/>
      <c r="AN62" s="185"/>
      <c r="AO62" s="185"/>
      <c r="AP62" s="185"/>
      <c r="AQ62" s="186"/>
      <c r="AR62" s="144">
        <v>0</v>
      </c>
      <c r="AS62" s="180"/>
      <c r="AT62" s="180"/>
      <c r="AU62" s="180"/>
      <c r="AV62" s="180"/>
      <c r="AW62" s="180"/>
      <c r="AX62" s="180"/>
      <c r="AY62" s="180"/>
      <c r="AZ62" s="180"/>
      <c r="BA62" s="180"/>
      <c r="BB62" s="180"/>
      <c r="BC62" s="181"/>
      <c r="BD62" s="148">
        <v>32396479.850000001</v>
      </c>
      <c r="BE62" s="185"/>
      <c r="BF62" s="185"/>
      <c r="BG62" s="185"/>
      <c r="BH62" s="186"/>
    </row>
    <row r="63" spans="1:60" ht="15.75" thickBot="1" x14ac:dyDescent="0.3">
      <c r="A63" s="164"/>
      <c r="B63" s="167"/>
      <c r="C63" s="168"/>
      <c r="D63" s="168"/>
      <c r="E63" s="169"/>
      <c r="F63" s="172" t="s">
        <v>350</v>
      </c>
      <c r="G63" s="173"/>
      <c r="H63" s="174"/>
      <c r="I63" s="177"/>
      <c r="J63" s="178"/>
      <c r="K63" s="178"/>
      <c r="L63" s="178"/>
      <c r="M63" s="178"/>
      <c r="N63" s="178"/>
      <c r="O63" s="178"/>
      <c r="P63" s="179"/>
      <c r="Q63" s="182"/>
      <c r="R63" s="183"/>
      <c r="S63" s="183"/>
      <c r="T63" s="183"/>
      <c r="U63" s="183"/>
      <c r="V63" s="183"/>
      <c r="W63" s="183"/>
      <c r="X63" s="183"/>
      <c r="Y63" s="183"/>
      <c r="Z63" s="183"/>
      <c r="AA63" s="183"/>
      <c r="AB63" s="184"/>
      <c r="AC63" s="187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9"/>
      <c r="AR63" s="182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4"/>
      <c r="BD63" s="187"/>
      <c r="BE63" s="188"/>
      <c r="BF63" s="188"/>
      <c r="BG63" s="188"/>
      <c r="BH63" s="189"/>
    </row>
    <row r="64" spans="1:60" x14ac:dyDescent="0.25">
      <c r="A64" s="164"/>
      <c r="B64" s="136">
        <v>4</v>
      </c>
      <c r="C64" s="165"/>
      <c r="D64" s="165"/>
      <c r="E64" s="166"/>
      <c r="F64" s="140" t="s">
        <v>351</v>
      </c>
      <c r="G64" s="121"/>
      <c r="H64" s="170"/>
      <c r="I64" s="152"/>
      <c r="J64" s="175"/>
      <c r="K64" s="175"/>
      <c r="L64" s="175"/>
      <c r="M64" s="175"/>
      <c r="N64" s="175"/>
      <c r="O64" s="175"/>
      <c r="P64" s="176"/>
      <c r="Q64" s="144">
        <v>0</v>
      </c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1"/>
      <c r="AC64" s="148">
        <v>11426000</v>
      </c>
      <c r="AD64" s="185"/>
      <c r="AE64" s="185"/>
      <c r="AF64" s="185"/>
      <c r="AG64" s="185"/>
      <c r="AH64" s="185"/>
      <c r="AI64" s="185"/>
      <c r="AJ64" s="185"/>
      <c r="AK64" s="185"/>
      <c r="AL64" s="185"/>
      <c r="AM64" s="185"/>
      <c r="AN64" s="185"/>
      <c r="AO64" s="185"/>
      <c r="AP64" s="185"/>
      <c r="AQ64" s="186"/>
      <c r="AR64" s="144">
        <v>0</v>
      </c>
      <c r="AS64" s="180"/>
      <c r="AT64" s="180"/>
      <c r="AU64" s="180"/>
      <c r="AV64" s="180"/>
      <c r="AW64" s="180"/>
      <c r="AX64" s="180"/>
      <c r="AY64" s="180"/>
      <c r="AZ64" s="180"/>
      <c r="BA64" s="180"/>
      <c r="BB64" s="180"/>
      <c r="BC64" s="181"/>
      <c r="BD64" s="148">
        <v>12059395.58</v>
      </c>
      <c r="BE64" s="185"/>
      <c r="BF64" s="185"/>
      <c r="BG64" s="185"/>
      <c r="BH64" s="186"/>
    </row>
    <row r="65" spans="1:60" ht="15.75" thickBot="1" x14ac:dyDescent="0.3">
      <c r="A65" s="164"/>
      <c r="B65" s="167"/>
      <c r="C65" s="168"/>
      <c r="D65" s="168"/>
      <c r="E65" s="169"/>
      <c r="F65" s="172">
        <v>499031495</v>
      </c>
      <c r="G65" s="173"/>
      <c r="H65" s="174"/>
      <c r="I65" s="177"/>
      <c r="J65" s="178"/>
      <c r="K65" s="178"/>
      <c r="L65" s="178"/>
      <c r="M65" s="178"/>
      <c r="N65" s="178"/>
      <c r="O65" s="178"/>
      <c r="P65" s="179"/>
      <c r="Q65" s="182"/>
      <c r="R65" s="183"/>
      <c r="S65" s="183"/>
      <c r="T65" s="183"/>
      <c r="U65" s="183"/>
      <c r="V65" s="183"/>
      <c r="W65" s="183"/>
      <c r="X65" s="183"/>
      <c r="Y65" s="183"/>
      <c r="Z65" s="183"/>
      <c r="AA65" s="183"/>
      <c r="AB65" s="184"/>
      <c r="AC65" s="187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9"/>
      <c r="AR65" s="182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4"/>
      <c r="BD65" s="187"/>
      <c r="BE65" s="188"/>
      <c r="BF65" s="188"/>
      <c r="BG65" s="188"/>
      <c r="BH65" s="189"/>
    </row>
    <row r="66" spans="1:60" x14ac:dyDescent="0.25">
      <c r="A66" s="164"/>
      <c r="B66" s="136">
        <v>5</v>
      </c>
      <c r="C66" s="165"/>
      <c r="D66" s="165"/>
      <c r="E66" s="166"/>
      <c r="F66" s="140" t="s">
        <v>352</v>
      </c>
      <c r="G66" s="121"/>
      <c r="H66" s="170"/>
      <c r="I66" s="152"/>
      <c r="J66" s="175"/>
      <c r="K66" s="175"/>
      <c r="L66" s="175"/>
      <c r="M66" s="175"/>
      <c r="N66" s="175"/>
      <c r="O66" s="175"/>
      <c r="P66" s="176"/>
      <c r="Q66" s="144">
        <v>0</v>
      </c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1"/>
      <c r="AC66" s="148">
        <v>321037109.87</v>
      </c>
      <c r="AD66" s="185"/>
      <c r="AE66" s="185"/>
      <c r="AF66" s="185"/>
      <c r="AG66" s="185"/>
      <c r="AH66" s="185"/>
      <c r="AI66" s="185"/>
      <c r="AJ66" s="185"/>
      <c r="AK66" s="185"/>
      <c r="AL66" s="185"/>
      <c r="AM66" s="185"/>
      <c r="AN66" s="185"/>
      <c r="AO66" s="185"/>
      <c r="AP66" s="185"/>
      <c r="AQ66" s="186"/>
      <c r="AR66" s="144">
        <v>0</v>
      </c>
      <c r="AS66" s="180"/>
      <c r="AT66" s="180"/>
      <c r="AU66" s="180"/>
      <c r="AV66" s="180"/>
      <c r="AW66" s="180"/>
      <c r="AX66" s="180"/>
      <c r="AY66" s="180"/>
      <c r="AZ66" s="180"/>
      <c r="BA66" s="180"/>
      <c r="BB66" s="180"/>
      <c r="BC66" s="181"/>
      <c r="BD66" s="148">
        <v>36379516.039999999</v>
      </c>
      <c r="BE66" s="185"/>
      <c r="BF66" s="185"/>
      <c r="BG66" s="185"/>
      <c r="BH66" s="186"/>
    </row>
    <row r="67" spans="1:60" ht="15.75" thickBot="1" x14ac:dyDescent="0.3">
      <c r="A67" s="164"/>
      <c r="B67" s="167"/>
      <c r="C67" s="168"/>
      <c r="D67" s="168"/>
      <c r="E67" s="169"/>
      <c r="F67" s="172">
        <v>5750009138</v>
      </c>
      <c r="G67" s="173"/>
      <c r="H67" s="174"/>
      <c r="I67" s="177"/>
      <c r="J67" s="178"/>
      <c r="K67" s="178"/>
      <c r="L67" s="178"/>
      <c r="M67" s="178"/>
      <c r="N67" s="178"/>
      <c r="O67" s="178"/>
      <c r="P67" s="179"/>
      <c r="Q67" s="182"/>
      <c r="R67" s="183"/>
      <c r="S67" s="183"/>
      <c r="T67" s="183"/>
      <c r="U67" s="183"/>
      <c r="V67" s="183"/>
      <c r="W67" s="183"/>
      <c r="X67" s="183"/>
      <c r="Y67" s="183"/>
      <c r="Z67" s="183"/>
      <c r="AA67" s="183"/>
      <c r="AB67" s="184"/>
      <c r="AC67" s="187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9"/>
      <c r="AR67" s="182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4"/>
      <c r="BD67" s="187"/>
      <c r="BE67" s="188"/>
      <c r="BF67" s="188"/>
      <c r="BG67" s="188"/>
      <c r="BH67" s="189"/>
    </row>
    <row r="68" spans="1:60" x14ac:dyDescent="0.25">
      <c r="A68" s="164"/>
      <c r="B68" s="136">
        <v>6</v>
      </c>
      <c r="C68" s="165"/>
      <c r="D68" s="165"/>
      <c r="E68" s="166"/>
      <c r="F68" s="140" t="s">
        <v>353</v>
      </c>
      <c r="G68" s="121"/>
      <c r="H68" s="170"/>
      <c r="I68" s="152"/>
      <c r="J68" s="175"/>
      <c r="K68" s="175"/>
      <c r="L68" s="175"/>
      <c r="M68" s="175"/>
      <c r="N68" s="175"/>
      <c r="O68" s="175"/>
      <c r="P68" s="176"/>
      <c r="Q68" s="144">
        <v>0</v>
      </c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1"/>
      <c r="AC68" s="148">
        <v>1473477685.78</v>
      </c>
      <c r="AD68" s="185"/>
      <c r="AE68" s="185"/>
      <c r="AF68" s="185"/>
      <c r="AG68" s="185"/>
      <c r="AH68" s="185"/>
      <c r="AI68" s="185"/>
      <c r="AJ68" s="185"/>
      <c r="AK68" s="185"/>
      <c r="AL68" s="185"/>
      <c r="AM68" s="185"/>
      <c r="AN68" s="185"/>
      <c r="AO68" s="185"/>
      <c r="AP68" s="185"/>
      <c r="AQ68" s="186"/>
      <c r="AR68" s="144">
        <v>0</v>
      </c>
      <c r="AS68" s="180"/>
      <c r="AT68" s="180"/>
      <c r="AU68" s="180"/>
      <c r="AV68" s="180"/>
      <c r="AW68" s="180"/>
      <c r="AX68" s="180"/>
      <c r="AY68" s="180"/>
      <c r="AZ68" s="180"/>
      <c r="BA68" s="180"/>
      <c r="BB68" s="180"/>
      <c r="BC68" s="181"/>
      <c r="BD68" s="148">
        <v>323434009.68000001</v>
      </c>
      <c r="BE68" s="185"/>
      <c r="BF68" s="185"/>
      <c r="BG68" s="185"/>
      <c r="BH68" s="186"/>
    </row>
    <row r="69" spans="1:60" x14ac:dyDescent="0.25">
      <c r="A69" s="164"/>
      <c r="B69" s="190"/>
      <c r="C69" s="191"/>
      <c r="D69" s="191"/>
      <c r="E69" s="192"/>
      <c r="F69" s="171" t="s">
        <v>354</v>
      </c>
      <c r="G69" s="122"/>
      <c r="H69" s="193"/>
      <c r="I69" s="194"/>
      <c r="J69" s="195"/>
      <c r="K69" s="195"/>
      <c r="L69" s="195"/>
      <c r="M69" s="195"/>
      <c r="N69" s="195"/>
      <c r="O69" s="195"/>
      <c r="P69" s="196"/>
      <c r="Q69" s="197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9"/>
      <c r="AC69" s="200"/>
      <c r="AD69" s="201"/>
      <c r="AE69" s="201"/>
      <c r="AF69" s="201"/>
      <c r="AG69" s="201"/>
      <c r="AH69" s="201"/>
      <c r="AI69" s="201"/>
      <c r="AJ69" s="201"/>
      <c r="AK69" s="201"/>
      <c r="AL69" s="201"/>
      <c r="AM69" s="201"/>
      <c r="AN69" s="201"/>
      <c r="AO69" s="201"/>
      <c r="AP69" s="201"/>
      <c r="AQ69" s="202"/>
      <c r="AR69" s="197"/>
      <c r="AS69" s="198"/>
      <c r="AT69" s="198"/>
      <c r="AU69" s="198"/>
      <c r="AV69" s="198"/>
      <c r="AW69" s="198"/>
      <c r="AX69" s="198"/>
      <c r="AY69" s="198"/>
      <c r="AZ69" s="198"/>
      <c r="BA69" s="198"/>
      <c r="BB69" s="198"/>
      <c r="BC69" s="199"/>
      <c r="BD69" s="200"/>
      <c r="BE69" s="201"/>
      <c r="BF69" s="201"/>
      <c r="BG69" s="201"/>
      <c r="BH69" s="202"/>
    </row>
    <row r="70" spans="1:60" ht="15.75" thickBot="1" x14ac:dyDescent="0.3">
      <c r="A70" s="164"/>
      <c r="B70" s="167"/>
      <c r="C70" s="168"/>
      <c r="D70" s="168"/>
      <c r="E70" s="169"/>
      <c r="F70" s="172">
        <v>330700001544</v>
      </c>
      <c r="G70" s="173"/>
      <c r="H70" s="174"/>
      <c r="I70" s="177"/>
      <c r="J70" s="178"/>
      <c r="K70" s="178"/>
      <c r="L70" s="178"/>
      <c r="M70" s="178"/>
      <c r="N70" s="178"/>
      <c r="O70" s="178"/>
      <c r="P70" s="179"/>
      <c r="Q70" s="182"/>
      <c r="R70" s="183"/>
      <c r="S70" s="183"/>
      <c r="T70" s="183"/>
      <c r="U70" s="183"/>
      <c r="V70" s="183"/>
      <c r="W70" s="183"/>
      <c r="X70" s="183"/>
      <c r="Y70" s="183"/>
      <c r="Z70" s="183"/>
      <c r="AA70" s="183"/>
      <c r="AB70" s="184"/>
      <c r="AC70" s="187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88"/>
      <c r="AO70" s="188"/>
      <c r="AP70" s="188"/>
      <c r="AQ70" s="189"/>
      <c r="AR70" s="182"/>
      <c r="AS70" s="183"/>
      <c r="AT70" s="183"/>
      <c r="AU70" s="183"/>
      <c r="AV70" s="183"/>
      <c r="AW70" s="183"/>
      <c r="AX70" s="183"/>
      <c r="AY70" s="183"/>
      <c r="AZ70" s="183"/>
      <c r="BA70" s="183"/>
      <c r="BB70" s="183"/>
      <c r="BC70" s="184"/>
      <c r="BD70" s="187"/>
      <c r="BE70" s="188"/>
      <c r="BF70" s="188"/>
      <c r="BG70" s="188"/>
      <c r="BH70" s="189"/>
    </row>
    <row r="71" spans="1:60" x14ac:dyDescent="0.25">
      <c r="A71" s="164"/>
      <c r="B71" s="136">
        <v>7</v>
      </c>
      <c r="C71" s="165"/>
      <c r="D71" s="165"/>
      <c r="E71" s="166"/>
      <c r="F71" s="140" t="s">
        <v>355</v>
      </c>
      <c r="G71" s="121"/>
      <c r="H71" s="170"/>
      <c r="I71" s="152"/>
      <c r="J71" s="175"/>
      <c r="K71" s="175"/>
      <c r="L71" s="175"/>
      <c r="M71" s="175"/>
      <c r="N71" s="175"/>
      <c r="O71" s="175"/>
      <c r="P71" s="176"/>
      <c r="Q71" s="148">
        <v>3693.2</v>
      </c>
      <c r="R71" s="185"/>
      <c r="S71" s="185"/>
      <c r="T71" s="185"/>
      <c r="U71" s="185"/>
      <c r="V71" s="185"/>
      <c r="W71" s="185"/>
      <c r="X71" s="185"/>
      <c r="Y71" s="185"/>
      <c r="Z71" s="185"/>
      <c r="AA71" s="185"/>
      <c r="AB71" s="186"/>
      <c r="AC71" s="148">
        <v>12721596.720000001</v>
      </c>
      <c r="AD71" s="185"/>
      <c r="AE71" s="185"/>
      <c r="AF71" s="185"/>
      <c r="AG71" s="185"/>
      <c r="AH71" s="185"/>
      <c r="AI71" s="185"/>
      <c r="AJ71" s="185"/>
      <c r="AK71" s="185"/>
      <c r="AL71" s="185"/>
      <c r="AM71" s="185"/>
      <c r="AN71" s="185"/>
      <c r="AO71" s="185"/>
      <c r="AP71" s="185"/>
      <c r="AQ71" s="186"/>
      <c r="AR71" s="148">
        <v>3693.2</v>
      </c>
      <c r="AS71" s="185"/>
      <c r="AT71" s="185"/>
      <c r="AU71" s="185"/>
      <c r="AV71" s="185"/>
      <c r="AW71" s="185"/>
      <c r="AX71" s="185"/>
      <c r="AY71" s="185"/>
      <c r="AZ71" s="185"/>
      <c r="BA71" s="185"/>
      <c r="BB71" s="185"/>
      <c r="BC71" s="186"/>
      <c r="BD71" s="148">
        <v>12676945.93</v>
      </c>
      <c r="BE71" s="185"/>
      <c r="BF71" s="185"/>
      <c r="BG71" s="185"/>
      <c r="BH71" s="186"/>
    </row>
    <row r="72" spans="1:60" ht="15.75" thickBot="1" x14ac:dyDescent="0.3">
      <c r="A72" s="164"/>
      <c r="B72" s="167"/>
      <c r="C72" s="168"/>
      <c r="D72" s="168"/>
      <c r="E72" s="169"/>
      <c r="F72" s="172">
        <v>499032557</v>
      </c>
      <c r="G72" s="173"/>
      <c r="H72" s="174"/>
      <c r="I72" s="177"/>
      <c r="J72" s="178"/>
      <c r="K72" s="178"/>
      <c r="L72" s="178"/>
      <c r="M72" s="178"/>
      <c r="N72" s="178"/>
      <c r="O72" s="178"/>
      <c r="P72" s="179"/>
      <c r="Q72" s="187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9"/>
      <c r="AC72" s="187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88"/>
      <c r="AQ72" s="189"/>
      <c r="AR72" s="187"/>
      <c r="AS72" s="188"/>
      <c r="AT72" s="188"/>
      <c r="AU72" s="188"/>
      <c r="AV72" s="188"/>
      <c r="AW72" s="188"/>
      <c r="AX72" s="188"/>
      <c r="AY72" s="188"/>
      <c r="AZ72" s="188"/>
      <c r="BA72" s="188"/>
      <c r="BB72" s="188"/>
      <c r="BC72" s="189"/>
      <c r="BD72" s="187"/>
      <c r="BE72" s="188"/>
      <c r="BF72" s="188"/>
      <c r="BG72" s="188"/>
      <c r="BH72" s="189"/>
    </row>
    <row r="73" spans="1:60" x14ac:dyDescent="0.25">
      <c r="A73" s="164"/>
      <c r="B73" s="136">
        <v>8</v>
      </c>
      <c r="C73" s="165"/>
      <c r="D73" s="165"/>
      <c r="E73" s="166"/>
      <c r="F73" s="140" t="s">
        <v>347</v>
      </c>
      <c r="G73" s="121"/>
      <c r="H73" s="170"/>
      <c r="I73" s="152"/>
      <c r="J73" s="175"/>
      <c r="K73" s="175"/>
      <c r="L73" s="175"/>
      <c r="M73" s="175"/>
      <c r="N73" s="175"/>
      <c r="O73" s="175"/>
      <c r="P73" s="176"/>
      <c r="Q73" s="144">
        <v>41.55</v>
      </c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1"/>
      <c r="AC73" s="148">
        <v>143123.13</v>
      </c>
      <c r="AD73" s="185"/>
      <c r="AE73" s="185"/>
      <c r="AF73" s="185"/>
      <c r="AG73" s="185"/>
      <c r="AH73" s="185"/>
      <c r="AI73" s="185"/>
      <c r="AJ73" s="185"/>
      <c r="AK73" s="185"/>
      <c r="AL73" s="185"/>
      <c r="AM73" s="185"/>
      <c r="AN73" s="185"/>
      <c r="AO73" s="185"/>
      <c r="AP73" s="185"/>
      <c r="AQ73" s="186"/>
      <c r="AR73" s="144">
        <v>39.83</v>
      </c>
      <c r="AS73" s="180"/>
      <c r="AT73" s="180"/>
      <c r="AU73" s="180"/>
      <c r="AV73" s="180"/>
      <c r="AW73" s="180"/>
      <c r="AX73" s="180"/>
      <c r="AY73" s="180"/>
      <c r="AZ73" s="180"/>
      <c r="BA73" s="180"/>
      <c r="BB73" s="180"/>
      <c r="BC73" s="181"/>
      <c r="BD73" s="148">
        <v>136716.87</v>
      </c>
      <c r="BE73" s="185"/>
      <c r="BF73" s="185"/>
      <c r="BG73" s="185"/>
      <c r="BH73" s="186"/>
    </row>
    <row r="74" spans="1:60" ht="15.75" thickBot="1" x14ac:dyDescent="0.3">
      <c r="A74" s="164"/>
      <c r="B74" s="167"/>
      <c r="C74" s="168"/>
      <c r="D74" s="168"/>
      <c r="E74" s="169"/>
      <c r="F74" s="172" t="s">
        <v>356</v>
      </c>
      <c r="G74" s="173"/>
      <c r="H74" s="174"/>
      <c r="I74" s="177"/>
      <c r="J74" s="178"/>
      <c r="K74" s="178"/>
      <c r="L74" s="178"/>
      <c r="M74" s="178"/>
      <c r="N74" s="178"/>
      <c r="O74" s="178"/>
      <c r="P74" s="179"/>
      <c r="Q74" s="182"/>
      <c r="R74" s="183"/>
      <c r="S74" s="183"/>
      <c r="T74" s="183"/>
      <c r="U74" s="183"/>
      <c r="V74" s="183"/>
      <c r="W74" s="183"/>
      <c r="X74" s="183"/>
      <c r="Y74" s="183"/>
      <c r="Z74" s="183"/>
      <c r="AA74" s="183"/>
      <c r="AB74" s="184"/>
      <c r="AC74" s="187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9"/>
      <c r="AR74" s="182"/>
      <c r="AS74" s="183"/>
      <c r="AT74" s="183"/>
      <c r="AU74" s="183"/>
      <c r="AV74" s="183"/>
      <c r="AW74" s="183"/>
      <c r="AX74" s="183"/>
      <c r="AY74" s="183"/>
      <c r="AZ74" s="183"/>
      <c r="BA74" s="183"/>
      <c r="BB74" s="183"/>
      <c r="BC74" s="184"/>
      <c r="BD74" s="187"/>
      <c r="BE74" s="188"/>
      <c r="BF74" s="188"/>
      <c r="BG74" s="188"/>
      <c r="BH74" s="189"/>
    </row>
    <row r="75" spans="1:60" x14ac:dyDescent="0.25">
      <c r="A75" s="164"/>
      <c r="B75" s="136">
        <v>9</v>
      </c>
      <c r="C75" s="165"/>
      <c r="D75" s="165"/>
      <c r="E75" s="166"/>
      <c r="F75" s="140" t="s">
        <v>353</v>
      </c>
      <c r="G75" s="121"/>
      <c r="H75" s="170"/>
      <c r="I75" s="152"/>
      <c r="J75" s="175"/>
      <c r="K75" s="175"/>
      <c r="L75" s="175"/>
      <c r="M75" s="175"/>
      <c r="N75" s="175"/>
      <c r="O75" s="175"/>
      <c r="P75" s="176"/>
      <c r="Q75" s="148">
        <v>2299.9499999999998</v>
      </c>
      <c r="R75" s="185"/>
      <c r="S75" s="185"/>
      <c r="T75" s="185"/>
      <c r="U75" s="185"/>
      <c r="V75" s="185"/>
      <c r="W75" s="185"/>
      <c r="X75" s="185"/>
      <c r="Y75" s="185"/>
      <c r="Z75" s="185"/>
      <c r="AA75" s="185"/>
      <c r="AB75" s="186"/>
      <c r="AC75" s="148">
        <v>7922407.7699999996</v>
      </c>
      <c r="AD75" s="185"/>
      <c r="AE75" s="185"/>
      <c r="AF75" s="185"/>
      <c r="AG75" s="185"/>
      <c r="AH75" s="185"/>
      <c r="AI75" s="185"/>
      <c r="AJ75" s="185"/>
      <c r="AK75" s="185"/>
      <c r="AL75" s="185"/>
      <c r="AM75" s="185"/>
      <c r="AN75" s="185"/>
      <c r="AO75" s="185"/>
      <c r="AP75" s="185"/>
      <c r="AQ75" s="186"/>
      <c r="AR75" s="148">
        <v>2296.5</v>
      </c>
      <c r="AS75" s="185"/>
      <c r="AT75" s="185"/>
      <c r="AU75" s="185"/>
      <c r="AV75" s="185"/>
      <c r="AW75" s="185"/>
      <c r="AX75" s="185"/>
      <c r="AY75" s="185"/>
      <c r="AZ75" s="185"/>
      <c r="BA75" s="185"/>
      <c r="BB75" s="185"/>
      <c r="BC75" s="186"/>
      <c r="BD75" s="148">
        <v>7882758.7800000003</v>
      </c>
      <c r="BE75" s="185"/>
      <c r="BF75" s="185"/>
      <c r="BG75" s="185"/>
      <c r="BH75" s="186"/>
    </row>
    <row r="76" spans="1:60" x14ac:dyDescent="0.25">
      <c r="A76" s="164"/>
      <c r="B76" s="190"/>
      <c r="C76" s="191"/>
      <c r="D76" s="191"/>
      <c r="E76" s="192"/>
      <c r="F76" s="171" t="s">
        <v>354</v>
      </c>
      <c r="G76" s="122"/>
      <c r="H76" s="193"/>
      <c r="I76" s="194"/>
      <c r="J76" s="195"/>
      <c r="K76" s="195"/>
      <c r="L76" s="195"/>
      <c r="M76" s="195"/>
      <c r="N76" s="195"/>
      <c r="O76" s="195"/>
      <c r="P76" s="196"/>
      <c r="Q76" s="200"/>
      <c r="R76" s="201"/>
      <c r="S76" s="201"/>
      <c r="T76" s="201"/>
      <c r="U76" s="201"/>
      <c r="V76" s="201"/>
      <c r="W76" s="201"/>
      <c r="X76" s="201"/>
      <c r="Y76" s="201"/>
      <c r="Z76" s="201"/>
      <c r="AA76" s="201"/>
      <c r="AB76" s="202"/>
      <c r="AC76" s="200"/>
      <c r="AD76" s="201"/>
      <c r="AE76" s="201"/>
      <c r="AF76" s="201"/>
      <c r="AG76" s="201"/>
      <c r="AH76" s="201"/>
      <c r="AI76" s="201"/>
      <c r="AJ76" s="201"/>
      <c r="AK76" s="201"/>
      <c r="AL76" s="201"/>
      <c r="AM76" s="201"/>
      <c r="AN76" s="201"/>
      <c r="AO76" s="201"/>
      <c r="AP76" s="201"/>
      <c r="AQ76" s="202"/>
      <c r="AR76" s="200"/>
      <c r="AS76" s="201"/>
      <c r="AT76" s="201"/>
      <c r="AU76" s="201"/>
      <c r="AV76" s="201"/>
      <c r="AW76" s="201"/>
      <c r="AX76" s="201"/>
      <c r="AY76" s="201"/>
      <c r="AZ76" s="201"/>
      <c r="BA76" s="201"/>
      <c r="BB76" s="201"/>
      <c r="BC76" s="202"/>
      <c r="BD76" s="200"/>
      <c r="BE76" s="201"/>
      <c r="BF76" s="201"/>
      <c r="BG76" s="201"/>
      <c r="BH76" s="202"/>
    </row>
    <row r="77" spans="1:60" ht="15.75" thickBot="1" x14ac:dyDescent="0.3">
      <c r="A77" s="164"/>
      <c r="B77" s="167"/>
      <c r="C77" s="168"/>
      <c r="D77" s="168"/>
      <c r="E77" s="169"/>
      <c r="F77" s="172">
        <v>330700001577</v>
      </c>
      <c r="G77" s="173"/>
      <c r="H77" s="174"/>
      <c r="I77" s="177"/>
      <c r="J77" s="178"/>
      <c r="K77" s="178"/>
      <c r="L77" s="178"/>
      <c r="M77" s="178"/>
      <c r="N77" s="178"/>
      <c r="O77" s="178"/>
      <c r="P77" s="179"/>
      <c r="Q77" s="187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9"/>
      <c r="AC77" s="187"/>
      <c r="AD77" s="188"/>
      <c r="AE77" s="188"/>
      <c r="AF77" s="188"/>
      <c r="AG77" s="188"/>
      <c r="AH77" s="188"/>
      <c r="AI77" s="188"/>
      <c r="AJ77" s="188"/>
      <c r="AK77" s="188"/>
      <c r="AL77" s="188"/>
      <c r="AM77" s="188"/>
      <c r="AN77" s="188"/>
      <c r="AO77" s="188"/>
      <c r="AP77" s="188"/>
      <c r="AQ77" s="189"/>
      <c r="AR77" s="187"/>
      <c r="AS77" s="188"/>
      <c r="AT77" s="188"/>
      <c r="AU77" s="188"/>
      <c r="AV77" s="188"/>
      <c r="AW77" s="188"/>
      <c r="AX77" s="188"/>
      <c r="AY77" s="188"/>
      <c r="AZ77" s="188"/>
      <c r="BA77" s="188"/>
      <c r="BB77" s="188"/>
      <c r="BC77" s="189"/>
      <c r="BD77" s="187"/>
      <c r="BE77" s="188"/>
      <c r="BF77" s="188"/>
      <c r="BG77" s="188"/>
      <c r="BH77" s="189"/>
    </row>
    <row r="78" spans="1:60" x14ac:dyDescent="0.25">
      <c r="A78" s="164"/>
      <c r="B78" s="136">
        <v>10</v>
      </c>
      <c r="C78" s="165"/>
      <c r="D78" s="165"/>
      <c r="E78" s="166"/>
      <c r="F78" s="140" t="s">
        <v>357</v>
      </c>
      <c r="G78" s="121"/>
      <c r="H78" s="170"/>
      <c r="I78" s="152"/>
      <c r="J78" s="175"/>
      <c r="K78" s="175"/>
      <c r="L78" s="175"/>
      <c r="M78" s="175"/>
      <c r="N78" s="175"/>
      <c r="O78" s="175"/>
      <c r="P78" s="176"/>
      <c r="Q78" s="144">
        <v>445.89</v>
      </c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1"/>
      <c r="AC78" s="148">
        <v>1535912.69</v>
      </c>
      <c r="AD78" s="185"/>
      <c r="AE78" s="185"/>
      <c r="AF78" s="185"/>
      <c r="AG78" s="185"/>
      <c r="AH78" s="185"/>
      <c r="AI78" s="185"/>
      <c r="AJ78" s="185"/>
      <c r="AK78" s="185"/>
      <c r="AL78" s="185"/>
      <c r="AM78" s="185"/>
      <c r="AN78" s="185"/>
      <c r="AO78" s="185"/>
      <c r="AP78" s="185"/>
      <c r="AQ78" s="186"/>
      <c r="AR78" s="144">
        <v>442.44</v>
      </c>
      <c r="AS78" s="180"/>
      <c r="AT78" s="180"/>
      <c r="AU78" s="180"/>
      <c r="AV78" s="180"/>
      <c r="AW78" s="180"/>
      <c r="AX78" s="180"/>
      <c r="AY78" s="180"/>
      <c r="AZ78" s="180"/>
      <c r="BA78" s="180"/>
      <c r="BB78" s="180"/>
      <c r="BC78" s="181"/>
      <c r="BD78" s="148">
        <v>1518679.72</v>
      </c>
      <c r="BE78" s="185"/>
      <c r="BF78" s="185"/>
      <c r="BG78" s="185"/>
      <c r="BH78" s="186"/>
    </row>
    <row r="79" spans="1:60" ht="15.75" thickBot="1" x14ac:dyDescent="0.3">
      <c r="A79" s="164"/>
      <c r="B79" s="167"/>
      <c r="C79" s="168"/>
      <c r="D79" s="168"/>
      <c r="E79" s="169"/>
      <c r="F79" s="172">
        <v>5750328815</v>
      </c>
      <c r="G79" s="173"/>
      <c r="H79" s="174"/>
      <c r="I79" s="177"/>
      <c r="J79" s="178"/>
      <c r="K79" s="178"/>
      <c r="L79" s="178"/>
      <c r="M79" s="178"/>
      <c r="N79" s="178"/>
      <c r="O79" s="178"/>
      <c r="P79" s="179"/>
      <c r="Q79" s="182"/>
      <c r="R79" s="183"/>
      <c r="S79" s="183"/>
      <c r="T79" s="183"/>
      <c r="U79" s="183"/>
      <c r="V79" s="183"/>
      <c r="W79" s="183"/>
      <c r="X79" s="183"/>
      <c r="Y79" s="183"/>
      <c r="Z79" s="183"/>
      <c r="AA79" s="183"/>
      <c r="AB79" s="184"/>
      <c r="AC79" s="187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9"/>
      <c r="AR79" s="182"/>
      <c r="AS79" s="183"/>
      <c r="AT79" s="183"/>
      <c r="AU79" s="183"/>
      <c r="AV79" s="183"/>
      <c r="AW79" s="183"/>
      <c r="AX79" s="183"/>
      <c r="AY79" s="183"/>
      <c r="AZ79" s="183"/>
      <c r="BA79" s="183"/>
      <c r="BB79" s="183"/>
      <c r="BC79" s="184"/>
      <c r="BD79" s="187"/>
      <c r="BE79" s="188"/>
      <c r="BF79" s="188"/>
      <c r="BG79" s="188"/>
      <c r="BH79" s="189"/>
    </row>
    <row r="80" spans="1:60" x14ac:dyDescent="0.25">
      <c r="A80" s="164"/>
      <c r="B80" s="136">
        <v>11</v>
      </c>
      <c r="C80" s="165"/>
      <c r="D80" s="165"/>
      <c r="E80" s="166"/>
      <c r="F80" s="140" t="s">
        <v>358</v>
      </c>
      <c r="G80" s="121"/>
      <c r="H80" s="170"/>
      <c r="I80" s="152"/>
      <c r="J80" s="175"/>
      <c r="K80" s="175"/>
      <c r="L80" s="175"/>
      <c r="M80" s="175"/>
      <c r="N80" s="175"/>
      <c r="O80" s="175"/>
      <c r="P80" s="176"/>
      <c r="Q80" s="144">
        <v>0</v>
      </c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1"/>
      <c r="AC80" s="148">
        <v>4200</v>
      </c>
      <c r="AD80" s="185"/>
      <c r="AE80" s="185"/>
      <c r="AF80" s="185"/>
      <c r="AG80" s="185"/>
      <c r="AH80" s="185"/>
      <c r="AI80" s="185"/>
      <c r="AJ80" s="185"/>
      <c r="AK80" s="185"/>
      <c r="AL80" s="185"/>
      <c r="AM80" s="185"/>
      <c r="AN80" s="185"/>
      <c r="AO80" s="185"/>
      <c r="AP80" s="185"/>
      <c r="AQ80" s="186"/>
      <c r="AR80" s="144">
        <v>0</v>
      </c>
      <c r="AS80" s="180"/>
      <c r="AT80" s="180"/>
      <c r="AU80" s="180"/>
      <c r="AV80" s="180"/>
      <c r="AW80" s="180"/>
      <c r="AX80" s="180"/>
      <c r="AY80" s="180"/>
      <c r="AZ80" s="180"/>
      <c r="BA80" s="180"/>
      <c r="BB80" s="180"/>
      <c r="BC80" s="181"/>
      <c r="BD80" s="148">
        <v>1231375</v>
      </c>
      <c r="BE80" s="185"/>
      <c r="BF80" s="185"/>
      <c r="BG80" s="185"/>
      <c r="BH80" s="186"/>
    </row>
    <row r="81" spans="1:60" x14ac:dyDescent="0.25">
      <c r="A81" s="164"/>
      <c r="B81" s="190"/>
      <c r="C81" s="191"/>
      <c r="D81" s="191"/>
      <c r="E81" s="192"/>
      <c r="F81" s="171" t="s">
        <v>359</v>
      </c>
      <c r="G81" s="122"/>
      <c r="H81" s="193"/>
      <c r="I81" s="194"/>
      <c r="J81" s="195"/>
      <c r="K81" s="195"/>
      <c r="L81" s="195"/>
      <c r="M81" s="195"/>
      <c r="N81" s="195"/>
      <c r="O81" s="195"/>
      <c r="P81" s="196"/>
      <c r="Q81" s="197"/>
      <c r="R81" s="198"/>
      <c r="S81" s="198"/>
      <c r="T81" s="198"/>
      <c r="U81" s="198"/>
      <c r="V81" s="198"/>
      <c r="W81" s="198"/>
      <c r="X81" s="198"/>
      <c r="Y81" s="198"/>
      <c r="Z81" s="198"/>
      <c r="AA81" s="198"/>
      <c r="AB81" s="199"/>
      <c r="AC81" s="200"/>
      <c r="AD81" s="201"/>
      <c r="AE81" s="201"/>
      <c r="AF81" s="201"/>
      <c r="AG81" s="201"/>
      <c r="AH81" s="201"/>
      <c r="AI81" s="201"/>
      <c r="AJ81" s="201"/>
      <c r="AK81" s="201"/>
      <c r="AL81" s="201"/>
      <c r="AM81" s="201"/>
      <c r="AN81" s="201"/>
      <c r="AO81" s="201"/>
      <c r="AP81" s="201"/>
      <c r="AQ81" s="202"/>
      <c r="AR81" s="197"/>
      <c r="AS81" s="198"/>
      <c r="AT81" s="198"/>
      <c r="AU81" s="198"/>
      <c r="AV81" s="198"/>
      <c r="AW81" s="198"/>
      <c r="AX81" s="198"/>
      <c r="AY81" s="198"/>
      <c r="AZ81" s="198"/>
      <c r="BA81" s="198"/>
      <c r="BB81" s="198"/>
      <c r="BC81" s="199"/>
      <c r="BD81" s="200"/>
      <c r="BE81" s="201"/>
      <c r="BF81" s="201"/>
      <c r="BG81" s="201"/>
      <c r="BH81" s="202"/>
    </row>
    <row r="82" spans="1:60" ht="15.75" thickBot="1" x14ac:dyDescent="0.3">
      <c r="A82" s="164"/>
      <c r="B82" s="167"/>
      <c r="C82" s="168"/>
      <c r="D82" s="168"/>
      <c r="E82" s="169"/>
      <c r="F82" s="172">
        <v>3055008861</v>
      </c>
      <c r="G82" s="173"/>
      <c r="H82" s="174"/>
      <c r="I82" s="177"/>
      <c r="J82" s="178"/>
      <c r="K82" s="178"/>
      <c r="L82" s="178"/>
      <c r="M82" s="178"/>
      <c r="N82" s="178"/>
      <c r="O82" s="178"/>
      <c r="P82" s="179"/>
      <c r="Q82" s="182"/>
      <c r="R82" s="183"/>
      <c r="S82" s="183"/>
      <c r="T82" s="183"/>
      <c r="U82" s="183"/>
      <c r="V82" s="183"/>
      <c r="W82" s="183"/>
      <c r="X82" s="183"/>
      <c r="Y82" s="183"/>
      <c r="Z82" s="183"/>
      <c r="AA82" s="183"/>
      <c r="AB82" s="184"/>
      <c r="AC82" s="187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9"/>
      <c r="AR82" s="182"/>
      <c r="AS82" s="183"/>
      <c r="AT82" s="183"/>
      <c r="AU82" s="183"/>
      <c r="AV82" s="183"/>
      <c r="AW82" s="183"/>
      <c r="AX82" s="183"/>
      <c r="AY82" s="183"/>
      <c r="AZ82" s="183"/>
      <c r="BA82" s="183"/>
      <c r="BB82" s="183"/>
      <c r="BC82" s="184"/>
      <c r="BD82" s="187"/>
      <c r="BE82" s="188"/>
      <c r="BF82" s="188"/>
      <c r="BG82" s="188"/>
      <c r="BH82" s="189"/>
    </row>
    <row r="83" spans="1:60" ht="19.5" thickBot="1" x14ac:dyDescent="0.3">
      <c r="A83" s="87"/>
      <c r="B83" s="137">
        <v>12</v>
      </c>
      <c r="C83" s="138"/>
      <c r="D83" s="138"/>
      <c r="E83" s="139"/>
      <c r="F83" s="153"/>
      <c r="G83" s="154"/>
      <c r="H83" s="155"/>
      <c r="I83" s="153"/>
      <c r="J83" s="154"/>
      <c r="K83" s="154"/>
      <c r="L83" s="154"/>
      <c r="M83" s="154"/>
      <c r="N83" s="154"/>
      <c r="O83" s="154"/>
      <c r="P83" s="155"/>
      <c r="Q83" s="153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5"/>
      <c r="AC83" s="153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5"/>
      <c r="AR83" s="145">
        <v>0</v>
      </c>
      <c r="AS83" s="146"/>
      <c r="AT83" s="146"/>
      <c r="AU83" s="146"/>
      <c r="AV83" s="146"/>
      <c r="AW83" s="146"/>
      <c r="AX83" s="146"/>
      <c r="AY83" s="146"/>
      <c r="AZ83" s="146"/>
      <c r="BA83" s="146"/>
      <c r="BB83" s="146"/>
      <c r="BC83" s="147"/>
      <c r="BD83" s="145">
        <v>0</v>
      </c>
      <c r="BE83" s="146"/>
      <c r="BF83" s="146"/>
      <c r="BG83" s="146"/>
      <c r="BH83" s="147"/>
    </row>
    <row r="84" spans="1:60" ht="19.5" thickBot="1" x14ac:dyDescent="0.3">
      <c r="A84" s="87"/>
      <c r="B84" s="156" t="s">
        <v>340</v>
      </c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57"/>
      <c r="Q84" s="161">
        <v>6480.59</v>
      </c>
      <c r="R84" s="162"/>
      <c r="S84" s="162"/>
      <c r="T84" s="162"/>
      <c r="U84" s="162"/>
      <c r="V84" s="162"/>
      <c r="W84" s="162"/>
      <c r="X84" s="162"/>
      <c r="Y84" s="162"/>
      <c r="Z84" s="162"/>
      <c r="AA84" s="162"/>
      <c r="AB84" s="163"/>
      <c r="AC84" s="161">
        <v>2480763355.8699999</v>
      </c>
      <c r="AD84" s="162"/>
      <c r="AE84" s="162"/>
      <c r="AF84" s="162"/>
      <c r="AG84" s="162"/>
      <c r="AH84" s="162"/>
      <c r="AI84" s="162"/>
      <c r="AJ84" s="162"/>
      <c r="AK84" s="162"/>
      <c r="AL84" s="162"/>
      <c r="AM84" s="162"/>
      <c r="AN84" s="162"/>
      <c r="AO84" s="162"/>
      <c r="AP84" s="162"/>
      <c r="AQ84" s="163"/>
      <c r="AR84" s="161">
        <v>6471.97</v>
      </c>
      <c r="AS84" s="162"/>
      <c r="AT84" s="162"/>
      <c r="AU84" s="162"/>
      <c r="AV84" s="162"/>
      <c r="AW84" s="162"/>
      <c r="AX84" s="162"/>
      <c r="AY84" s="162"/>
      <c r="AZ84" s="162"/>
      <c r="BA84" s="162"/>
      <c r="BB84" s="162"/>
      <c r="BC84" s="163"/>
      <c r="BD84" s="161">
        <v>876986614.70000005</v>
      </c>
      <c r="BE84" s="162"/>
      <c r="BF84" s="162"/>
      <c r="BG84" s="162"/>
      <c r="BH84" s="163"/>
    </row>
    <row r="85" spans="1:60" ht="18.75" x14ac:dyDescent="0.25">
      <c r="A85" s="87"/>
      <c r="B85" s="87"/>
      <c r="C85" s="87"/>
      <c r="D85" s="87"/>
      <c r="E85" s="87"/>
      <c r="F85" s="87"/>
      <c r="G85" s="87"/>
      <c r="H85" s="87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  <c r="V85" s="87"/>
      <c r="W85" s="87"/>
      <c r="X85" s="87"/>
      <c r="Y85" s="87"/>
      <c r="Z85" s="87"/>
      <c r="AA85" s="87"/>
      <c r="AB85" s="87"/>
      <c r="AC85" s="87"/>
      <c r="AD85" s="87"/>
      <c r="AE85" s="87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87"/>
      <c r="BA85" s="87"/>
      <c r="BB85" s="87"/>
      <c r="BC85" s="87"/>
      <c r="BD85" s="87"/>
      <c r="BE85" s="87"/>
      <c r="BF85" s="87"/>
      <c r="BG85" s="87"/>
      <c r="BH85" s="87"/>
    </row>
    <row r="86" spans="1:60" ht="18.75" x14ac:dyDescent="0.25">
      <c r="A86" s="87"/>
      <c r="B86" s="103" t="s">
        <v>360</v>
      </c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3"/>
      <c r="BH86" s="103"/>
    </row>
    <row r="87" spans="1:60" ht="18.75" x14ac:dyDescent="0.25">
      <c r="A87" s="87"/>
      <c r="B87" s="87"/>
      <c r="C87" s="87"/>
      <c r="D87" s="87"/>
      <c r="E87" s="87"/>
      <c r="F87" s="87"/>
      <c r="G87" s="87"/>
      <c r="H87" s="87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  <c r="V87" s="87"/>
      <c r="W87" s="87"/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N87" s="87"/>
      <c r="AO87" s="87"/>
      <c r="AP87" s="87"/>
      <c r="AQ87" s="87"/>
      <c r="AR87" s="87"/>
      <c r="AS87" s="87"/>
      <c r="AT87" s="87"/>
      <c r="AU87" s="87"/>
      <c r="AV87" s="87"/>
      <c r="AW87" s="87"/>
      <c r="AX87" s="87"/>
      <c r="AY87" s="87"/>
      <c r="AZ87" s="87"/>
      <c r="BA87" s="87"/>
      <c r="BB87" s="87"/>
      <c r="BC87" s="87"/>
      <c r="BD87" s="87"/>
      <c r="BE87" s="87"/>
      <c r="BF87" s="87"/>
      <c r="BG87" s="87"/>
      <c r="BH87" s="87"/>
    </row>
    <row r="88" spans="1:60" ht="18.75" x14ac:dyDescent="0.25">
      <c r="A88" s="87"/>
      <c r="B88" s="102" t="s">
        <v>361</v>
      </c>
      <c r="C88" s="102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102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  <c r="AG88" s="102"/>
      <c r="AH88" s="102"/>
      <c r="AI88" s="102"/>
      <c r="AJ88" s="102"/>
      <c r="AK88" s="102"/>
      <c r="AL88" s="102"/>
      <c r="AM88" s="102"/>
      <c r="AN88" s="102"/>
      <c r="AO88" s="102"/>
      <c r="AP88" s="102"/>
      <c r="AQ88" s="102"/>
      <c r="AR88" s="102"/>
      <c r="AS88" s="102"/>
      <c r="AT88" s="102"/>
      <c r="AU88" s="102"/>
      <c r="AV88" s="102"/>
      <c r="AW88" s="102"/>
      <c r="AX88" s="102"/>
      <c r="AY88" s="102"/>
      <c r="AZ88" s="102"/>
      <c r="BA88" s="102"/>
      <c r="BB88" s="102"/>
      <c r="BC88" s="102"/>
      <c r="BD88" s="102"/>
      <c r="BE88" s="102"/>
      <c r="BF88" s="102"/>
      <c r="BG88" s="102"/>
      <c r="BH88" s="102"/>
    </row>
    <row r="89" spans="1:60" ht="18.75" x14ac:dyDescent="0.25">
      <c r="A89" s="87"/>
      <c r="B89" s="87"/>
      <c r="C89" s="87"/>
      <c r="D89" s="87"/>
      <c r="E89" s="87"/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  <c r="V89" s="87"/>
      <c r="W89" s="87"/>
      <c r="X89" s="87"/>
      <c r="Y89" s="87"/>
      <c r="Z89" s="87"/>
      <c r="AA89" s="87"/>
      <c r="AB89" s="87"/>
      <c r="AC89" s="87"/>
      <c r="AD89" s="87"/>
      <c r="AE89" s="87"/>
      <c r="AF89" s="87"/>
      <c r="AG89" s="87"/>
      <c r="AH89" s="87"/>
      <c r="AI89" s="87"/>
      <c r="AJ89" s="87"/>
      <c r="AK89" s="87"/>
      <c r="AL89" s="87"/>
      <c r="AM89" s="87"/>
      <c r="AN89" s="87"/>
      <c r="AO89" s="87"/>
      <c r="AP89" s="87"/>
      <c r="AQ89" s="87"/>
      <c r="AR89" s="87"/>
      <c r="AS89" s="87"/>
      <c r="AT89" s="87"/>
      <c r="AU89" s="87"/>
      <c r="AV89" s="87"/>
      <c r="AW89" s="87"/>
      <c r="AX89" s="87"/>
      <c r="AY89" s="87"/>
      <c r="AZ89" s="87"/>
      <c r="BA89" s="87"/>
      <c r="BB89" s="87"/>
      <c r="BC89" s="87"/>
      <c r="BD89" s="87"/>
      <c r="BE89" s="87"/>
      <c r="BF89" s="87"/>
      <c r="BG89" s="87"/>
      <c r="BH89" s="87"/>
    </row>
    <row r="90" spans="1:60" ht="19.5" thickBot="1" x14ac:dyDescent="0.3">
      <c r="A90" s="87"/>
      <c r="B90" s="126" t="s">
        <v>331</v>
      </c>
      <c r="C90" s="126"/>
      <c r="D90" s="126"/>
      <c r="E90" s="127"/>
      <c r="F90" s="129" t="s">
        <v>362</v>
      </c>
      <c r="G90" s="126"/>
      <c r="H90" s="126"/>
      <c r="I90" s="126"/>
      <c r="J90" s="126"/>
      <c r="K90" s="126"/>
      <c r="L90" s="126"/>
      <c r="M90" s="126"/>
      <c r="N90" s="126"/>
      <c r="O90" s="126"/>
      <c r="P90" s="126"/>
      <c r="Q90" s="126"/>
      <c r="R90" s="126"/>
      <c r="S90" s="126"/>
      <c r="T90" s="126"/>
      <c r="U90" s="126"/>
      <c r="V90" s="126"/>
      <c r="W90" s="126"/>
      <c r="X90" s="126"/>
      <c r="Y90" s="126"/>
      <c r="Z90" s="126"/>
      <c r="AA90" s="126"/>
      <c r="AB90" s="126"/>
      <c r="AC90" s="126"/>
      <c r="AD90" s="126"/>
      <c r="AE90" s="126"/>
      <c r="AF90" s="126"/>
      <c r="AG90" s="126"/>
      <c r="AH90" s="127"/>
      <c r="AI90" s="129" t="s">
        <v>333</v>
      </c>
      <c r="AJ90" s="126"/>
      <c r="AK90" s="126"/>
      <c r="AL90" s="126"/>
      <c r="AM90" s="126"/>
      <c r="AN90" s="126"/>
      <c r="AO90" s="126"/>
      <c r="AP90" s="126"/>
      <c r="AQ90" s="126"/>
      <c r="AR90" s="126"/>
      <c r="AS90" s="126"/>
      <c r="AT90" s="126"/>
      <c r="AU90" s="126"/>
      <c r="AV90" s="126"/>
      <c r="AW90" s="126"/>
      <c r="AX90" s="127"/>
      <c r="AY90" s="129" t="s">
        <v>334</v>
      </c>
      <c r="AZ90" s="126"/>
      <c r="BA90" s="126"/>
      <c r="BB90" s="126"/>
      <c r="BC90" s="126"/>
      <c r="BD90" s="126"/>
      <c r="BE90" s="126"/>
      <c r="BF90" s="126"/>
      <c r="BG90" s="126"/>
      <c r="BH90" s="126"/>
    </row>
    <row r="91" spans="1:60" ht="19.5" thickBot="1" x14ac:dyDescent="0.3">
      <c r="A91" s="87"/>
      <c r="B91" s="137">
        <v>1</v>
      </c>
      <c r="C91" s="138"/>
      <c r="D91" s="138"/>
      <c r="E91" s="139"/>
      <c r="F91" s="141" t="s">
        <v>363</v>
      </c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  <c r="R91" s="142"/>
      <c r="S91" s="142"/>
      <c r="T91" s="142"/>
      <c r="U91" s="142"/>
      <c r="V91" s="142"/>
      <c r="W91" s="142"/>
      <c r="X91" s="142"/>
      <c r="Y91" s="142"/>
      <c r="Z91" s="142"/>
      <c r="AA91" s="142"/>
      <c r="AB91" s="142"/>
      <c r="AC91" s="142"/>
      <c r="AD91" s="142"/>
      <c r="AE91" s="142"/>
      <c r="AF91" s="142"/>
      <c r="AG91" s="142"/>
      <c r="AH91" s="143"/>
      <c r="AI91" s="153"/>
      <c r="AJ91" s="154"/>
      <c r="AK91" s="154"/>
      <c r="AL91" s="154"/>
      <c r="AM91" s="154"/>
      <c r="AN91" s="154"/>
      <c r="AO91" s="154"/>
      <c r="AP91" s="154"/>
      <c r="AQ91" s="154"/>
      <c r="AR91" s="154"/>
      <c r="AS91" s="154"/>
      <c r="AT91" s="154"/>
      <c r="AU91" s="154"/>
      <c r="AV91" s="154"/>
      <c r="AW91" s="154"/>
      <c r="AX91" s="155"/>
      <c r="AY91" s="145">
        <v>0</v>
      </c>
      <c r="AZ91" s="146"/>
      <c r="BA91" s="146"/>
      <c r="BB91" s="146"/>
      <c r="BC91" s="146"/>
      <c r="BD91" s="146"/>
      <c r="BE91" s="146"/>
      <c r="BF91" s="146"/>
      <c r="BG91" s="146"/>
      <c r="BH91" s="147"/>
    </row>
    <row r="92" spans="1:60" ht="19.5" thickBot="1" x14ac:dyDescent="0.3">
      <c r="A92" s="87"/>
      <c r="B92" s="137">
        <v>2</v>
      </c>
      <c r="C92" s="138"/>
      <c r="D92" s="138"/>
      <c r="E92" s="139"/>
      <c r="F92" s="141" t="s">
        <v>364</v>
      </c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  <c r="R92" s="142"/>
      <c r="S92" s="142"/>
      <c r="T92" s="142"/>
      <c r="U92" s="142"/>
      <c r="V92" s="142"/>
      <c r="W92" s="142"/>
      <c r="X92" s="142"/>
      <c r="Y92" s="142"/>
      <c r="Z92" s="142"/>
      <c r="AA92" s="142"/>
      <c r="AB92" s="142"/>
      <c r="AC92" s="142"/>
      <c r="AD92" s="142"/>
      <c r="AE92" s="142"/>
      <c r="AF92" s="142"/>
      <c r="AG92" s="142"/>
      <c r="AH92" s="143"/>
      <c r="AI92" s="153"/>
      <c r="AJ92" s="154"/>
      <c r="AK92" s="154"/>
      <c r="AL92" s="154"/>
      <c r="AM92" s="154"/>
      <c r="AN92" s="154"/>
      <c r="AO92" s="154"/>
      <c r="AP92" s="154"/>
      <c r="AQ92" s="154"/>
      <c r="AR92" s="154"/>
      <c r="AS92" s="154"/>
      <c r="AT92" s="154"/>
      <c r="AU92" s="154"/>
      <c r="AV92" s="154"/>
      <c r="AW92" s="154"/>
      <c r="AX92" s="155"/>
      <c r="AY92" s="145">
        <v>0</v>
      </c>
      <c r="AZ92" s="146"/>
      <c r="BA92" s="146"/>
      <c r="BB92" s="146"/>
      <c r="BC92" s="146"/>
      <c r="BD92" s="146"/>
      <c r="BE92" s="146"/>
      <c r="BF92" s="146"/>
      <c r="BG92" s="146"/>
      <c r="BH92" s="147"/>
    </row>
    <row r="93" spans="1:60" ht="19.5" thickBot="1" x14ac:dyDescent="0.3">
      <c r="A93" s="87"/>
      <c r="B93" s="137">
        <v>3</v>
      </c>
      <c r="C93" s="138"/>
      <c r="D93" s="138"/>
      <c r="E93" s="139"/>
      <c r="F93" s="141" t="s">
        <v>365</v>
      </c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43"/>
      <c r="AI93" s="153"/>
      <c r="AJ93" s="154"/>
      <c r="AK93" s="154"/>
      <c r="AL93" s="154"/>
      <c r="AM93" s="154"/>
      <c r="AN93" s="154"/>
      <c r="AO93" s="154"/>
      <c r="AP93" s="154"/>
      <c r="AQ93" s="154"/>
      <c r="AR93" s="154"/>
      <c r="AS93" s="154"/>
      <c r="AT93" s="154"/>
      <c r="AU93" s="154"/>
      <c r="AV93" s="154"/>
      <c r="AW93" s="154"/>
      <c r="AX93" s="155"/>
      <c r="AY93" s="145">
        <v>0</v>
      </c>
      <c r="AZ93" s="146"/>
      <c r="BA93" s="146"/>
      <c r="BB93" s="146"/>
      <c r="BC93" s="146"/>
      <c r="BD93" s="146"/>
      <c r="BE93" s="146"/>
      <c r="BF93" s="146"/>
      <c r="BG93" s="146"/>
      <c r="BH93" s="147"/>
    </row>
    <row r="94" spans="1:60" ht="19.5" thickBot="1" x14ac:dyDescent="0.3">
      <c r="A94" s="87"/>
      <c r="B94" s="156" t="s">
        <v>340</v>
      </c>
      <c r="C94" s="110"/>
      <c r="D94" s="110"/>
      <c r="E94" s="110"/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/>
      <c r="AA94" s="110"/>
      <c r="AB94" s="110"/>
      <c r="AC94" s="110"/>
      <c r="AD94" s="110"/>
      <c r="AE94" s="110"/>
      <c r="AF94" s="110"/>
      <c r="AG94" s="110"/>
      <c r="AH94" s="157"/>
      <c r="AI94" s="158">
        <v>0</v>
      </c>
      <c r="AJ94" s="159"/>
      <c r="AK94" s="159"/>
      <c r="AL94" s="159"/>
      <c r="AM94" s="159"/>
      <c r="AN94" s="159"/>
      <c r="AO94" s="159"/>
      <c r="AP94" s="159"/>
      <c r="AQ94" s="159"/>
      <c r="AR94" s="159"/>
      <c r="AS94" s="159"/>
      <c r="AT94" s="159"/>
      <c r="AU94" s="159"/>
      <c r="AV94" s="159"/>
      <c r="AW94" s="159"/>
      <c r="AX94" s="160"/>
      <c r="AY94" s="158">
        <v>0</v>
      </c>
      <c r="AZ94" s="159"/>
      <c r="BA94" s="159"/>
      <c r="BB94" s="159"/>
      <c r="BC94" s="159"/>
      <c r="BD94" s="159"/>
      <c r="BE94" s="159"/>
      <c r="BF94" s="159"/>
      <c r="BG94" s="159"/>
      <c r="BH94" s="160"/>
    </row>
    <row r="95" spans="1:60" ht="18.75" x14ac:dyDescent="0.25">
      <c r="A95" s="87"/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  <c r="V95" s="87"/>
      <c r="W95" s="87"/>
      <c r="X95" s="87"/>
      <c r="Y95" s="87"/>
      <c r="Z95" s="87"/>
      <c r="AA95" s="87"/>
      <c r="AB95" s="87"/>
      <c r="AC95" s="87"/>
      <c r="AD95" s="87"/>
      <c r="AE95" s="87"/>
      <c r="AF95" s="87"/>
      <c r="AG95" s="87"/>
      <c r="AH95" s="87"/>
      <c r="AI95" s="87"/>
      <c r="AJ95" s="87"/>
      <c r="AK95" s="87"/>
      <c r="AL95" s="87"/>
      <c r="AM95" s="87"/>
      <c r="AN95" s="87"/>
      <c r="AO95" s="87"/>
      <c r="AP95" s="87"/>
      <c r="AQ95" s="87"/>
      <c r="AR95" s="87"/>
      <c r="AS95" s="87"/>
      <c r="AT95" s="87"/>
      <c r="AU95" s="87"/>
      <c r="AV95" s="87"/>
      <c r="AW95" s="87"/>
      <c r="AX95" s="87"/>
      <c r="AY95" s="87"/>
      <c r="AZ95" s="87"/>
      <c r="BA95" s="87"/>
      <c r="BB95" s="87"/>
      <c r="BC95" s="87"/>
      <c r="BD95" s="87"/>
      <c r="BE95" s="87"/>
      <c r="BF95" s="87"/>
      <c r="BG95" s="87"/>
      <c r="BH95" s="87"/>
    </row>
    <row r="96" spans="1:60" ht="18.75" x14ac:dyDescent="0.25">
      <c r="A96" s="87"/>
      <c r="B96" s="102" t="s">
        <v>366</v>
      </c>
      <c r="C96" s="102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102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  <c r="AA96" s="102"/>
      <c r="AB96" s="102"/>
      <c r="AC96" s="102"/>
      <c r="AD96" s="102"/>
      <c r="AE96" s="102"/>
      <c r="AF96" s="102"/>
      <c r="AG96" s="102"/>
      <c r="AH96" s="102"/>
      <c r="AI96" s="102"/>
      <c r="AJ96" s="102"/>
      <c r="AK96" s="102"/>
      <c r="AL96" s="102"/>
      <c r="AM96" s="102"/>
      <c r="AN96" s="102"/>
      <c r="AO96" s="102"/>
      <c r="AP96" s="102"/>
      <c r="AQ96" s="102"/>
      <c r="AR96" s="102"/>
      <c r="AS96" s="102"/>
      <c r="AT96" s="102"/>
      <c r="AU96" s="102"/>
      <c r="AV96" s="102"/>
      <c r="AW96" s="102"/>
      <c r="AX96" s="102"/>
      <c r="AY96" s="102"/>
      <c r="AZ96" s="102"/>
      <c r="BA96" s="102"/>
      <c r="BB96" s="102"/>
      <c r="BC96" s="102"/>
      <c r="BD96" s="102"/>
      <c r="BE96" s="102"/>
      <c r="BF96" s="102"/>
      <c r="BG96" s="102"/>
      <c r="BH96" s="102"/>
    </row>
    <row r="97" spans="1:60" ht="18.75" x14ac:dyDescent="0.25">
      <c r="A97" s="87"/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  <c r="V97" s="87"/>
      <c r="W97" s="87"/>
      <c r="X97" s="87"/>
      <c r="Y97" s="87"/>
      <c r="Z97" s="87"/>
      <c r="AA97" s="87"/>
      <c r="AB97" s="87"/>
      <c r="AC97" s="87"/>
      <c r="AD97" s="87"/>
      <c r="AE97" s="87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87"/>
      <c r="BA97" s="87"/>
      <c r="BB97" s="87"/>
      <c r="BC97" s="87"/>
      <c r="BD97" s="87"/>
      <c r="BE97" s="87"/>
      <c r="BF97" s="87"/>
      <c r="BG97" s="87"/>
      <c r="BH97" s="87"/>
    </row>
    <row r="98" spans="1:60" ht="18.75" x14ac:dyDescent="0.25">
      <c r="A98" s="87"/>
      <c r="B98" s="123" t="s">
        <v>367</v>
      </c>
      <c r="C98" s="123"/>
      <c r="D98" s="123"/>
      <c r="E98" s="123"/>
      <c r="F98" s="123"/>
      <c r="G98" s="123"/>
      <c r="H98" s="123"/>
      <c r="I98" s="123"/>
      <c r="J98" s="123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  <c r="V98" s="87"/>
      <c r="W98" s="87"/>
      <c r="X98" s="87"/>
      <c r="Y98" s="87"/>
      <c r="Z98" s="87"/>
      <c r="AA98" s="87"/>
      <c r="AB98" s="87"/>
      <c r="AC98" s="87"/>
      <c r="AD98" s="87"/>
      <c r="AE98" s="87"/>
      <c r="AF98" s="87"/>
      <c r="AG98" s="87"/>
      <c r="AH98" s="87"/>
      <c r="AI98" s="87"/>
      <c r="AJ98" s="87"/>
      <c r="AK98" s="87"/>
      <c r="AL98" s="87"/>
      <c r="AM98" s="87"/>
      <c r="AN98" s="87"/>
      <c r="AO98" s="87"/>
      <c r="AP98" s="87"/>
      <c r="AQ98" s="87"/>
      <c r="AR98" s="87"/>
      <c r="AS98" s="87"/>
      <c r="AT98" s="87"/>
      <c r="AU98" s="87"/>
      <c r="AV98" s="87"/>
      <c r="AW98" s="87"/>
      <c r="AX98" s="87"/>
      <c r="AY98" s="87"/>
      <c r="AZ98" s="87"/>
      <c r="BA98" s="87"/>
      <c r="BB98" s="87"/>
      <c r="BC98" s="87"/>
      <c r="BD98" s="87"/>
      <c r="BE98" s="87"/>
      <c r="BF98" s="87"/>
      <c r="BG98" s="87"/>
      <c r="BH98" s="87"/>
    </row>
    <row r="99" spans="1:60" ht="19.5" thickBot="1" x14ac:dyDescent="0.3">
      <c r="A99" s="87"/>
      <c r="B99" s="126" t="s">
        <v>331</v>
      </c>
      <c r="C99" s="126"/>
      <c r="D99" s="126"/>
      <c r="E99" s="127"/>
      <c r="F99" s="129" t="s">
        <v>368</v>
      </c>
      <c r="G99" s="126"/>
      <c r="H99" s="126"/>
      <c r="I99" s="126"/>
      <c r="J99" s="126"/>
      <c r="K99" s="126"/>
      <c r="L99" s="126"/>
      <c r="M99" s="126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26"/>
      <c r="Z99" s="126"/>
      <c r="AA99" s="126"/>
      <c r="AB99" s="126"/>
      <c r="AC99" s="126"/>
      <c r="AD99" s="126"/>
      <c r="AE99" s="126"/>
      <c r="AF99" s="126"/>
      <c r="AG99" s="126"/>
      <c r="AH99" s="127"/>
      <c r="AI99" s="129" t="s">
        <v>333</v>
      </c>
      <c r="AJ99" s="126"/>
      <c r="AK99" s="126"/>
      <c r="AL99" s="126"/>
      <c r="AM99" s="126"/>
      <c r="AN99" s="126"/>
      <c r="AO99" s="126"/>
      <c r="AP99" s="126"/>
      <c r="AQ99" s="126"/>
      <c r="AR99" s="126"/>
      <c r="AS99" s="126"/>
      <c r="AT99" s="126"/>
      <c r="AU99" s="126"/>
      <c r="AV99" s="126"/>
      <c r="AW99" s="126"/>
      <c r="AX99" s="127"/>
      <c r="AY99" s="129" t="s">
        <v>334</v>
      </c>
      <c r="AZ99" s="126"/>
      <c r="BA99" s="126"/>
      <c r="BB99" s="126"/>
      <c r="BC99" s="126"/>
      <c r="BD99" s="126"/>
      <c r="BE99" s="126"/>
      <c r="BF99" s="126"/>
      <c r="BG99" s="126"/>
      <c r="BH99" s="126"/>
    </row>
    <row r="100" spans="1:60" ht="19.5" thickBot="1" x14ac:dyDescent="0.3">
      <c r="A100" s="87"/>
      <c r="B100" s="137">
        <v>1</v>
      </c>
      <c r="C100" s="138"/>
      <c r="D100" s="138"/>
      <c r="E100" s="139"/>
      <c r="F100" s="141" t="s">
        <v>369</v>
      </c>
      <c r="G100" s="142"/>
      <c r="H100" s="142"/>
      <c r="I100" s="142"/>
      <c r="J100" s="142"/>
      <c r="K100" s="142"/>
      <c r="L100" s="142"/>
      <c r="M100" s="142"/>
      <c r="N100" s="142"/>
      <c r="O100" s="142"/>
      <c r="P100" s="142"/>
      <c r="Q100" s="142"/>
      <c r="R100" s="142"/>
      <c r="S100" s="142"/>
      <c r="T100" s="142"/>
      <c r="U100" s="142"/>
      <c r="V100" s="142"/>
      <c r="W100" s="142"/>
      <c r="X100" s="142"/>
      <c r="Y100" s="142"/>
      <c r="Z100" s="142"/>
      <c r="AA100" s="142"/>
      <c r="AB100" s="142"/>
      <c r="AC100" s="142"/>
      <c r="AD100" s="142"/>
      <c r="AE100" s="142"/>
      <c r="AF100" s="142"/>
      <c r="AG100" s="142"/>
      <c r="AH100" s="143"/>
      <c r="AI100" s="149">
        <v>4490670634.7700005</v>
      </c>
      <c r="AJ100" s="150"/>
      <c r="AK100" s="150"/>
      <c r="AL100" s="150"/>
      <c r="AM100" s="150"/>
      <c r="AN100" s="150"/>
      <c r="AO100" s="150"/>
      <c r="AP100" s="150"/>
      <c r="AQ100" s="150"/>
      <c r="AR100" s="150"/>
      <c r="AS100" s="150"/>
      <c r="AT100" s="150"/>
      <c r="AU100" s="150"/>
      <c r="AV100" s="150"/>
      <c r="AW100" s="150"/>
      <c r="AX100" s="151"/>
      <c r="AY100" s="149">
        <v>5743971067.3900003</v>
      </c>
      <c r="AZ100" s="150"/>
      <c r="BA100" s="150"/>
      <c r="BB100" s="150"/>
      <c r="BC100" s="150"/>
      <c r="BD100" s="150"/>
      <c r="BE100" s="150"/>
      <c r="BF100" s="150"/>
      <c r="BG100" s="150"/>
      <c r="BH100" s="151"/>
    </row>
    <row r="101" spans="1:60" ht="19.5" thickBot="1" x14ac:dyDescent="0.3">
      <c r="A101" s="87"/>
      <c r="B101" s="156" t="s">
        <v>340</v>
      </c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/>
      <c r="AA101" s="110"/>
      <c r="AB101" s="110"/>
      <c r="AC101" s="110"/>
      <c r="AD101" s="110"/>
      <c r="AE101" s="110"/>
      <c r="AF101" s="110"/>
      <c r="AG101" s="110"/>
      <c r="AH101" s="157"/>
      <c r="AI101" s="161">
        <v>4490670634.7700005</v>
      </c>
      <c r="AJ101" s="162"/>
      <c r="AK101" s="162"/>
      <c r="AL101" s="162"/>
      <c r="AM101" s="162"/>
      <c r="AN101" s="162"/>
      <c r="AO101" s="162"/>
      <c r="AP101" s="162"/>
      <c r="AQ101" s="162"/>
      <c r="AR101" s="162"/>
      <c r="AS101" s="162"/>
      <c r="AT101" s="162"/>
      <c r="AU101" s="162"/>
      <c r="AV101" s="162"/>
      <c r="AW101" s="162"/>
      <c r="AX101" s="163"/>
      <c r="AY101" s="161">
        <v>5743971067.3900003</v>
      </c>
      <c r="AZ101" s="162"/>
      <c r="BA101" s="162"/>
      <c r="BB101" s="162"/>
      <c r="BC101" s="162"/>
      <c r="BD101" s="162"/>
      <c r="BE101" s="162"/>
      <c r="BF101" s="162"/>
      <c r="BG101" s="162"/>
      <c r="BH101" s="163"/>
    </row>
    <row r="102" spans="1:60" ht="18.75" x14ac:dyDescent="0.25">
      <c r="A102" s="87"/>
      <c r="B102" s="87"/>
      <c r="C102" s="87"/>
      <c r="D102" s="87"/>
      <c r="E102" s="87"/>
      <c r="F102" s="87"/>
      <c r="G102" s="87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  <c r="V102" s="87"/>
      <c r="W102" s="87"/>
      <c r="X102" s="87"/>
      <c r="Y102" s="87"/>
      <c r="Z102" s="87"/>
      <c r="AA102" s="87"/>
      <c r="AB102" s="87"/>
      <c r="AC102" s="87"/>
      <c r="AD102" s="87"/>
      <c r="AE102" s="87"/>
      <c r="AF102" s="87"/>
      <c r="AG102" s="87"/>
      <c r="AH102" s="87"/>
      <c r="AI102" s="87"/>
      <c r="AJ102" s="87"/>
      <c r="AK102" s="87"/>
      <c r="AL102" s="87"/>
      <c r="AM102" s="87"/>
      <c r="AN102" s="87"/>
      <c r="AO102" s="87"/>
      <c r="AP102" s="87"/>
      <c r="AQ102" s="87"/>
      <c r="AR102" s="87"/>
      <c r="AS102" s="87"/>
      <c r="AT102" s="87"/>
      <c r="AU102" s="87"/>
      <c r="AV102" s="87"/>
      <c r="AW102" s="87"/>
      <c r="AX102" s="87"/>
      <c r="AY102" s="87"/>
      <c r="AZ102" s="87"/>
      <c r="BA102" s="87"/>
      <c r="BB102" s="87"/>
      <c r="BC102" s="87"/>
      <c r="BD102" s="87"/>
      <c r="BE102" s="87"/>
      <c r="BF102" s="87"/>
      <c r="BG102" s="87"/>
      <c r="BH102" s="87"/>
    </row>
    <row r="103" spans="1:60" ht="18.75" x14ac:dyDescent="0.25">
      <c r="A103" s="87"/>
      <c r="B103" s="123" t="s">
        <v>370</v>
      </c>
      <c r="C103" s="123"/>
      <c r="D103" s="123"/>
      <c r="E103" s="123"/>
      <c r="F103" s="123"/>
      <c r="G103" s="123"/>
      <c r="H103" s="123"/>
      <c r="I103" s="123"/>
      <c r="J103" s="123"/>
      <c r="K103" s="123"/>
      <c r="L103" s="123"/>
      <c r="M103" s="123"/>
      <c r="N103" s="123"/>
      <c r="O103" s="123"/>
      <c r="P103" s="87"/>
      <c r="Q103" s="87"/>
      <c r="R103" s="87"/>
      <c r="S103" s="87"/>
      <c r="T103" s="87"/>
      <c r="U103" s="87"/>
      <c r="V103" s="87"/>
      <c r="W103" s="87"/>
      <c r="X103" s="87"/>
      <c r="Y103" s="87"/>
      <c r="Z103" s="87"/>
      <c r="AA103" s="87"/>
      <c r="AB103" s="87"/>
      <c r="AC103" s="87"/>
      <c r="AD103" s="87"/>
      <c r="AE103" s="87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87"/>
      <c r="BA103" s="87"/>
      <c r="BB103" s="87"/>
      <c r="BC103" s="87"/>
      <c r="BD103" s="87"/>
      <c r="BE103" s="87"/>
      <c r="BF103" s="87"/>
      <c r="BG103" s="87"/>
      <c r="BH103" s="87"/>
    </row>
    <row r="104" spans="1:60" ht="19.5" thickBot="1" x14ac:dyDescent="0.3">
      <c r="A104" s="87"/>
      <c r="B104" s="126" t="s">
        <v>331</v>
      </c>
      <c r="C104" s="126"/>
      <c r="D104" s="126"/>
      <c r="E104" s="127"/>
      <c r="F104" s="129" t="s">
        <v>368</v>
      </c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26"/>
      <c r="Z104" s="126"/>
      <c r="AA104" s="126"/>
      <c r="AB104" s="126"/>
      <c r="AC104" s="126"/>
      <c r="AD104" s="126"/>
      <c r="AE104" s="126"/>
      <c r="AF104" s="126"/>
      <c r="AG104" s="126"/>
      <c r="AH104" s="127"/>
      <c r="AI104" s="129" t="s">
        <v>333</v>
      </c>
      <c r="AJ104" s="126"/>
      <c r="AK104" s="126"/>
      <c r="AL104" s="126"/>
      <c r="AM104" s="126"/>
      <c r="AN104" s="126"/>
      <c r="AO104" s="126"/>
      <c r="AP104" s="126"/>
      <c r="AQ104" s="126"/>
      <c r="AR104" s="126"/>
      <c r="AS104" s="126"/>
      <c r="AT104" s="126"/>
      <c r="AU104" s="126"/>
      <c r="AV104" s="126"/>
      <c r="AW104" s="126"/>
      <c r="AX104" s="127"/>
      <c r="AY104" s="129" t="s">
        <v>334</v>
      </c>
      <c r="AZ104" s="126"/>
      <c r="BA104" s="126"/>
      <c r="BB104" s="126"/>
      <c r="BC104" s="126"/>
      <c r="BD104" s="126"/>
      <c r="BE104" s="126"/>
      <c r="BF104" s="126"/>
      <c r="BG104" s="126"/>
      <c r="BH104" s="126"/>
    </row>
    <row r="105" spans="1:60" ht="19.5" thickBot="1" x14ac:dyDescent="0.3">
      <c r="A105" s="87"/>
      <c r="B105" s="137">
        <v>1</v>
      </c>
      <c r="C105" s="138"/>
      <c r="D105" s="138"/>
      <c r="E105" s="139"/>
      <c r="F105" s="141" t="s">
        <v>371</v>
      </c>
      <c r="G105" s="142"/>
      <c r="H105" s="142"/>
      <c r="I105" s="142"/>
      <c r="J105" s="142"/>
      <c r="K105" s="142"/>
      <c r="L105" s="142"/>
      <c r="M105" s="142"/>
      <c r="N105" s="142"/>
      <c r="O105" s="142"/>
      <c r="P105" s="142"/>
      <c r="Q105" s="142"/>
      <c r="R105" s="142"/>
      <c r="S105" s="142"/>
      <c r="T105" s="142"/>
      <c r="U105" s="142"/>
      <c r="V105" s="142"/>
      <c r="W105" s="142"/>
      <c r="X105" s="142"/>
      <c r="Y105" s="142"/>
      <c r="Z105" s="142"/>
      <c r="AA105" s="142"/>
      <c r="AB105" s="142"/>
      <c r="AC105" s="142"/>
      <c r="AD105" s="142"/>
      <c r="AE105" s="142"/>
      <c r="AF105" s="142"/>
      <c r="AG105" s="142"/>
      <c r="AH105" s="143"/>
      <c r="AI105" s="149">
        <v>-1145402467.74</v>
      </c>
      <c r="AJ105" s="150"/>
      <c r="AK105" s="150"/>
      <c r="AL105" s="150"/>
      <c r="AM105" s="150"/>
      <c r="AN105" s="150"/>
      <c r="AO105" s="150"/>
      <c r="AP105" s="150"/>
      <c r="AQ105" s="150"/>
      <c r="AR105" s="150"/>
      <c r="AS105" s="150"/>
      <c r="AT105" s="150"/>
      <c r="AU105" s="150"/>
      <c r="AV105" s="150"/>
      <c r="AW105" s="150"/>
      <c r="AX105" s="151"/>
      <c r="AY105" s="149">
        <v>-1145402467.74</v>
      </c>
      <c r="AZ105" s="150"/>
      <c r="BA105" s="150"/>
      <c r="BB105" s="150"/>
      <c r="BC105" s="150"/>
      <c r="BD105" s="150"/>
      <c r="BE105" s="150"/>
      <c r="BF105" s="150"/>
      <c r="BG105" s="150"/>
      <c r="BH105" s="151"/>
    </row>
    <row r="106" spans="1:60" ht="19.5" thickBot="1" x14ac:dyDescent="0.3">
      <c r="A106" s="87"/>
      <c r="B106" s="137">
        <v>2</v>
      </c>
      <c r="C106" s="138"/>
      <c r="D106" s="138"/>
      <c r="E106" s="139"/>
      <c r="F106" s="141" t="s">
        <v>372</v>
      </c>
      <c r="G106" s="142"/>
      <c r="H106" s="142"/>
      <c r="I106" s="142"/>
      <c r="J106" s="142"/>
      <c r="K106" s="142"/>
      <c r="L106" s="142"/>
      <c r="M106" s="142"/>
      <c r="N106" s="142"/>
      <c r="O106" s="142"/>
      <c r="P106" s="142"/>
      <c r="Q106" s="142"/>
      <c r="R106" s="142"/>
      <c r="S106" s="142"/>
      <c r="T106" s="142"/>
      <c r="U106" s="142"/>
      <c r="V106" s="142"/>
      <c r="W106" s="142"/>
      <c r="X106" s="142"/>
      <c r="Y106" s="142"/>
      <c r="Z106" s="142"/>
      <c r="AA106" s="142"/>
      <c r="AB106" s="142"/>
      <c r="AC106" s="142"/>
      <c r="AD106" s="142"/>
      <c r="AE106" s="142"/>
      <c r="AF106" s="142"/>
      <c r="AG106" s="142"/>
      <c r="AH106" s="143"/>
      <c r="AI106" s="149">
        <v>65491869.890000001</v>
      </c>
      <c r="AJ106" s="150"/>
      <c r="AK106" s="150"/>
      <c r="AL106" s="150"/>
      <c r="AM106" s="150"/>
      <c r="AN106" s="150"/>
      <c r="AO106" s="150"/>
      <c r="AP106" s="150"/>
      <c r="AQ106" s="150"/>
      <c r="AR106" s="150"/>
      <c r="AS106" s="150"/>
      <c r="AT106" s="150"/>
      <c r="AU106" s="150"/>
      <c r="AV106" s="150"/>
      <c r="AW106" s="150"/>
      <c r="AX106" s="151"/>
      <c r="AY106" s="149">
        <v>60975019.950000003</v>
      </c>
      <c r="AZ106" s="150"/>
      <c r="BA106" s="150"/>
      <c r="BB106" s="150"/>
      <c r="BC106" s="150"/>
      <c r="BD106" s="150"/>
      <c r="BE106" s="150"/>
      <c r="BF106" s="150"/>
      <c r="BG106" s="150"/>
      <c r="BH106" s="151"/>
    </row>
    <row r="107" spans="1:60" ht="19.5" thickBot="1" x14ac:dyDescent="0.3">
      <c r="A107" s="87"/>
      <c r="B107" s="137">
        <v>3</v>
      </c>
      <c r="C107" s="138"/>
      <c r="D107" s="138"/>
      <c r="E107" s="139"/>
      <c r="F107" s="141" t="s">
        <v>373</v>
      </c>
      <c r="G107" s="142"/>
      <c r="H107" s="142"/>
      <c r="I107" s="142"/>
      <c r="J107" s="142"/>
      <c r="K107" s="142"/>
      <c r="L107" s="142"/>
      <c r="M107" s="142"/>
      <c r="N107" s="142"/>
      <c r="O107" s="142"/>
      <c r="P107" s="142"/>
      <c r="Q107" s="142"/>
      <c r="R107" s="142"/>
      <c r="S107" s="142"/>
      <c r="T107" s="142"/>
      <c r="U107" s="142"/>
      <c r="V107" s="142"/>
      <c r="W107" s="142"/>
      <c r="X107" s="142"/>
      <c r="Y107" s="142"/>
      <c r="Z107" s="142"/>
      <c r="AA107" s="142"/>
      <c r="AB107" s="142"/>
      <c r="AC107" s="142"/>
      <c r="AD107" s="142"/>
      <c r="AE107" s="142"/>
      <c r="AF107" s="142"/>
      <c r="AG107" s="142"/>
      <c r="AH107" s="143"/>
      <c r="AI107" s="149">
        <v>108157395.68000001</v>
      </c>
      <c r="AJ107" s="150"/>
      <c r="AK107" s="150"/>
      <c r="AL107" s="150"/>
      <c r="AM107" s="150"/>
      <c r="AN107" s="150"/>
      <c r="AO107" s="150"/>
      <c r="AP107" s="150"/>
      <c r="AQ107" s="150"/>
      <c r="AR107" s="150"/>
      <c r="AS107" s="150"/>
      <c r="AT107" s="150"/>
      <c r="AU107" s="150"/>
      <c r="AV107" s="150"/>
      <c r="AW107" s="150"/>
      <c r="AX107" s="151"/>
      <c r="AY107" s="149">
        <v>122209029.68000001</v>
      </c>
      <c r="AZ107" s="150"/>
      <c r="BA107" s="150"/>
      <c r="BB107" s="150"/>
      <c r="BC107" s="150"/>
      <c r="BD107" s="150"/>
      <c r="BE107" s="150"/>
      <c r="BF107" s="150"/>
      <c r="BG107" s="150"/>
      <c r="BH107" s="151"/>
    </row>
    <row r="108" spans="1:60" ht="19.5" thickBot="1" x14ac:dyDescent="0.3">
      <c r="A108" s="87"/>
      <c r="B108" s="137">
        <v>4</v>
      </c>
      <c r="C108" s="138"/>
      <c r="D108" s="138"/>
      <c r="E108" s="139"/>
      <c r="F108" s="141" t="s">
        <v>374</v>
      </c>
      <c r="G108" s="142"/>
      <c r="H108" s="142"/>
      <c r="I108" s="142"/>
      <c r="J108" s="142"/>
      <c r="K108" s="142"/>
      <c r="L108" s="142"/>
      <c r="M108" s="142"/>
      <c r="N108" s="142"/>
      <c r="O108" s="142"/>
      <c r="P108" s="142"/>
      <c r="Q108" s="142"/>
      <c r="R108" s="142"/>
      <c r="S108" s="142"/>
      <c r="T108" s="142"/>
      <c r="U108" s="142"/>
      <c r="V108" s="142"/>
      <c r="W108" s="142"/>
      <c r="X108" s="142"/>
      <c r="Y108" s="142"/>
      <c r="Z108" s="142"/>
      <c r="AA108" s="142"/>
      <c r="AB108" s="142"/>
      <c r="AC108" s="142"/>
      <c r="AD108" s="142"/>
      <c r="AE108" s="142"/>
      <c r="AF108" s="142"/>
      <c r="AG108" s="142"/>
      <c r="AH108" s="143"/>
      <c r="AI108" s="149">
        <v>3607938193.8899999</v>
      </c>
      <c r="AJ108" s="150"/>
      <c r="AK108" s="150"/>
      <c r="AL108" s="150"/>
      <c r="AM108" s="150"/>
      <c r="AN108" s="150"/>
      <c r="AO108" s="150"/>
      <c r="AP108" s="150"/>
      <c r="AQ108" s="150"/>
      <c r="AR108" s="150"/>
      <c r="AS108" s="150"/>
      <c r="AT108" s="150"/>
      <c r="AU108" s="150"/>
      <c r="AV108" s="150"/>
      <c r="AW108" s="150"/>
      <c r="AX108" s="151"/>
      <c r="AY108" s="149">
        <v>3663863666.0700002</v>
      </c>
      <c r="AZ108" s="150"/>
      <c r="BA108" s="150"/>
      <c r="BB108" s="150"/>
      <c r="BC108" s="150"/>
      <c r="BD108" s="150"/>
      <c r="BE108" s="150"/>
      <c r="BF108" s="150"/>
      <c r="BG108" s="150"/>
      <c r="BH108" s="151"/>
    </row>
    <row r="109" spans="1:60" ht="19.5" thickBot="1" x14ac:dyDescent="0.3">
      <c r="A109" s="87"/>
      <c r="B109" s="137">
        <v>5</v>
      </c>
      <c r="C109" s="138"/>
      <c r="D109" s="138"/>
      <c r="E109" s="139"/>
      <c r="F109" s="141" t="s">
        <v>375</v>
      </c>
      <c r="G109" s="142"/>
      <c r="H109" s="142"/>
      <c r="I109" s="142"/>
      <c r="J109" s="142"/>
      <c r="K109" s="142"/>
      <c r="L109" s="142"/>
      <c r="M109" s="142"/>
      <c r="N109" s="142"/>
      <c r="O109" s="142"/>
      <c r="P109" s="142"/>
      <c r="Q109" s="142"/>
      <c r="R109" s="142"/>
      <c r="S109" s="142"/>
      <c r="T109" s="142"/>
      <c r="U109" s="142"/>
      <c r="V109" s="142"/>
      <c r="W109" s="142"/>
      <c r="X109" s="142"/>
      <c r="Y109" s="142"/>
      <c r="Z109" s="142"/>
      <c r="AA109" s="142"/>
      <c r="AB109" s="142"/>
      <c r="AC109" s="142"/>
      <c r="AD109" s="142"/>
      <c r="AE109" s="142"/>
      <c r="AF109" s="142"/>
      <c r="AG109" s="142"/>
      <c r="AH109" s="143"/>
      <c r="AI109" s="149">
        <v>3635732571.5100002</v>
      </c>
      <c r="AJ109" s="150"/>
      <c r="AK109" s="150"/>
      <c r="AL109" s="150"/>
      <c r="AM109" s="150"/>
      <c r="AN109" s="150"/>
      <c r="AO109" s="150"/>
      <c r="AP109" s="150"/>
      <c r="AQ109" s="150"/>
      <c r="AR109" s="150"/>
      <c r="AS109" s="150"/>
      <c r="AT109" s="150"/>
      <c r="AU109" s="150"/>
      <c r="AV109" s="150"/>
      <c r="AW109" s="150"/>
      <c r="AX109" s="151"/>
      <c r="AY109" s="149">
        <v>4769753380.7799997</v>
      </c>
      <c r="AZ109" s="150"/>
      <c r="BA109" s="150"/>
      <c r="BB109" s="150"/>
      <c r="BC109" s="150"/>
      <c r="BD109" s="150"/>
      <c r="BE109" s="150"/>
      <c r="BF109" s="150"/>
      <c r="BG109" s="150"/>
      <c r="BH109" s="151"/>
    </row>
    <row r="110" spans="1:60" ht="19.5" thickBot="1" x14ac:dyDescent="0.3">
      <c r="A110" s="87"/>
      <c r="B110" s="137">
        <v>6</v>
      </c>
      <c r="C110" s="138"/>
      <c r="D110" s="138"/>
      <c r="E110" s="139"/>
      <c r="F110" s="141" t="s">
        <v>376</v>
      </c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42"/>
      <c r="R110" s="142"/>
      <c r="S110" s="142"/>
      <c r="T110" s="142"/>
      <c r="U110" s="142"/>
      <c r="V110" s="142"/>
      <c r="W110" s="142"/>
      <c r="X110" s="142"/>
      <c r="Y110" s="142"/>
      <c r="Z110" s="142"/>
      <c r="AA110" s="142"/>
      <c r="AB110" s="142"/>
      <c r="AC110" s="142"/>
      <c r="AD110" s="142"/>
      <c r="AE110" s="142"/>
      <c r="AF110" s="142"/>
      <c r="AG110" s="142"/>
      <c r="AH110" s="143"/>
      <c r="AI110" s="149">
        <v>74240000</v>
      </c>
      <c r="AJ110" s="150"/>
      <c r="AK110" s="150"/>
      <c r="AL110" s="150"/>
      <c r="AM110" s="150"/>
      <c r="AN110" s="150"/>
      <c r="AO110" s="150"/>
      <c r="AP110" s="150"/>
      <c r="AQ110" s="150"/>
      <c r="AR110" s="150"/>
      <c r="AS110" s="150"/>
      <c r="AT110" s="150"/>
      <c r="AU110" s="150"/>
      <c r="AV110" s="150"/>
      <c r="AW110" s="150"/>
      <c r="AX110" s="151"/>
      <c r="AY110" s="149">
        <v>137465000</v>
      </c>
      <c r="AZ110" s="150"/>
      <c r="BA110" s="150"/>
      <c r="BB110" s="150"/>
      <c r="BC110" s="150"/>
      <c r="BD110" s="150"/>
      <c r="BE110" s="150"/>
      <c r="BF110" s="150"/>
      <c r="BG110" s="150"/>
      <c r="BH110" s="151"/>
    </row>
    <row r="111" spans="1:60" ht="19.5" thickBot="1" x14ac:dyDescent="0.3">
      <c r="A111" s="87"/>
      <c r="B111" s="137">
        <v>7</v>
      </c>
      <c r="C111" s="138"/>
      <c r="D111" s="138"/>
      <c r="E111" s="139"/>
      <c r="F111" s="141" t="s">
        <v>371</v>
      </c>
      <c r="G111" s="142"/>
      <c r="H111" s="142"/>
      <c r="I111" s="142"/>
      <c r="J111" s="142"/>
      <c r="K111" s="142"/>
      <c r="L111" s="142"/>
      <c r="M111" s="142"/>
      <c r="N111" s="142"/>
      <c r="O111" s="142"/>
      <c r="P111" s="142"/>
      <c r="Q111" s="142"/>
      <c r="R111" s="142"/>
      <c r="S111" s="142"/>
      <c r="T111" s="142"/>
      <c r="U111" s="142"/>
      <c r="V111" s="142"/>
      <c r="W111" s="142"/>
      <c r="X111" s="142"/>
      <c r="Y111" s="142"/>
      <c r="Z111" s="142"/>
      <c r="AA111" s="142"/>
      <c r="AB111" s="142"/>
      <c r="AC111" s="142"/>
      <c r="AD111" s="142"/>
      <c r="AE111" s="142"/>
      <c r="AF111" s="142"/>
      <c r="AG111" s="142"/>
      <c r="AH111" s="143"/>
      <c r="AI111" s="149">
        <v>-490120760.45999998</v>
      </c>
      <c r="AJ111" s="150"/>
      <c r="AK111" s="150"/>
      <c r="AL111" s="150"/>
      <c r="AM111" s="150"/>
      <c r="AN111" s="150"/>
      <c r="AO111" s="150"/>
      <c r="AP111" s="150"/>
      <c r="AQ111" s="150"/>
      <c r="AR111" s="150"/>
      <c r="AS111" s="150"/>
      <c r="AT111" s="150"/>
      <c r="AU111" s="150"/>
      <c r="AV111" s="150"/>
      <c r="AW111" s="150"/>
      <c r="AX111" s="151"/>
      <c r="AY111" s="149">
        <v>-490120760.45999998</v>
      </c>
      <c r="AZ111" s="150"/>
      <c r="BA111" s="150"/>
      <c r="BB111" s="150"/>
      <c r="BC111" s="150"/>
      <c r="BD111" s="150"/>
      <c r="BE111" s="150"/>
      <c r="BF111" s="150"/>
      <c r="BG111" s="150"/>
      <c r="BH111" s="151"/>
    </row>
    <row r="112" spans="1:60" ht="19.5" thickBot="1" x14ac:dyDescent="0.3">
      <c r="A112" s="87"/>
      <c r="B112" s="137">
        <v>8</v>
      </c>
      <c r="C112" s="138"/>
      <c r="D112" s="138"/>
      <c r="E112" s="139"/>
      <c r="F112" s="141" t="s">
        <v>377</v>
      </c>
      <c r="G112" s="142"/>
      <c r="H112" s="142"/>
      <c r="I112" s="142"/>
      <c r="J112" s="142"/>
      <c r="K112" s="142"/>
      <c r="L112" s="142"/>
      <c r="M112" s="142"/>
      <c r="N112" s="142"/>
      <c r="O112" s="142"/>
      <c r="P112" s="142"/>
      <c r="Q112" s="142"/>
      <c r="R112" s="142"/>
      <c r="S112" s="142"/>
      <c r="T112" s="142"/>
      <c r="U112" s="142"/>
      <c r="V112" s="142"/>
      <c r="W112" s="142"/>
      <c r="X112" s="142"/>
      <c r="Y112" s="142"/>
      <c r="Z112" s="142"/>
      <c r="AA112" s="142"/>
      <c r="AB112" s="142"/>
      <c r="AC112" s="142"/>
      <c r="AD112" s="142"/>
      <c r="AE112" s="142"/>
      <c r="AF112" s="142"/>
      <c r="AG112" s="142"/>
      <c r="AH112" s="143"/>
      <c r="AI112" s="153"/>
      <c r="AJ112" s="154"/>
      <c r="AK112" s="154"/>
      <c r="AL112" s="154"/>
      <c r="AM112" s="154"/>
      <c r="AN112" s="154"/>
      <c r="AO112" s="154"/>
      <c r="AP112" s="154"/>
      <c r="AQ112" s="154"/>
      <c r="AR112" s="154"/>
      <c r="AS112" s="154"/>
      <c r="AT112" s="154"/>
      <c r="AU112" s="154"/>
      <c r="AV112" s="154"/>
      <c r="AW112" s="154"/>
      <c r="AX112" s="155"/>
      <c r="AY112" s="145">
        <v>0</v>
      </c>
      <c r="AZ112" s="146"/>
      <c r="BA112" s="146"/>
      <c r="BB112" s="146"/>
      <c r="BC112" s="146"/>
      <c r="BD112" s="146"/>
      <c r="BE112" s="146"/>
      <c r="BF112" s="146"/>
      <c r="BG112" s="146"/>
      <c r="BH112" s="147"/>
    </row>
    <row r="113" spans="1:60" ht="19.5" thickBot="1" x14ac:dyDescent="0.3">
      <c r="A113" s="87"/>
      <c r="B113" s="137">
        <v>9</v>
      </c>
      <c r="C113" s="138"/>
      <c r="D113" s="138"/>
      <c r="E113" s="139"/>
      <c r="F113" s="141" t="s">
        <v>378</v>
      </c>
      <c r="G113" s="142"/>
      <c r="H113" s="142"/>
      <c r="I113" s="142"/>
      <c r="J113" s="142"/>
      <c r="K113" s="142"/>
      <c r="L113" s="142"/>
      <c r="M113" s="142"/>
      <c r="N113" s="142"/>
      <c r="O113" s="142"/>
      <c r="P113" s="142"/>
      <c r="Q113" s="142"/>
      <c r="R113" s="142"/>
      <c r="S113" s="142"/>
      <c r="T113" s="142"/>
      <c r="U113" s="142"/>
      <c r="V113" s="142"/>
      <c r="W113" s="142"/>
      <c r="X113" s="142"/>
      <c r="Y113" s="142"/>
      <c r="Z113" s="142"/>
      <c r="AA113" s="142"/>
      <c r="AB113" s="142"/>
      <c r="AC113" s="142"/>
      <c r="AD113" s="142"/>
      <c r="AE113" s="142"/>
      <c r="AF113" s="142"/>
      <c r="AG113" s="142"/>
      <c r="AH113" s="143"/>
      <c r="AI113" s="149">
        <v>652202621.45000005</v>
      </c>
      <c r="AJ113" s="150"/>
      <c r="AK113" s="150"/>
      <c r="AL113" s="150"/>
      <c r="AM113" s="150"/>
      <c r="AN113" s="150"/>
      <c r="AO113" s="150"/>
      <c r="AP113" s="150"/>
      <c r="AQ113" s="150"/>
      <c r="AR113" s="150"/>
      <c r="AS113" s="150"/>
      <c r="AT113" s="150"/>
      <c r="AU113" s="150"/>
      <c r="AV113" s="150"/>
      <c r="AW113" s="150"/>
      <c r="AX113" s="151"/>
      <c r="AY113" s="149">
        <v>121405926.52</v>
      </c>
      <c r="AZ113" s="150"/>
      <c r="BA113" s="150"/>
      <c r="BB113" s="150"/>
      <c r="BC113" s="150"/>
      <c r="BD113" s="150"/>
      <c r="BE113" s="150"/>
      <c r="BF113" s="150"/>
      <c r="BG113" s="150"/>
      <c r="BH113" s="151"/>
    </row>
    <row r="114" spans="1:60" ht="19.5" thickBot="1" x14ac:dyDescent="0.3">
      <c r="A114" s="87"/>
      <c r="B114" s="137">
        <v>10</v>
      </c>
      <c r="C114" s="138"/>
      <c r="D114" s="138"/>
      <c r="E114" s="139"/>
      <c r="F114" s="141" t="s">
        <v>379</v>
      </c>
      <c r="G114" s="142"/>
      <c r="H114" s="142"/>
      <c r="I114" s="142"/>
      <c r="J114" s="142"/>
      <c r="K114" s="142"/>
      <c r="L114" s="142"/>
      <c r="M114" s="142"/>
      <c r="N114" s="142"/>
      <c r="O114" s="142"/>
      <c r="P114" s="142"/>
      <c r="Q114" s="142"/>
      <c r="R114" s="142"/>
      <c r="S114" s="142"/>
      <c r="T114" s="142"/>
      <c r="U114" s="142"/>
      <c r="V114" s="142"/>
      <c r="W114" s="142"/>
      <c r="X114" s="142"/>
      <c r="Y114" s="142"/>
      <c r="Z114" s="142"/>
      <c r="AA114" s="142"/>
      <c r="AB114" s="142"/>
      <c r="AC114" s="142"/>
      <c r="AD114" s="142"/>
      <c r="AE114" s="142"/>
      <c r="AF114" s="142"/>
      <c r="AG114" s="142"/>
      <c r="AH114" s="143"/>
      <c r="AI114" s="153"/>
      <c r="AJ114" s="154"/>
      <c r="AK114" s="154"/>
      <c r="AL114" s="154"/>
      <c r="AM114" s="154"/>
      <c r="AN114" s="154"/>
      <c r="AO114" s="154"/>
      <c r="AP114" s="154"/>
      <c r="AQ114" s="154"/>
      <c r="AR114" s="154"/>
      <c r="AS114" s="154"/>
      <c r="AT114" s="154"/>
      <c r="AU114" s="154"/>
      <c r="AV114" s="154"/>
      <c r="AW114" s="154"/>
      <c r="AX114" s="155"/>
      <c r="AY114" s="145">
        <v>0</v>
      </c>
      <c r="AZ114" s="146"/>
      <c r="BA114" s="146"/>
      <c r="BB114" s="146"/>
      <c r="BC114" s="146"/>
      <c r="BD114" s="146"/>
      <c r="BE114" s="146"/>
      <c r="BF114" s="146"/>
      <c r="BG114" s="146"/>
      <c r="BH114" s="147"/>
    </row>
    <row r="115" spans="1:60" ht="19.5" thickBot="1" x14ac:dyDescent="0.3">
      <c r="A115" s="87"/>
      <c r="B115" s="137">
        <v>11</v>
      </c>
      <c r="C115" s="138"/>
      <c r="D115" s="138"/>
      <c r="E115" s="139"/>
      <c r="F115" s="141" t="s">
        <v>380</v>
      </c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3"/>
      <c r="AI115" s="149">
        <v>27118158.399999999</v>
      </c>
      <c r="AJ115" s="150"/>
      <c r="AK115" s="150"/>
      <c r="AL115" s="150"/>
      <c r="AM115" s="150"/>
      <c r="AN115" s="150"/>
      <c r="AO115" s="150"/>
      <c r="AP115" s="150"/>
      <c r="AQ115" s="150"/>
      <c r="AR115" s="150"/>
      <c r="AS115" s="150"/>
      <c r="AT115" s="150"/>
      <c r="AU115" s="150"/>
      <c r="AV115" s="150"/>
      <c r="AW115" s="150"/>
      <c r="AX115" s="151"/>
      <c r="AY115" s="149">
        <v>307823074.39999998</v>
      </c>
      <c r="AZ115" s="150"/>
      <c r="BA115" s="150"/>
      <c r="BB115" s="150"/>
      <c r="BC115" s="150"/>
      <c r="BD115" s="150"/>
      <c r="BE115" s="150"/>
      <c r="BF115" s="150"/>
      <c r="BG115" s="150"/>
      <c r="BH115" s="151"/>
    </row>
    <row r="116" spans="1:60" ht="19.5" thickBot="1" x14ac:dyDescent="0.3">
      <c r="A116" s="87"/>
      <c r="B116" s="137">
        <v>12</v>
      </c>
      <c r="C116" s="138"/>
      <c r="D116" s="138"/>
      <c r="E116" s="139"/>
      <c r="F116" s="141" t="s">
        <v>381</v>
      </c>
      <c r="G116" s="142"/>
      <c r="H116" s="142"/>
      <c r="I116" s="142"/>
      <c r="J116" s="142"/>
      <c r="K116" s="142"/>
      <c r="L116" s="142"/>
      <c r="M116" s="142"/>
      <c r="N116" s="142"/>
      <c r="O116" s="142"/>
      <c r="P116" s="142"/>
      <c r="Q116" s="142"/>
      <c r="R116" s="142"/>
      <c r="S116" s="142"/>
      <c r="T116" s="142"/>
      <c r="U116" s="142"/>
      <c r="V116" s="142"/>
      <c r="W116" s="142"/>
      <c r="X116" s="142"/>
      <c r="Y116" s="142"/>
      <c r="Z116" s="142"/>
      <c r="AA116" s="142"/>
      <c r="AB116" s="142"/>
      <c r="AC116" s="142"/>
      <c r="AD116" s="142"/>
      <c r="AE116" s="142"/>
      <c r="AF116" s="142"/>
      <c r="AG116" s="142"/>
      <c r="AH116" s="143"/>
      <c r="AI116" s="153"/>
      <c r="AJ116" s="154"/>
      <c r="AK116" s="154"/>
      <c r="AL116" s="154"/>
      <c r="AM116" s="154"/>
      <c r="AN116" s="154"/>
      <c r="AO116" s="154"/>
      <c r="AP116" s="154"/>
      <c r="AQ116" s="154"/>
      <c r="AR116" s="154"/>
      <c r="AS116" s="154"/>
      <c r="AT116" s="154"/>
      <c r="AU116" s="154"/>
      <c r="AV116" s="154"/>
      <c r="AW116" s="154"/>
      <c r="AX116" s="155"/>
      <c r="AY116" s="145">
        <v>0</v>
      </c>
      <c r="AZ116" s="146"/>
      <c r="BA116" s="146"/>
      <c r="BB116" s="146"/>
      <c r="BC116" s="146"/>
      <c r="BD116" s="146"/>
      <c r="BE116" s="146"/>
      <c r="BF116" s="146"/>
      <c r="BG116" s="146"/>
      <c r="BH116" s="147"/>
    </row>
    <row r="117" spans="1:60" ht="19.5" thickBot="1" x14ac:dyDescent="0.3">
      <c r="A117" s="87"/>
      <c r="B117" s="137">
        <v>13</v>
      </c>
      <c r="C117" s="138"/>
      <c r="D117" s="138"/>
      <c r="E117" s="139"/>
      <c r="F117" s="141" t="s">
        <v>382</v>
      </c>
      <c r="G117" s="142"/>
      <c r="H117" s="142"/>
      <c r="I117" s="142"/>
      <c r="J117" s="142"/>
      <c r="K117" s="142"/>
      <c r="L117" s="142"/>
      <c r="M117" s="142"/>
      <c r="N117" s="142"/>
      <c r="O117" s="142"/>
      <c r="P117" s="142"/>
      <c r="Q117" s="142"/>
      <c r="R117" s="142"/>
      <c r="S117" s="142"/>
      <c r="T117" s="142"/>
      <c r="U117" s="142"/>
      <c r="V117" s="142"/>
      <c r="W117" s="142"/>
      <c r="X117" s="142"/>
      <c r="Y117" s="142"/>
      <c r="Z117" s="142"/>
      <c r="AA117" s="142"/>
      <c r="AB117" s="142"/>
      <c r="AC117" s="142"/>
      <c r="AD117" s="142"/>
      <c r="AE117" s="142"/>
      <c r="AF117" s="142"/>
      <c r="AG117" s="142"/>
      <c r="AH117" s="143"/>
      <c r="AI117" s="149">
        <v>60210777.590000004</v>
      </c>
      <c r="AJ117" s="150"/>
      <c r="AK117" s="150"/>
      <c r="AL117" s="150"/>
      <c r="AM117" s="150"/>
      <c r="AN117" s="150"/>
      <c r="AO117" s="150"/>
      <c r="AP117" s="150"/>
      <c r="AQ117" s="150"/>
      <c r="AR117" s="150"/>
      <c r="AS117" s="150"/>
      <c r="AT117" s="150"/>
      <c r="AU117" s="150"/>
      <c r="AV117" s="150"/>
      <c r="AW117" s="150"/>
      <c r="AX117" s="151"/>
      <c r="AY117" s="149">
        <v>152899399.59</v>
      </c>
      <c r="AZ117" s="150"/>
      <c r="BA117" s="150"/>
      <c r="BB117" s="150"/>
      <c r="BC117" s="150"/>
      <c r="BD117" s="150"/>
      <c r="BE117" s="150"/>
      <c r="BF117" s="150"/>
      <c r="BG117" s="150"/>
      <c r="BH117" s="151"/>
    </row>
    <row r="118" spans="1:60" ht="19.5" thickBot="1" x14ac:dyDescent="0.3">
      <c r="A118" s="87"/>
      <c r="B118" s="137">
        <v>14</v>
      </c>
      <c r="C118" s="138"/>
      <c r="D118" s="138"/>
      <c r="E118" s="139"/>
      <c r="F118" s="141" t="s">
        <v>383</v>
      </c>
      <c r="G118" s="142"/>
      <c r="H118" s="142"/>
      <c r="I118" s="142"/>
      <c r="J118" s="142"/>
      <c r="K118" s="142"/>
      <c r="L118" s="142"/>
      <c r="M118" s="142"/>
      <c r="N118" s="142"/>
      <c r="O118" s="142"/>
      <c r="P118" s="142"/>
      <c r="Q118" s="142"/>
      <c r="R118" s="142"/>
      <c r="S118" s="142"/>
      <c r="T118" s="142"/>
      <c r="U118" s="142"/>
      <c r="V118" s="142"/>
      <c r="W118" s="142"/>
      <c r="X118" s="142"/>
      <c r="Y118" s="142"/>
      <c r="Z118" s="142"/>
      <c r="AA118" s="142"/>
      <c r="AB118" s="142"/>
      <c r="AC118" s="142"/>
      <c r="AD118" s="142"/>
      <c r="AE118" s="142"/>
      <c r="AF118" s="142"/>
      <c r="AG118" s="142"/>
      <c r="AH118" s="143"/>
      <c r="AI118" s="153"/>
      <c r="AJ118" s="154"/>
      <c r="AK118" s="154"/>
      <c r="AL118" s="154"/>
      <c r="AM118" s="154"/>
      <c r="AN118" s="154"/>
      <c r="AO118" s="154"/>
      <c r="AP118" s="154"/>
      <c r="AQ118" s="154"/>
      <c r="AR118" s="154"/>
      <c r="AS118" s="154"/>
      <c r="AT118" s="154"/>
      <c r="AU118" s="154"/>
      <c r="AV118" s="154"/>
      <c r="AW118" s="154"/>
      <c r="AX118" s="155"/>
      <c r="AY118" s="145">
        <v>0</v>
      </c>
      <c r="AZ118" s="146"/>
      <c r="BA118" s="146"/>
      <c r="BB118" s="146"/>
      <c r="BC118" s="146"/>
      <c r="BD118" s="146"/>
      <c r="BE118" s="146"/>
      <c r="BF118" s="146"/>
      <c r="BG118" s="146"/>
      <c r="BH118" s="147"/>
    </row>
    <row r="119" spans="1:60" ht="19.5" thickBot="1" x14ac:dyDescent="0.3">
      <c r="A119" s="87"/>
      <c r="B119" s="137">
        <v>15</v>
      </c>
      <c r="C119" s="138"/>
      <c r="D119" s="138"/>
      <c r="E119" s="139"/>
      <c r="F119" s="141" t="s">
        <v>384</v>
      </c>
      <c r="G119" s="142"/>
      <c r="H119" s="142"/>
      <c r="I119" s="142"/>
      <c r="J119" s="142"/>
      <c r="K119" s="142"/>
      <c r="L119" s="142"/>
      <c r="M119" s="142"/>
      <c r="N119" s="142"/>
      <c r="O119" s="142"/>
      <c r="P119" s="142"/>
      <c r="Q119" s="142"/>
      <c r="R119" s="142"/>
      <c r="S119" s="142"/>
      <c r="T119" s="142"/>
      <c r="U119" s="142"/>
      <c r="V119" s="142"/>
      <c r="W119" s="142"/>
      <c r="X119" s="142"/>
      <c r="Y119" s="142"/>
      <c r="Z119" s="142"/>
      <c r="AA119" s="142"/>
      <c r="AB119" s="142"/>
      <c r="AC119" s="142"/>
      <c r="AD119" s="142"/>
      <c r="AE119" s="142"/>
      <c r="AF119" s="142"/>
      <c r="AG119" s="142"/>
      <c r="AH119" s="143"/>
      <c r="AI119" s="153"/>
      <c r="AJ119" s="154"/>
      <c r="AK119" s="154"/>
      <c r="AL119" s="154"/>
      <c r="AM119" s="154"/>
      <c r="AN119" s="154"/>
      <c r="AO119" s="154"/>
      <c r="AP119" s="154"/>
      <c r="AQ119" s="154"/>
      <c r="AR119" s="154"/>
      <c r="AS119" s="154"/>
      <c r="AT119" s="154"/>
      <c r="AU119" s="154"/>
      <c r="AV119" s="154"/>
      <c r="AW119" s="154"/>
      <c r="AX119" s="155"/>
      <c r="AY119" s="145">
        <v>0</v>
      </c>
      <c r="AZ119" s="146"/>
      <c r="BA119" s="146"/>
      <c r="BB119" s="146"/>
      <c r="BC119" s="146"/>
      <c r="BD119" s="146"/>
      <c r="BE119" s="146"/>
      <c r="BF119" s="146"/>
      <c r="BG119" s="146"/>
      <c r="BH119" s="147"/>
    </row>
    <row r="120" spans="1:60" ht="19.5" thickBot="1" x14ac:dyDescent="0.3">
      <c r="A120" s="87"/>
      <c r="B120" s="137">
        <v>16</v>
      </c>
      <c r="C120" s="138"/>
      <c r="D120" s="138"/>
      <c r="E120" s="139"/>
      <c r="F120" s="141" t="s">
        <v>371</v>
      </c>
      <c r="G120" s="142"/>
      <c r="H120" s="142"/>
      <c r="I120" s="142"/>
      <c r="J120" s="142"/>
      <c r="K120" s="142"/>
      <c r="L120" s="142"/>
      <c r="M120" s="142"/>
      <c r="N120" s="142"/>
      <c r="O120" s="142"/>
      <c r="P120" s="142"/>
      <c r="Q120" s="142"/>
      <c r="R120" s="142"/>
      <c r="S120" s="142"/>
      <c r="T120" s="142"/>
      <c r="U120" s="142"/>
      <c r="V120" s="142"/>
      <c r="W120" s="142"/>
      <c r="X120" s="142"/>
      <c r="Y120" s="142"/>
      <c r="Z120" s="142"/>
      <c r="AA120" s="142"/>
      <c r="AB120" s="142"/>
      <c r="AC120" s="142"/>
      <c r="AD120" s="142"/>
      <c r="AE120" s="142"/>
      <c r="AF120" s="142"/>
      <c r="AG120" s="142"/>
      <c r="AH120" s="143"/>
      <c r="AI120" s="149">
        <v>-262453796.38</v>
      </c>
      <c r="AJ120" s="150"/>
      <c r="AK120" s="150"/>
      <c r="AL120" s="150"/>
      <c r="AM120" s="150"/>
      <c r="AN120" s="150"/>
      <c r="AO120" s="150"/>
      <c r="AP120" s="150"/>
      <c r="AQ120" s="150"/>
      <c r="AR120" s="150"/>
      <c r="AS120" s="150"/>
      <c r="AT120" s="150"/>
      <c r="AU120" s="150"/>
      <c r="AV120" s="150"/>
      <c r="AW120" s="150"/>
      <c r="AX120" s="151"/>
      <c r="AY120" s="149">
        <v>-262453796.38</v>
      </c>
      <c r="AZ120" s="150"/>
      <c r="BA120" s="150"/>
      <c r="BB120" s="150"/>
      <c r="BC120" s="150"/>
      <c r="BD120" s="150"/>
      <c r="BE120" s="150"/>
      <c r="BF120" s="150"/>
      <c r="BG120" s="150"/>
      <c r="BH120" s="151"/>
    </row>
    <row r="121" spans="1:60" ht="19.5" thickBot="1" x14ac:dyDescent="0.3">
      <c r="A121" s="87"/>
      <c r="B121" s="156" t="s">
        <v>340</v>
      </c>
      <c r="C121" s="110"/>
      <c r="D121" s="110"/>
      <c r="E121" s="110"/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57"/>
      <c r="AI121" s="161">
        <v>6333114563.8299999</v>
      </c>
      <c r="AJ121" s="162"/>
      <c r="AK121" s="162"/>
      <c r="AL121" s="162"/>
      <c r="AM121" s="162"/>
      <c r="AN121" s="162"/>
      <c r="AO121" s="162"/>
      <c r="AP121" s="162"/>
      <c r="AQ121" s="162"/>
      <c r="AR121" s="162"/>
      <c r="AS121" s="162"/>
      <c r="AT121" s="162"/>
      <c r="AU121" s="162"/>
      <c r="AV121" s="162"/>
      <c r="AW121" s="162"/>
      <c r="AX121" s="163"/>
      <c r="AY121" s="161">
        <v>7438417472.4099998</v>
      </c>
      <c r="AZ121" s="162"/>
      <c r="BA121" s="162"/>
      <c r="BB121" s="162"/>
      <c r="BC121" s="162"/>
      <c r="BD121" s="162"/>
      <c r="BE121" s="162"/>
      <c r="BF121" s="162"/>
      <c r="BG121" s="162"/>
      <c r="BH121" s="163"/>
    </row>
    <row r="122" spans="1:60" ht="18.75" x14ac:dyDescent="0.25">
      <c r="A122" s="87"/>
      <c r="B122" s="87"/>
      <c r="C122" s="87"/>
      <c r="D122" s="87"/>
      <c r="E122" s="87"/>
      <c r="F122" s="87"/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  <c r="V122" s="87"/>
      <c r="W122" s="87"/>
      <c r="X122" s="87"/>
      <c r="Y122" s="87"/>
      <c r="Z122" s="87"/>
      <c r="AA122" s="87"/>
      <c r="AB122" s="87"/>
      <c r="AC122" s="87"/>
      <c r="AD122" s="87"/>
      <c r="AE122" s="87"/>
      <c r="AF122" s="87"/>
      <c r="AG122" s="87"/>
      <c r="AH122" s="87"/>
      <c r="AI122" s="87"/>
      <c r="AJ122" s="87"/>
      <c r="AK122" s="87"/>
      <c r="AL122" s="87"/>
      <c r="AM122" s="87"/>
      <c r="AN122" s="87"/>
      <c r="AO122" s="87"/>
      <c r="AP122" s="87"/>
      <c r="AQ122" s="87"/>
      <c r="AR122" s="87"/>
      <c r="AS122" s="87"/>
      <c r="AT122" s="87"/>
      <c r="AU122" s="87"/>
      <c r="AV122" s="87"/>
      <c r="AW122" s="87"/>
      <c r="AX122" s="87"/>
      <c r="AY122" s="87"/>
      <c r="AZ122" s="87"/>
      <c r="BA122" s="87"/>
      <c r="BB122" s="87"/>
      <c r="BC122" s="87"/>
      <c r="BD122" s="87"/>
      <c r="BE122" s="87"/>
      <c r="BF122" s="87"/>
      <c r="BG122" s="87"/>
      <c r="BH122" s="87"/>
    </row>
    <row r="123" spans="1:60" ht="18.75" x14ac:dyDescent="0.25">
      <c r="A123" s="87"/>
      <c r="B123" s="123" t="s">
        <v>385</v>
      </c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87"/>
      <c r="Q123" s="87"/>
      <c r="R123" s="87"/>
      <c r="S123" s="87"/>
      <c r="T123" s="87"/>
      <c r="U123" s="87"/>
      <c r="V123" s="87"/>
      <c r="W123" s="87"/>
      <c r="X123" s="87"/>
      <c r="Y123" s="87"/>
      <c r="Z123" s="87"/>
      <c r="AA123" s="87"/>
      <c r="AB123" s="87"/>
      <c r="AC123" s="87"/>
      <c r="AD123" s="87"/>
      <c r="AE123" s="87"/>
      <c r="AF123" s="87"/>
      <c r="AG123" s="87"/>
      <c r="AH123" s="87"/>
      <c r="AI123" s="87"/>
      <c r="AJ123" s="87"/>
      <c r="AK123" s="87"/>
      <c r="AL123" s="87"/>
      <c r="AM123" s="87"/>
      <c r="AN123" s="87"/>
      <c r="AO123" s="87"/>
      <c r="AP123" s="87"/>
      <c r="AQ123" s="87"/>
      <c r="AR123" s="87"/>
      <c r="AS123" s="87"/>
      <c r="AT123" s="87"/>
      <c r="AU123" s="87"/>
      <c r="AV123" s="87"/>
      <c r="AW123" s="87"/>
      <c r="AX123" s="87"/>
      <c r="AY123" s="87"/>
      <c r="AZ123" s="87"/>
      <c r="BA123" s="87"/>
      <c r="BB123" s="87"/>
      <c r="BC123" s="87"/>
      <c r="BD123" s="87"/>
      <c r="BE123" s="87"/>
      <c r="BF123" s="87"/>
      <c r="BG123" s="87"/>
      <c r="BH123" s="87"/>
    </row>
    <row r="124" spans="1:60" ht="19.5" thickBot="1" x14ac:dyDescent="0.3">
      <c r="A124" s="87"/>
      <c r="B124" s="126" t="s">
        <v>331</v>
      </c>
      <c r="C124" s="126"/>
      <c r="D124" s="126"/>
      <c r="E124" s="127"/>
      <c r="F124" s="129" t="s">
        <v>386</v>
      </c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  <c r="Q124" s="126"/>
      <c r="R124" s="126"/>
      <c r="S124" s="126"/>
      <c r="T124" s="126"/>
      <c r="U124" s="126"/>
      <c r="V124" s="126"/>
      <c r="W124" s="126"/>
      <c r="X124" s="126"/>
      <c r="Y124" s="126"/>
      <c r="Z124" s="126"/>
      <c r="AA124" s="126"/>
      <c r="AB124" s="126"/>
      <c r="AC124" s="126"/>
      <c r="AD124" s="126"/>
      <c r="AE124" s="126"/>
      <c r="AF124" s="126"/>
      <c r="AG124" s="126"/>
      <c r="AH124" s="127"/>
      <c r="AI124" s="129" t="s">
        <v>333</v>
      </c>
      <c r="AJ124" s="126"/>
      <c r="AK124" s="126"/>
      <c r="AL124" s="126"/>
      <c r="AM124" s="126"/>
      <c r="AN124" s="126"/>
      <c r="AO124" s="126"/>
      <c r="AP124" s="126"/>
      <c r="AQ124" s="126"/>
      <c r="AR124" s="126"/>
      <c r="AS124" s="126"/>
      <c r="AT124" s="126"/>
      <c r="AU124" s="126"/>
      <c r="AV124" s="126"/>
      <c r="AW124" s="126"/>
      <c r="AX124" s="127"/>
      <c r="AY124" s="129" t="s">
        <v>334</v>
      </c>
      <c r="AZ124" s="126"/>
      <c r="BA124" s="126"/>
      <c r="BB124" s="126"/>
      <c r="BC124" s="126"/>
      <c r="BD124" s="126"/>
      <c r="BE124" s="126"/>
      <c r="BF124" s="126"/>
      <c r="BG124" s="126"/>
      <c r="BH124" s="126"/>
    </row>
    <row r="125" spans="1:60" ht="19.5" thickBot="1" x14ac:dyDescent="0.3">
      <c r="A125" s="87"/>
      <c r="B125" s="137">
        <v>1</v>
      </c>
      <c r="C125" s="138"/>
      <c r="D125" s="138"/>
      <c r="E125" s="139"/>
      <c r="F125" s="141" t="s">
        <v>387</v>
      </c>
      <c r="G125" s="142"/>
      <c r="H125" s="142"/>
      <c r="I125" s="142"/>
      <c r="J125" s="142"/>
      <c r="K125" s="142"/>
      <c r="L125" s="142"/>
      <c r="M125" s="142"/>
      <c r="N125" s="142"/>
      <c r="O125" s="142"/>
      <c r="P125" s="142"/>
      <c r="Q125" s="142"/>
      <c r="R125" s="142"/>
      <c r="S125" s="142"/>
      <c r="T125" s="142"/>
      <c r="U125" s="142"/>
      <c r="V125" s="142"/>
      <c r="W125" s="142"/>
      <c r="X125" s="142"/>
      <c r="Y125" s="142"/>
      <c r="Z125" s="142"/>
      <c r="AA125" s="142"/>
      <c r="AB125" s="142"/>
      <c r="AC125" s="142"/>
      <c r="AD125" s="142"/>
      <c r="AE125" s="142"/>
      <c r="AF125" s="142"/>
      <c r="AG125" s="142"/>
      <c r="AH125" s="143"/>
      <c r="AI125" s="149">
        <v>10607058.859999999</v>
      </c>
      <c r="AJ125" s="150"/>
      <c r="AK125" s="150"/>
      <c r="AL125" s="150"/>
      <c r="AM125" s="150"/>
      <c r="AN125" s="150"/>
      <c r="AO125" s="150"/>
      <c r="AP125" s="150"/>
      <c r="AQ125" s="150"/>
      <c r="AR125" s="150"/>
      <c r="AS125" s="150"/>
      <c r="AT125" s="150"/>
      <c r="AU125" s="150"/>
      <c r="AV125" s="150"/>
      <c r="AW125" s="150"/>
      <c r="AX125" s="151"/>
      <c r="AY125" s="149">
        <v>185875531.63</v>
      </c>
      <c r="AZ125" s="150"/>
      <c r="BA125" s="150"/>
      <c r="BB125" s="150"/>
      <c r="BC125" s="150"/>
      <c r="BD125" s="150"/>
      <c r="BE125" s="150"/>
      <c r="BF125" s="150"/>
      <c r="BG125" s="150"/>
      <c r="BH125" s="151"/>
    </row>
    <row r="126" spans="1:60" ht="19.5" thickBot="1" x14ac:dyDescent="0.3">
      <c r="A126" s="87"/>
      <c r="B126" s="137">
        <v>2</v>
      </c>
      <c r="C126" s="138"/>
      <c r="D126" s="138"/>
      <c r="E126" s="139"/>
      <c r="F126" s="141" t="s">
        <v>387</v>
      </c>
      <c r="G126" s="142"/>
      <c r="H126" s="142"/>
      <c r="I126" s="142"/>
      <c r="J126" s="142"/>
      <c r="K126" s="142"/>
      <c r="L126" s="142"/>
      <c r="M126" s="142"/>
      <c r="N126" s="142"/>
      <c r="O126" s="142"/>
      <c r="P126" s="142"/>
      <c r="Q126" s="142"/>
      <c r="R126" s="142"/>
      <c r="S126" s="142"/>
      <c r="T126" s="142"/>
      <c r="U126" s="142"/>
      <c r="V126" s="142"/>
      <c r="W126" s="142"/>
      <c r="X126" s="142"/>
      <c r="Y126" s="142"/>
      <c r="Z126" s="142"/>
      <c r="AA126" s="142"/>
      <c r="AB126" s="142"/>
      <c r="AC126" s="142"/>
      <c r="AD126" s="142"/>
      <c r="AE126" s="142"/>
      <c r="AF126" s="142"/>
      <c r="AG126" s="142"/>
      <c r="AH126" s="143"/>
      <c r="AI126" s="149">
        <v>6355787885.4899998</v>
      </c>
      <c r="AJ126" s="150"/>
      <c r="AK126" s="150"/>
      <c r="AL126" s="150"/>
      <c r="AM126" s="150"/>
      <c r="AN126" s="150"/>
      <c r="AO126" s="150"/>
      <c r="AP126" s="150"/>
      <c r="AQ126" s="150"/>
      <c r="AR126" s="150"/>
      <c r="AS126" s="150"/>
      <c r="AT126" s="150"/>
      <c r="AU126" s="150"/>
      <c r="AV126" s="150"/>
      <c r="AW126" s="150"/>
      <c r="AX126" s="151"/>
      <c r="AY126" s="149">
        <v>1541360987.0999999</v>
      </c>
      <c r="AZ126" s="150"/>
      <c r="BA126" s="150"/>
      <c r="BB126" s="150"/>
      <c r="BC126" s="150"/>
      <c r="BD126" s="150"/>
      <c r="BE126" s="150"/>
      <c r="BF126" s="150"/>
      <c r="BG126" s="150"/>
      <c r="BH126" s="151"/>
    </row>
    <row r="127" spans="1:60" ht="19.5" thickBot="1" x14ac:dyDescent="0.3">
      <c r="A127" s="87"/>
      <c r="B127" s="137">
        <v>3</v>
      </c>
      <c r="C127" s="138"/>
      <c r="D127" s="138"/>
      <c r="E127" s="139"/>
      <c r="F127" s="141" t="s">
        <v>387</v>
      </c>
      <c r="G127" s="142"/>
      <c r="H127" s="142"/>
      <c r="I127" s="142"/>
      <c r="J127" s="142"/>
      <c r="K127" s="142"/>
      <c r="L127" s="142"/>
      <c r="M127" s="142"/>
      <c r="N127" s="142"/>
      <c r="O127" s="142"/>
      <c r="P127" s="142"/>
      <c r="Q127" s="142"/>
      <c r="R127" s="142"/>
      <c r="S127" s="142"/>
      <c r="T127" s="142"/>
      <c r="U127" s="142"/>
      <c r="V127" s="142"/>
      <c r="W127" s="142"/>
      <c r="X127" s="142"/>
      <c r="Y127" s="142"/>
      <c r="Z127" s="142"/>
      <c r="AA127" s="142"/>
      <c r="AB127" s="142"/>
      <c r="AC127" s="142"/>
      <c r="AD127" s="142"/>
      <c r="AE127" s="142"/>
      <c r="AF127" s="142"/>
      <c r="AG127" s="142"/>
      <c r="AH127" s="143"/>
      <c r="AI127" s="149">
        <v>1723518231.05</v>
      </c>
      <c r="AJ127" s="150"/>
      <c r="AK127" s="150"/>
      <c r="AL127" s="150"/>
      <c r="AM127" s="150"/>
      <c r="AN127" s="150"/>
      <c r="AO127" s="150"/>
      <c r="AP127" s="150"/>
      <c r="AQ127" s="150"/>
      <c r="AR127" s="150"/>
      <c r="AS127" s="150"/>
      <c r="AT127" s="150"/>
      <c r="AU127" s="150"/>
      <c r="AV127" s="150"/>
      <c r="AW127" s="150"/>
      <c r="AX127" s="151"/>
      <c r="AY127" s="149">
        <v>1018748957.8099999</v>
      </c>
      <c r="AZ127" s="150"/>
      <c r="BA127" s="150"/>
      <c r="BB127" s="150"/>
      <c r="BC127" s="150"/>
      <c r="BD127" s="150"/>
      <c r="BE127" s="150"/>
      <c r="BF127" s="150"/>
      <c r="BG127" s="150"/>
      <c r="BH127" s="151"/>
    </row>
    <row r="128" spans="1:60" ht="19.5" thickBot="1" x14ac:dyDescent="0.3">
      <c r="A128" s="87"/>
      <c r="B128" s="137">
        <v>4</v>
      </c>
      <c r="C128" s="138"/>
      <c r="D128" s="138"/>
      <c r="E128" s="139"/>
      <c r="F128" s="141" t="s">
        <v>387</v>
      </c>
      <c r="G128" s="142"/>
      <c r="H128" s="142"/>
      <c r="I128" s="142"/>
      <c r="J128" s="142"/>
      <c r="K128" s="142"/>
      <c r="L128" s="142"/>
      <c r="M128" s="142"/>
      <c r="N128" s="142"/>
      <c r="O128" s="142"/>
      <c r="P128" s="142"/>
      <c r="Q128" s="142"/>
      <c r="R128" s="142"/>
      <c r="S128" s="142"/>
      <c r="T128" s="142"/>
      <c r="U128" s="142"/>
      <c r="V128" s="142"/>
      <c r="W128" s="142"/>
      <c r="X128" s="142"/>
      <c r="Y128" s="142"/>
      <c r="Z128" s="142"/>
      <c r="AA128" s="142"/>
      <c r="AB128" s="142"/>
      <c r="AC128" s="142"/>
      <c r="AD128" s="142"/>
      <c r="AE128" s="142"/>
      <c r="AF128" s="142"/>
      <c r="AG128" s="142"/>
      <c r="AH128" s="143"/>
      <c r="AI128" s="149">
        <v>2749333596.23</v>
      </c>
      <c r="AJ128" s="150"/>
      <c r="AK128" s="150"/>
      <c r="AL128" s="150"/>
      <c r="AM128" s="150"/>
      <c r="AN128" s="150"/>
      <c r="AO128" s="150"/>
      <c r="AP128" s="150"/>
      <c r="AQ128" s="150"/>
      <c r="AR128" s="150"/>
      <c r="AS128" s="150"/>
      <c r="AT128" s="150"/>
      <c r="AU128" s="150"/>
      <c r="AV128" s="150"/>
      <c r="AW128" s="150"/>
      <c r="AX128" s="151"/>
      <c r="AY128" s="149">
        <v>4581894242.0699997</v>
      </c>
      <c r="AZ128" s="150"/>
      <c r="BA128" s="150"/>
      <c r="BB128" s="150"/>
      <c r="BC128" s="150"/>
      <c r="BD128" s="150"/>
      <c r="BE128" s="150"/>
      <c r="BF128" s="150"/>
      <c r="BG128" s="150"/>
      <c r="BH128" s="151"/>
    </row>
    <row r="129" spans="1:60" ht="19.5" thickBot="1" x14ac:dyDescent="0.3">
      <c r="A129" s="87"/>
      <c r="B129" s="156" t="s">
        <v>340</v>
      </c>
      <c r="C129" s="110"/>
      <c r="D129" s="110"/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57"/>
      <c r="AI129" s="161">
        <v>10839246771.629999</v>
      </c>
      <c r="AJ129" s="162"/>
      <c r="AK129" s="162"/>
      <c r="AL129" s="162"/>
      <c r="AM129" s="162"/>
      <c r="AN129" s="162"/>
      <c r="AO129" s="162"/>
      <c r="AP129" s="162"/>
      <c r="AQ129" s="162"/>
      <c r="AR129" s="162"/>
      <c r="AS129" s="162"/>
      <c r="AT129" s="162"/>
      <c r="AU129" s="162"/>
      <c r="AV129" s="162"/>
      <c r="AW129" s="162"/>
      <c r="AX129" s="163"/>
      <c r="AY129" s="161">
        <v>7327879718.6099997</v>
      </c>
      <c r="AZ129" s="162"/>
      <c r="BA129" s="162"/>
      <c r="BB129" s="162"/>
      <c r="BC129" s="162"/>
      <c r="BD129" s="162"/>
      <c r="BE129" s="162"/>
      <c r="BF129" s="162"/>
      <c r="BG129" s="162"/>
      <c r="BH129" s="163"/>
    </row>
    <row r="130" spans="1:60" ht="18.75" x14ac:dyDescent="0.25">
      <c r="A130" s="87"/>
      <c r="B130" s="87"/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  <c r="V130" s="87"/>
      <c r="W130" s="87"/>
      <c r="X130" s="87"/>
      <c r="Y130" s="87"/>
      <c r="Z130" s="87"/>
      <c r="AA130" s="87"/>
      <c r="AB130" s="87"/>
      <c r="AC130" s="87"/>
      <c r="AD130" s="87"/>
      <c r="AE130" s="87"/>
      <c r="AF130" s="87"/>
      <c r="AG130" s="87"/>
      <c r="AH130" s="87"/>
      <c r="AI130" s="87"/>
      <c r="AJ130" s="87"/>
      <c r="AK130" s="87"/>
      <c r="AL130" s="87"/>
      <c r="AM130" s="87"/>
      <c r="AN130" s="87"/>
      <c r="AO130" s="87"/>
      <c r="AP130" s="87"/>
      <c r="AQ130" s="87"/>
      <c r="AR130" s="87"/>
      <c r="AS130" s="87"/>
      <c r="AT130" s="87"/>
      <c r="AU130" s="87"/>
      <c r="AV130" s="87"/>
      <c r="AW130" s="87"/>
      <c r="AX130" s="87"/>
      <c r="AY130" s="87"/>
      <c r="AZ130" s="87"/>
      <c r="BA130" s="87"/>
      <c r="BB130" s="87"/>
      <c r="BC130" s="87"/>
      <c r="BD130" s="87"/>
      <c r="BE130" s="87"/>
      <c r="BF130" s="87"/>
      <c r="BG130" s="87"/>
      <c r="BH130" s="87"/>
    </row>
    <row r="131" spans="1:60" ht="18.75" x14ac:dyDescent="0.25">
      <c r="A131" s="87"/>
      <c r="B131" s="102" t="s">
        <v>388</v>
      </c>
      <c r="C131" s="102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102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  <c r="AA131" s="102"/>
      <c r="AB131" s="102"/>
      <c r="AC131" s="102"/>
      <c r="AD131" s="102"/>
      <c r="AE131" s="102"/>
      <c r="AF131" s="102"/>
      <c r="AG131" s="102"/>
      <c r="AH131" s="102"/>
      <c r="AI131" s="102"/>
      <c r="AJ131" s="102"/>
      <c r="AK131" s="102"/>
      <c r="AL131" s="102"/>
      <c r="AM131" s="102"/>
      <c r="AN131" s="102"/>
      <c r="AO131" s="102"/>
      <c r="AP131" s="102"/>
      <c r="AQ131" s="102"/>
      <c r="AR131" s="102"/>
      <c r="AS131" s="102"/>
      <c r="AT131" s="102"/>
      <c r="AU131" s="102"/>
      <c r="AV131" s="102"/>
      <c r="AW131" s="102"/>
      <c r="AX131" s="102"/>
      <c r="AY131" s="102"/>
      <c r="AZ131" s="102"/>
      <c r="BA131" s="102"/>
      <c r="BB131" s="102"/>
      <c r="BC131" s="102"/>
      <c r="BD131" s="102"/>
      <c r="BE131" s="102"/>
      <c r="BF131" s="102"/>
      <c r="BG131" s="102"/>
      <c r="BH131" s="102"/>
    </row>
    <row r="132" spans="1:60" ht="18.75" x14ac:dyDescent="0.25">
      <c r="A132" s="87"/>
      <c r="B132" s="87"/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  <c r="V132" s="87"/>
      <c r="W132" s="87"/>
      <c r="X132" s="87"/>
      <c r="Y132" s="87"/>
      <c r="Z132" s="87"/>
      <c r="AA132" s="87"/>
      <c r="AB132" s="87"/>
      <c r="AC132" s="87"/>
      <c r="AD132" s="87"/>
      <c r="AE132" s="87"/>
      <c r="AF132" s="87"/>
      <c r="AG132" s="87"/>
      <c r="AH132" s="87"/>
      <c r="AI132" s="87"/>
      <c r="AJ132" s="87"/>
      <c r="AK132" s="87"/>
      <c r="AL132" s="87"/>
      <c r="AM132" s="87"/>
      <c r="AN132" s="87"/>
      <c r="AO132" s="87"/>
      <c r="AP132" s="87"/>
      <c r="AQ132" s="87"/>
      <c r="AR132" s="87"/>
      <c r="AS132" s="87"/>
      <c r="AT132" s="87"/>
      <c r="AU132" s="87"/>
      <c r="AV132" s="87"/>
      <c r="AW132" s="87"/>
      <c r="AX132" s="87"/>
      <c r="AY132" s="87"/>
      <c r="AZ132" s="87"/>
      <c r="BA132" s="87"/>
      <c r="BB132" s="87"/>
      <c r="BC132" s="87"/>
      <c r="BD132" s="87"/>
      <c r="BE132" s="87"/>
      <c r="BF132" s="87"/>
      <c r="BG132" s="87"/>
      <c r="BH132" s="87"/>
    </row>
    <row r="133" spans="1:60" ht="19.5" thickBot="1" x14ac:dyDescent="0.3">
      <c r="A133" s="87"/>
      <c r="B133" s="126" t="s">
        <v>331</v>
      </c>
      <c r="C133" s="126"/>
      <c r="D133" s="126"/>
      <c r="E133" s="127"/>
      <c r="F133" s="129" t="s">
        <v>389</v>
      </c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  <c r="Q133" s="126"/>
      <c r="R133" s="126"/>
      <c r="S133" s="126"/>
      <c r="T133" s="126"/>
      <c r="U133" s="126"/>
      <c r="V133" s="126"/>
      <c r="W133" s="126"/>
      <c r="X133" s="126"/>
      <c r="Y133" s="126"/>
      <c r="Z133" s="126"/>
      <c r="AA133" s="126"/>
      <c r="AB133" s="126"/>
      <c r="AC133" s="126"/>
      <c r="AD133" s="126"/>
      <c r="AE133" s="126"/>
      <c r="AF133" s="126"/>
      <c r="AG133" s="126"/>
      <c r="AH133" s="127"/>
      <c r="AI133" s="129" t="s">
        <v>333</v>
      </c>
      <c r="AJ133" s="126"/>
      <c r="AK133" s="126"/>
      <c r="AL133" s="126"/>
      <c r="AM133" s="126"/>
      <c r="AN133" s="126"/>
      <c r="AO133" s="126"/>
      <c r="AP133" s="126"/>
      <c r="AQ133" s="126"/>
      <c r="AR133" s="126"/>
      <c r="AS133" s="126"/>
      <c r="AT133" s="126"/>
      <c r="AU133" s="126"/>
      <c r="AV133" s="126"/>
      <c r="AW133" s="126"/>
      <c r="AX133" s="127"/>
      <c r="AY133" s="129" t="s">
        <v>334</v>
      </c>
      <c r="AZ133" s="126"/>
      <c r="BA133" s="126"/>
      <c r="BB133" s="126"/>
      <c r="BC133" s="126"/>
      <c r="BD133" s="126"/>
      <c r="BE133" s="126"/>
      <c r="BF133" s="126"/>
      <c r="BG133" s="126"/>
      <c r="BH133" s="126"/>
    </row>
    <row r="134" spans="1:60" ht="19.5" thickBot="1" x14ac:dyDescent="0.3">
      <c r="A134" s="87"/>
      <c r="B134" s="137">
        <v>1</v>
      </c>
      <c r="C134" s="138"/>
      <c r="D134" s="138"/>
      <c r="E134" s="139"/>
      <c r="F134" s="141" t="s">
        <v>390</v>
      </c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3"/>
      <c r="AI134" s="149">
        <v>707798221</v>
      </c>
      <c r="AJ134" s="150"/>
      <c r="AK134" s="150"/>
      <c r="AL134" s="150"/>
      <c r="AM134" s="150"/>
      <c r="AN134" s="150"/>
      <c r="AO134" s="150"/>
      <c r="AP134" s="150"/>
      <c r="AQ134" s="150"/>
      <c r="AR134" s="150"/>
      <c r="AS134" s="150"/>
      <c r="AT134" s="150"/>
      <c r="AU134" s="150"/>
      <c r="AV134" s="150"/>
      <c r="AW134" s="150"/>
      <c r="AX134" s="151"/>
      <c r="AY134" s="149">
        <v>1090991424.27</v>
      </c>
      <c r="AZ134" s="150"/>
      <c r="BA134" s="150"/>
      <c r="BB134" s="150"/>
      <c r="BC134" s="150"/>
      <c r="BD134" s="150"/>
      <c r="BE134" s="150"/>
      <c r="BF134" s="150"/>
      <c r="BG134" s="150"/>
      <c r="BH134" s="151"/>
    </row>
    <row r="135" spans="1:60" ht="19.5" thickBot="1" x14ac:dyDescent="0.3">
      <c r="A135" s="87"/>
      <c r="B135" s="137">
        <v>2</v>
      </c>
      <c r="C135" s="138"/>
      <c r="D135" s="138"/>
      <c r="E135" s="139"/>
      <c r="F135" s="141" t="s">
        <v>391</v>
      </c>
      <c r="G135" s="142"/>
      <c r="H135" s="142"/>
      <c r="I135" s="142"/>
      <c r="J135" s="142"/>
      <c r="K135" s="142"/>
      <c r="L135" s="142"/>
      <c r="M135" s="142"/>
      <c r="N135" s="142"/>
      <c r="O135" s="142"/>
      <c r="P135" s="142"/>
      <c r="Q135" s="142"/>
      <c r="R135" s="142"/>
      <c r="S135" s="142"/>
      <c r="T135" s="142"/>
      <c r="U135" s="142"/>
      <c r="V135" s="142"/>
      <c r="W135" s="142"/>
      <c r="X135" s="142"/>
      <c r="Y135" s="142"/>
      <c r="Z135" s="142"/>
      <c r="AA135" s="142"/>
      <c r="AB135" s="142"/>
      <c r="AC135" s="142"/>
      <c r="AD135" s="142"/>
      <c r="AE135" s="142"/>
      <c r="AF135" s="142"/>
      <c r="AG135" s="142"/>
      <c r="AH135" s="143"/>
      <c r="AI135" s="149">
        <v>127561781.75</v>
      </c>
      <c r="AJ135" s="150"/>
      <c r="AK135" s="150"/>
      <c r="AL135" s="150"/>
      <c r="AM135" s="150"/>
      <c r="AN135" s="150"/>
      <c r="AO135" s="150"/>
      <c r="AP135" s="150"/>
      <c r="AQ135" s="150"/>
      <c r="AR135" s="150"/>
      <c r="AS135" s="150"/>
      <c r="AT135" s="150"/>
      <c r="AU135" s="150"/>
      <c r="AV135" s="150"/>
      <c r="AW135" s="150"/>
      <c r="AX135" s="151"/>
      <c r="AY135" s="149">
        <v>374216583.12</v>
      </c>
      <c r="AZ135" s="150"/>
      <c r="BA135" s="150"/>
      <c r="BB135" s="150"/>
      <c r="BC135" s="150"/>
      <c r="BD135" s="150"/>
      <c r="BE135" s="150"/>
      <c r="BF135" s="150"/>
      <c r="BG135" s="150"/>
      <c r="BH135" s="151"/>
    </row>
    <row r="136" spans="1:60" ht="19.5" thickBot="1" x14ac:dyDescent="0.3">
      <c r="A136" s="87"/>
      <c r="B136" s="137">
        <v>3</v>
      </c>
      <c r="C136" s="138"/>
      <c r="D136" s="138"/>
      <c r="E136" s="139"/>
      <c r="F136" s="141" t="s">
        <v>392</v>
      </c>
      <c r="G136" s="142"/>
      <c r="H136" s="142"/>
      <c r="I136" s="142"/>
      <c r="J136" s="142"/>
      <c r="K136" s="142"/>
      <c r="L136" s="142"/>
      <c r="M136" s="142"/>
      <c r="N136" s="142"/>
      <c r="O136" s="142"/>
      <c r="P136" s="142"/>
      <c r="Q136" s="142"/>
      <c r="R136" s="142"/>
      <c r="S136" s="142"/>
      <c r="T136" s="142"/>
      <c r="U136" s="142"/>
      <c r="V136" s="142"/>
      <c r="W136" s="142"/>
      <c r="X136" s="142"/>
      <c r="Y136" s="142"/>
      <c r="Z136" s="142"/>
      <c r="AA136" s="142"/>
      <c r="AB136" s="142"/>
      <c r="AC136" s="142"/>
      <c r="AD136" s="142"/>
      <c r="AE136" s="142"/>
      <c r="AF136" s="142"/>
      <c r="AG136" s="142"/>
      <c r="AH136" s="143"/>
      <c r="AI136" s="149">
        <v>14925309029.66</v>
      </c>
      <c r="AJ136" s="150"/>
      <c r="AK136" s="150"/>
      <c r="AL136" s="150"/>
      <c r="AM136" s="150"/>
      <c r="AN136" s="150"/>
      <c r="AO136" s="150"/>
      <c r="AP136" s="150"/>
      <c r="AQ136" s="150"/>
      <c r="AR136" s="150"/>
      <c r="AS136" s="150"/>
      <c r="AT136" s="150"/>
      <c r="AU136" s="150"/>
      <c r="AV136" s="150"/>
      <c r="AW136" s="150"/>
      <c r="AX136" s="151"/>
      <c r="AY136" s="149">
        <v>14161260573.200001</v>
      </c>
      <c r="AZ136" s="150"/>
      <c r="BA136" s="150"/>
      <c r="BB136" s="150"/>
      <c r="BC136" s="150"/>
      <c r="BD136" s="150"/>
      <c r="BE136" s="150"/>
      <c r="BF136" s="150"/>
      <c r="BG136" s="150"/>
      <c r="BH136" s="151"/>
    </row>
    <row r="137" spans="1:60" ht="19.5" thickBot="1" x14ac:dyDescent="0.3">
      <c r="A137" s="87"/>
      <c r="B137" s="137">
        <v>4</v>
      </c>
      <c r="C137" s="138"/>
      <c r="D137" s="138"/>
      <c r="E137" s="139"/>
      <c r="F137" s="141" t="s">
        <v>393</v>
      </c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42"/>
      <c r="R137" s="142"/>
      <c r="S137" s="142"/>
      <c r="T137" s="142"/>
      <c r="U137" s="142"/>
      <c r="V137" s="142"/>
      <c r="W137" s="142"/>
      <c r="X137" s="142"/>
      <c r="Y137" s="142"/>
      <c r="Z137" s="142"/>
      <c r="AA137" s="142"/>
      <c r="AB137" s="142"/>
      <c r="AC137" s="142"/>
      <c r="AD137" s="142"/>
      <c r="AE137" s="142"/>
      <c r="AF137" s="142"/>
      <c r="AG137" s="142"/>
      <c r="AH137" s="143"/>
      <c r="AI137" s="149">
        <v>7547625738.2600002</v>
      </c>
      <c r="AJ137" s="150"/>
      <c r="AK137" s="150"/>
      <c r="AL137" s="150"/>
      <c r="AM137" s="150"/>
      <c r="AN137" s="150"/>
      <c r="AO137" s="150"/>
      <c r="AP137" s="150"/>
      <c r="AQ137" s="150"/>
      <c r="AR137" s="150"/>
      <c r="AS137" s="150"/>
      <c r="AT137" s="150"/>
      <c r="AU137" s="150"/>
      <c r="AV137" s="150"/>
      <c r="AW137" s="150"/>
      <c r="AX137" s="151"/>
      <c r="AY137" s="149">
        <v>6947490915.1000004</v>
      </c>
      <c r="AZ137" s="150"/>
      <c r="BA137" s="150"/>
      <c r="BB137" s="150"/>
      <c r="BC137" s="150"/>
      <c r="BD137" s="150"/>
      <c r="BE137" s="150"/>
      <c r="BF137" s="150"/>
      <c r="BG137" s="150"/>
      <c r="BH137" s="151"/>
    </row>
    <row r="138" spans="1:60" ht="19.5" thickBot="1" x14ac:dyDescent="0.3">
      <c r="A138" s="87"/>
      <c r="B138" s="137">
        <v>5</v>
      </c>
      <c r="C138" s="138"/>
      <c r="D138" s="138"/>
      <c r="E138" s="139"/>
      <c r="F138" s="141" t="s">
        <v>394</v>
      </c>
      <c r="G138" s="142"/>
      <c r="H138" s="142"/>
      <c r="I138" s="142"/>
      <c r="J138" s="142"/>
      <c r="K138" s="142"/>
      <c r="L138" s="142"/>
      <c r="M138" s="142"/>
      <c r="N138" s="142"/>
      <c r="O138" s="142"/>
      <c r="P138" s="142"/>
      <c r="Q138" s="142"/>
      <c r="R138" s="142"/>
      <c r="S138" s="142"/>
      <c r="T138" s="142"/>
      <c r="U138" s="142"/>
      <c r="V138" s="142"/>
      <c r="W138" s="142"/>
      <c r="X138" s="142"/>
      <c r="Y138" s="142"/>
      <c r="Z138" s="142"/>
      <c r="AA138" s="142"/>
      <c r="AB138" s="142"/>
      <c r="AC138" s="142"/>
      <c r="AD138" s="142"/>
      <c r="AE138" s="142"/>
      <c r="AF138" s="142"/>
      <c r="AG138" s="142"/>
      <c r="AH138" s="143"/>
      <c r="AI138" s="149">
        <v>1416625218.99</v>
      </c>
      <c r="AJ138" s="150"/>
      <c r="AK138" s="150"/>
      <c r="AL138" s="150"/>
      <c r="AM138" s="150"/>
      <c r="AN138" s="150"/>
      <c r="AO138" s="150"/>
      <c r="AP138" s="150"/>
      <c r="AQ138" s="150"/>
      <c r="AR138" s="150"/>
      <c r="AS138" s="150"/>
      <c r="AT138" s="150"/>
      <c r="AU138" s="150"/>
      <c r="AV138" s="150"/>
      <c r="AW138" s="150"/>
      <c r="AX138" s="151"/>
      <c r="AY138" s="149">
        <v>1433961253.3299999</v>
      </c>
      <c r="AZ138" s="150"/>
      <c r="BA138" s="150"/>
      <c r="BB138" s="150"/>
      <c r="BC138" s="150"/>
      <c r="BD138" s="150"/>
      <c r="BE138" s="150"/>
      <c r="BF138" s="150"/>
      <c r="BG138" s="150"/>
      <c r="BH138" s="151"/>
    </row>
    <row r="139" spans="1:60" ht="19.5" thickBot="1" x14ac:dyDescent="0.3">
      <c r="A139" s="87"/>
      <c r="B139" s="137">
        <v>6</v>
      </c>
      <c r="C139" s="138"/>
      <c r="D139" s="138"/>
      <c r="E139" s="139"/>
      <c r="F139" s="141" t="s">
        <v>395</v>
      </c>
      <c r="G139" s="142"/>
      <c r="H139" s="142"/>
      <c r="I139" s="142"/>
      <c r="J139" s="142"/>
      <c r="K139" s="142"/>
      <c r="L139" s="142"/>
      <c r="M139" s="142"/>
      <c r="N139" s="142"/>
      <c r="O139" s="142"/>
      <c r="P139" s="142"/>
      <c r="Q139" s="142"/>
      <c r="R139" s="142"/>
      <c r="S139" s="142"/>
      <c r="T139" s="142"/>
      <c r="U139" s="142"/>
      <c r="V139" s="142"/>
      <c r="W139" s="142"/>
      <c r="X139" s="142"/>
      <c r="Y139" s="142"/>
      <c r="Z139" s="142"/>
      <c r="AA139" s="142"/>
      <c r="AB139" s="142"/>
      <c r="AC139" s="142"/>
      <c r="AD139" s="142"/>
      <c r="AE139" s="142"/>
      <c r="AF139" s="142"/>
      <c r="AG139" s="142"/>
      <c r="AH139" s="143"/>
      <c r="AI139" s="149">
        <v>380820156.04000002</v>
      </c>
      <c r="AJ139" s="150"/>
      <c r="AK139" s="150"/>
      <c r="AL139" s="150"/>
      <c r="AM139" s="150"/>
      <c r="AN139" s="150"/>
      <c r="AO139" s="150"/>
      <c r="AP139" s="150"/>
      <c r="AQ139" s="150"/>
      <c r="AR139" s="150"/>
      <c r="AS139" s="150"/>
      <c r="AT139" s="150"/>
      <c r="AU139" s="150"/>
      <c r="AV139" s="150"/>
      <c r="AW139" s="150"/>
      <c r="AX139" s="151"/>
      <c r="AY139" s="149">
        <v>172572233.66999999</v>
      </c>
      <c r="AZ139" s="150"/>
      <c r="BA139" s="150"/>
      <c r="BB139" s="150"/>
      <c r="BC139" s="150"/>
      <c r="BD139" s="150"/>
      <c r="BE139" s="150"/>
      <c r="BF139" s="150"/>
      <c r="BG139" s="150"/>
      <c r="BH139" s="151"/>
    </row>
    <row r="140" spans="1:60" ht="19.5" thickBot="1" x14ac:dyDescent="0.3">
      <c r="A140" s="87"/>
      <c r="B140" s="137">
        <v>7</v>
      </c>
      <c r="C140" s="138"/>
      <c r="D140" s="138"/>
      <c r="E140" s="139"/>
      <c r="F140" s="141" t="s">
        <v>396</v>
      </c>
      <c r="G140" s="142"/>
      <c r="H140" s="142"/>
      <c r="I140" s="142"/>
      <c r="J140" s="142"/>
      <c r="K140" s="142"/>
      <c r="L140" s="142"/>
      <c r="M140" s="142"/>
      <c r="N140" s="142"/>
      <c r="O140" s="142"/>
      <c r="P140" s="142"/>
      <c r="Q140" s="142"/>
      <c r="R140" s="142"/>
      <c r="S140" s="142"/>
      <c r="T140" s="142"/>
      <c r="U140" s="142"/>
      <c r="V140" s="142"/>
      <c r="W140" s="142"/>
      <c r="X140" s="142"/>
      <c r="Y140" s="142"/>
      <c r="Z140" s="142"/>
      <c r="AA140" s="142"/>
      <c r="AB140" s="142"/>
      <c r="AC140" s="142"/>
      <c r="AD140" s="142"/>
      <c r="AE140" s="142"/>
      <c r="AF140" s="142"/>
      <c r="AG140" s="142"/>
      <c r="AH140" s="143"/>
      <c r="AI140" s="149">
        <v>540113701.26999998</v>
      </c>
      <c r="AJ140" s="150"/>
      <c r="AK140" s="150"/>
      <c r="AL140" s="150"/>
      <c r="AM140" s="150"/>
      <c r="AN140" s="150"/>
      <c r="AO140" s="150"/>
      <c r="AP140" s="150"/>
      <c r="AQ140" s="150"/>
      <c r="AR140" s="150"/>
      <c r="AS140" s="150"/>
      <c r="AT140" s="150"/>
      <c r="AU140" s="150"/>
      <c r="AV140" s="150"/>
      <c r="AW140" s="150"/>
      <c r="AX140" s="151"/>
      <c r="AY140" s="149">
        <v>962032377.17999995</v>
      </c>
      <c r="AZ140" s="150"/>
      <c r="BA140" s="150"/>
      <c r="BB140" s="150"/>
      <c r="BC140" s="150"/>
      <c r="BD140" s="150"/>
      <c r="BE140" s="150"/>
      <c r="BF140" s="150"/>
      <c r="BG140" s="150"/>
      <c r="BH140" s="151"/>
    </row>
    <row r="141" spans="1:60" ht="19.5" thickBot="1" x14ac:dyDescent="0.3">
      <c r="A141" s="87"/>
      <c r="B141" s="137">
        <v>8</v>
      </c>
      <c r="C141" s="138"/>
      <c r="D141" s="138"/>
      <c r="E141" s="139"/>
      <c r="F141" s="141" t="s">
        <v>397</v>
      </c>
      <c r="G141" s="142"/>
      <c r="H141" s="142"/>
      <c r="I141" s="142"/>
      <c r="J141" s="142"/>
      <c r="K141" s="142"/>
      <c r="L141" s="142"/>
      <c r="M141" s="142"/>
      <c r="N141" s="142"/>
      <c r="O141" s="142"/>
      <c r="P141" s="142"/>
      <c r="Q141" s="142"/>
      <c r="R141" s="142"/>
      <c r="S141" s="142"/>
      <c r="T141" s="142"/>
      <c r="U141" s="142"/>
      <c r="V141" s="142"/>
      <c r="W141" s="142"/>
      <c r="X141" s="142"/>
      <c r="Y141" s="142"/>
      <c r="Z141" s="142"/>
      <c r="AA141" s="142"/>
      <c r="AB141" s="142"/>
      <c r="AC141" s="142"/>
      <c r="AD141" s="142"/>
      <c r="AE141" s="142"/>
      <c r="AF141" s="142"/>
      <c r="AG141" s="142"/>
      <c r="AH141" s="143"/>
      <c r="AI141" s="149">
        <v>2771503827.73</v>
      </c>
      <c r="AJ141" s="150"/>
      <c r="AK141" s="150"/>
      <c r="AL141" s="150"/>
      <c r="AM141" s="150"/>
      <c r="AN141" s="150"/>
      <c r="AO141" s="150"/>
      <c r="AP141" s="150"/>
      <c r="AQ141" s="150"/>
      <c r="AR141" s="150"/>
      <c r="AS141" s="150"/>
      <c r="AT141" s="150"/>
      <c r="AU141" s="150"/>
      <c r="AV141" s="150"/>
      <c r="AW141" s="150"/>
      <c r="AX141" s="151"/>
      <c r="AY141" s="149">
        <v>2551440819.6199999</v>
      </c>
      <c r="AZ141" s="150"/>
      <c r="BA141" s="150"/>
      <c r="BB141" s="150"/>
      <c r="BC141" s="150"/>
      <c r="BD141" s="150"/>
      <c r="BE141" s="150"/>
      <c r="BF141" s="150"/>
      <c r="BG141" s="150"/>
      <c r="BH141" s="151"/>
    </row>
    <row r="142" spans="1:60" ht="19.5" thickBot="1" x14ac:dyDescent="0.3">
      <c r="A142" s="87"/>
      <c r="B142" s="137">
        <v>9</v>
      </c>
      <c r="C142" s="138"/>
      <c r="D142" s="138"/>
      <c r="E142" s="139"/>
      <c r="F142" s="141" t="s">
        <v>398</v>
      </c>
      <c r="G142" s="142"/>
      <c r="H142" s="142"/>
      <c r="I142" s="142"/>
      <c r="J142" s="142"/>
      <c r="K142" s="142"/>
      <c r="L142" s="142"/>
      <c r="M142" s="142"/>
      <c r="N142" s="142"/>
      <c r="O142" s="142"/>
      <c r="P142" s="142"/>
      <c r="Q142" s="142"/>
      <c r="R142" s="142"/>
      <c r="S142" s="142"/>
      <c r="T142" s="142"/>
      <c r="U142" s="142"/>
      <c r="V142" s="142"/>
      <c r="W142" s="142"/>
      <c r="X142" s="142"/>
      <c r="Y142" s="142"/>
      <c r="Z142" s="142"/>
      <c r="AA142" s="142"/>
      <c r="AB142" s="142"/>
      <c r="AC142" s="142"/>
      <c r="AD142" s="142"/>
      <c r="AE142" s="142"/>
      <c r="AF142" s="142"/>
      <c r="AG142" s="142"/>
      <c r="AH142" s="143"/>
      <c r="AI142" s="149">
        <v>941789137.63999999</v>
      </c>
      <c r="AJ142" s="150"/>
      <c r="AK142" s="150"/>
      <c r="AL142" s="150"/>
      <c r="AM142" s="150"/>
      <c r="AN142" s="150"/>
      <c r="AO142" s="150"/>
      <c r="AP142" s="150"/>
      <c r="AQ142" s="150"/>
      <c r="AR142" s="150"/>
      <c r="AS142" s="150"/>
      <c r="AT142" s="150"/>
      <c r="AU142" s="150"/>
      <c r="AV142" s="150"/>
      <c r="AW142" s="150"/>
      <c r="AX142" s="151"/>
      <c r="AY142" s="149">
        <v>924420546.20000005</v>
      </c>
      <c r="AZ142" s="150"/>
      <c r="BA142" s="150"/>
      <c r="BB142" s="150"/>
      <c r="BC142" s="150"/>
      <c r="BD142" s="150"/>
      <c r="BE142" s="150"/>
      <c r="BF142" s="150"/>
      <c r="BG142" s="150"/>
      <c r="BH142" s="151"/>
    </row>
    <row r="143" spans="1:60" ht="19.5" thickBot="1" x14ac:dyDescent="0.3">
      <c r="A143" s="87"/>
      <c r="B143" s="137">
        <v>10</v>
      </c>
      <c r="C143" s="138"/>
      <c r="D143" s="138"/>
      <c r="E143" s="139"/>
      <c r="F143" s="141" t="s">
        <v>399</v>
      </c>
      <c r="G143" s="142"/>
      <c r="H143" s="142"/>
      <c r="I143" s="142"/>
      <c r="J143" s="142"/>
      <c r="K143" s="142"/>
      <c r="L143" s="142"/>
      <c r="M143" s="142"/>
      <c r="N143" s="142"/>
      <c r="O143" s="142"/>
      <c r="P143" s="142"/>
      <c r="Q143" s="142"/>
      <c r="R143" s="142"/>
      <c r="S143" s="142"/>
      <c r="T143" s="142"/>
      <c r="U143" s="142"/>
      <c r="V143" s="142"/>
      <c r="W143" s="142"/>
      <c r="X143" s="142"/>
      <c r="Y143" s="142"/>
      <c r="Z143" s="142"/>
      <c r="AA143" s="142"/>
      <c r="AB143" s="142"/>
      <c r="AC143" s="142"/>
      <c r="AD143" s="142"/>
      <c r="AE143" s="142"/>
      <c r="AF143" s="142"/>
      <c r="AG143" s="142"/>
      <c r="AH143" s="143"/>
      <c r="AI143" s="149">
        <v>613289858.90999997</v>
      </c>
      <c r="AJ143" s="150"/>
      <c r="AK143" s="150"/>
      <c r="AL143" s="150"/>
      <c r="AM143" s="150"/>
      <c r="AN143" s="150"/>
      <c r="AO143" s="150"/>
      <c r="AP143" s="150"/>
      <c r="AQ143" s="150"/>
      <c r="AR143" s="150"/>
      <c r="AS143" s="150"/>
      <c r="AT143" s="150"/>
      <c r="AU143" s="150"/>
      <c r="AV143" s="150"/>
      <c r="AW143" s="150"/>
      <c r="AX143" s="151"/>
      <c r="AY143" s="149">
        <v>608787171.54999995</v>
      </c>
      <c r="AZ143" s="150"/>
      <c r="BA143" s="150"/>
      <c r="BB143" s="150"/>
      <c r="BC143" s="150"/>
      <c r="BD143" s="150"/>
      <c r="BE143" s="150"/>
      <c r="BF143" s="150"/>
      <c r="BG143" s="150"/>
      <c r="BH143" s="151"/>
    </row>
    <row r="144" spans="1:60" ht="19.5" thickBot="1" x14ac:dyDescent="0.3">
      <c r="A144" s="87"/>
      <c r="B144" s="137">
        <v>11</v>
      </c>
      <c r="C144" s="138"/>
      <c r="D144" s="138"/>
      <c r="E144" s="139"/>
      <c r="F144" s="141" t="s">
        <v>400</v>
      </c>
      <c r="G144" s="142"/>
      <c r="H144" s="142"/>
      <c r="I144" s="142"/>
      <c r="J144" s="142"/>
      <c r="K144" s="142"/>
      <c r="L144" s="142"/>
      <c r="M144" s="142"/>
      <c r="N144" s="142"/>
      <c r="O144" s="142"/>
      <c r="P144" s="142"/>
      <c r="Q144" s="142"/>
      <c r="R144" s="142"/>
      <c r="S144" s="142"/>
      <c r="T144" s="142"/>
      <c r="U144" s="142"/>
      <c r="V144" s="142"/>
      <c r="W144" s="142"/>
      <c r="X144" s="142"/>
      <c r="Y144" s="142"/>
      <c r="Z144" s="142"/>
      <c r="AA144" s="142"/>
      <c r="AB144" s="142"/>
      <c r="AC144" s="142"/>
      <c r="AD144" s="142"/>
      <c r="AE144" s="142"/>
      <c r="AF144" s="142"/>
      <c r="AG144" s="142"/>
      <c r="AH144" s="143"/>
      <c r="AI144" s="149">
        <v>6014487004.0200005</v>
      </c>
      <c r="AJ144" s="150"/>
      <c r="AK144" s="150"/>
      <c r="AL144" s="150"/>
      <c r="AM144" s="150"/>
      <c r="AN144" s="150"/>
      <c r="AO144" s="150"/>
      <c r="AP144" s="150"/>
      <c r="AQ144" s="150"/>
      <c r="AR144" s="150"/>
      <c r="AS144" s="150"/>
      <c r="AT144" s="150"/>
      <c r="AU144" s="150"/>
      <c r="AV144" s="150"/>
      <c r="AW144" s="150"/>
      <c r="AX144" s="151"/>
      <c r="AY144" s="149">
        <v>6081318737</v>
      </c>
      <c r="AZ144" s="150"/>
      <c r="BA144" s="150"/>
      <c r="BB144" s="150"/>
      <c r="BC144" s="150"/>
      <c r="BD144" s="150"/>
      <c r="BE144" s="150"/>
      <c r="BF144" s="150"/>
      <c r="BG144" s="150"/>
      <c r="BH144" s="151"/>
    </row>
    <row r="145" spans="1:60" ht="19.5" thickBot="1" x14ac:dyDescent="0.3">
      <c r="A145" s="87"/>
      <c r="B145" s="137">
        <v>12</v>
      </c>
      <c r="C145" s="138"/>
      <c r="D145" s="138"/>
      <c r="E145" s="139"/>
      <c r="F145" s="141" t="s">
        <v>401</v>
      </c>
      <c r="G145" s="142"/>
      <c r="H145" s="142"/>
      <c r="I145" s="142"/>
      <c r="J145" s="142"/>
      <c r="K145" s="142"/>
      <c r="L145" s="142"/>
      <c r="M145" s="142"/>
      <c r="N145" s="142"/>
      <c r="O145" s="142"/>
      <c r="P145" s="142"/>
      <c r="Q145" s="142"/>
      <c r="R145" s="142"/>
      <c r="S145" s="142"/>
      <c r="T145" s="142"/>
      <c r="U145" s="142"/>
      <c r="V145" s="142"/>
      <c r="W145" s="142"/>
      <c r="X145" s="142"/>
      <c r="Y145" s="142"/>
      <c r="Z145" s="142"/>
      <c r="AA145" s="142"/>
      <c r="AB145" s="142"/>
      <c r="AC145" s="142"/>
      <c r="AD145" s="142"/>
      <c r="AE145" s="142"/>
      <c r="AF145" s="142"/>
      <c r="AG145" s="142"/>
      <c r="AH145" s="143"/>
      <c r="AI145" s="149">
        <v>69990864.540000007</v>
      </c>
      <c r="AJ145" s="150"/>
      <c r="AK145" s="150"/>
      <c r="AL145" s="150"/>
      <c r="AM145" s="150"/>
      <c r="AN145" s="150"/>
      <c r="AO145" s="150"/>
      <c r="AP145" s="150"/>
      <c r="AQ145" s="150"/>
      <c r="AR145" s="150"/>
      <c r="AS145" s="150"/>
      <c r="AT145" s="150"/>
      <c r="AU145" s="150"/>
      <c r="AV145" s="150"/>
      <c r="AW145" s="150"/>
      <c r="AX145" s="151"/>
      <c r="AY145" s="149">
        <v>80604907.540000007</v>
      </c>
      <c r="AZ145" s="150"/>
      <c r="BA145" s="150"/>
      <c r="BB145" s="150"/>
      <c r="BC145" s="150"/>
      <c r="BD145" s="150"/>
      <c r="BE145" s="150"/>
      <c r="BF145" s="150"/>
      <c r="BG145" s="150"/>
      <c r="BH145" s="151"/>
    </row>
    <row r="146" spans="1:60" ht="19.5" thickBot="1" x14ac:dyDescent="0.3">
      <c r="A146" s="87"/>
      <c r="B146" s="137">
        <v>13</v>
      </c>
      <c r="C146" s="138"/>
      <c r="D146" s="138"/>
      <c r="E146" s="139"/>
      <c r="F146" s="141" t="s">
        <v>402</v>
      </c>
      <c r="G146" s="142"/>
      <c r="H146" s="142"/>
      <c r="I146" s="142"/>
      <c r="J146" s="142"/>
      <c r="K146" s="142"/>
      <c r="L146" s="142"/>
      <c r="M146" s="142"/>
      <c r="N146" s="142"/>
      <c r="O146" s="142"/>
      <c r="P146" s="142"/>
      <c r="Q146" s="142"/>
      <c r="R146" s="142"/>
      <c r="S146" s="142"/>
      <c r="T146" s="142"/>
      <c r="U146" s="142"/>
      <c r="V146" s="142"/>
      <c r="W146" s="142"/>
      <c r="X146" s="142"/>
      <c r="Y146" s="142"/>
      <c r="Z146" s="142"/>
      <c r="AA146" s="142"/>
      <c r="AB146" s="142"/>
      <c r="AC146" s="142"/>
      <c r="AD146" s="142"/>
      <c r="AE146" s="142"/>
      <c r="AF146" s="142"/>
      <c r="AG146" s="142"/>
      <c r="AH146" s="143"/>
      <c r="AI146" s="149">
        <v>724864959.37</v>
      </c>
      <c r="AJ146" s="150"/>
      <c r="AK146" s="150"/>
      <c r="AL146" s="150"/>
      <c r="AM146" s="150"/>
      <c r="AN146" s="150"/>
      <c r="AO146" s="150"/>
      <c r="AP146" s="150"/>
      <c r="AQ146" s="150"/>
      <c r="AR146" s="150"/>
      <c r="AS146" s="150"/>
      <c r="AT146" s="150"/>
      <c r="AU146" s="150"/>
      <c r="AV146" s="150"/>
      <c r="AW146" s="150"/>
      <c r="AX146" s="151"/>
      <c r="AY146" s="149">
        <v>769815447.37</v>
      </c>
      <c r="AZ146" s="150"/>
      <c r="BA146" s="150"/>
      <c r="BB146" s="150"/>
      <c r="BC146" s="150"/>
      <c r="BD146" s="150"/>
      <c r="BE146" s="150"/>
      <c r="BF146" s="150"/>
      <c r="BG146" s="150"/>
      <c r="BH146" s="151"/>
    </row>
    <row r="147" spans="1:60" ht="19.5" thickBot="1" x14ac:dyDescent="0.3">
      <c r="A147" s="87"/>
      <c r="B147" s="137">
        <v>14</v>
      </c>
      <c r="C147" s="138"/>
      <c r="D147" s="138"/>
      <c r="E147" s="139"/>
      <c r="F147" s="141" t="s">
        <v>403</v>
      </c>
      <c r="G147" s="142"/>
      <c r="H147" s="142"/>
      <c r="I147" s="142"/>
      <c r="J147" s="142"/>
      <c r="K147" s="142"/>
      <c r="L147" s="142"/>
      <c r="M147" s="142"/>
      <c r="N147" s="142"/>
      <c r="O147" s="142"/>
      <c r="P147" s="142"/>
      <c r="Q147" s="142"/>
      <c r="R147" s="142"/>
      <c r="S147" s="142"/>
      <c r="T147" s="142"/>
      <c r="U147" s="142"/>
      <c r="V147" s="142"/>
      <c r="W147" s="142"/>
      <c r="X147" s="142"/>
      <c r="Y147" s="142"/>
      <c r="Z147" s="142"/>
      <c r="AA147" s="142"/>
      <c r="AB147" s="142"/>
      <c r="AC147" s="142"/>
      <c r="AD147" s="142"/>
      <c r="AE147" s="142"/>
      <c r="AF147" s="142"/>
      <c r="AG147" s="142"/>
      <c r="AH147" s="143"/>
      <c r="AI147" s="149">
        <v>3174623453.25</v>
      </c>
      <c r="AJ147" s="150"/>
      <c r="AK147" s="150"/>
      <c r="AL147" s="150"/>
      <c r="AM147" s="150"/>
      <c r="AN147" s="150"/>
      <c r="AO147" s="150"/>
      <c r="AP147" s="150"/>
      <c r="AQ147" s="150"/>
      <c r="AR147" s="150"/>
      <c r="AS147" s="150"/>
      <c r="AT147" s="150"/>
      <c r="AU147" s="150"/>
      <c r="AV147" s="150"/>
      <c r="AW147" s="150"/>
      <c r="AX147" s="151"/>
      <c r="AY147" s="149">
        <v>3796569484.8099999</v>
      </c>
      <c r="AZ147" s="150"/>
      <c r="BA147" s="150"/>
      <c r="BB147" s="150"/>
      <c r="BC147" s="150"/>
      <c r="BD147" s="150"/>
      <c r="BE147" s="150"/>
      <c r="BF147" s="150"/>
      <c r="BG147" s="150"/>
      <c r="BH147" s="151"/>
    </row>
    <row r="148" spans="1:60" ht="19.5" thickBot="1" x14ac:dyDescent="0.3">
      <c r="A148" s="87"/>
      <c r="B148" s="137">
        <v>15</v>
      </c>
      <c r="C148" s="138"/>
      <c r="D148" s="138"/>
      <c r="E148" s="139"/>
      <c r="F148" s="141" t="s">
        <v>404</v>
      </c>
      <c r="G148" s="142"/>
      <c r="H148" s="142"/>
      <c r="I148" s="142"/>
      <c r="J148" s="142"/>
      <c r="K148" s="142"/>
      <c r="L148" s="142"/>
      <c r="M148" s="142"/>
      <c r="N148" s="142"/>
      <c r="O148" s="142"/>
      <c r="P148" s="142"/>
      <c r="Q148" s="142"/>
      <c r="R148" s="142"/>
      <c r="S148" s="142"/>
      <c r="T148" s="142"/>
      <c r="U148" s="142"/>
      <c r="V148" s="142"/>
      <c r="W148" s="142"/>
      <c r="X148" s="142"/>
      <c r="Y148" s="142"/>
      <c r="Z148" s="142"/>
      <c r="AA148" s="142"/>
      <c r="AB148" s="142"/>
      <c r="AC148" s="142"/>
      <c r="AD148" s="142"/>
      <c r="AE148" s="142"/>
      <c r="AF148" s="142"/>
      <c r="AG148" s="142"/>
      <c r="AH148" s="143"/>
      <c r="AI148" s="149">
        <v>942449482.88999999</v>
      </c>
      <c r="AJ148" s="150"/>
      <c r="AK148" s="150"/>
      <c r="AL148" s="150"/>
      <c r="AM148" s="150"/>
      <c r="AN148" s="150"/>
      <c r="AO148" s="150"/>
      <c r="AP148" s="150"/>
      <c r="AQ148" s="150"/>
      <c r="AR148" s="150"/>
      <c r="AS148" s="150"/>
      <c r="AT148" s="150"/>
      <c r="AU148" s="150"/>
      <c r="AV148" s="150"/>
      <c r="AW148" s="150"/>
      <c r="AX148" s="151"/>
      <c r="AY148" s="149">
        <v>673791880.99000001</v>
      </c>
      <c r="AZ148" s="150"/>
      <c r="BA148" s="150"/>
      <c r="BB148" s="150"/>
      <c r="BC148" s="150"/>
      <c r="BD148" s="150"/>
      <c r="BE148" s="150"/>
      <c r="BF148" s="150"/>
      <c r="BG148" s="150"/>
      <c r="BH148" s="151"/>
    </row>
    <row r="149" spans="1:60" ht="19.5" thickBot="1" x14ac:dyDescent="0.3">
      <c r="A149" s="87"/>
      <c r="B149" s="137">
        <v>16</v>
      </c>
      <c r="C149" s="138"/>
      <c r="D149" s="138"/>
      <c r="E149" s="139"/>
      <c r="F149" s="141" t="s">
        <v>405</v>
      </c>
      <c r="G149" s="142"/>
      <c r="H149" s="142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42"/>
      <c r="T149" s="142"/>
      <c r="U149" s="142"/>
      <c r="V149" s="142"/>
      <c r="W149" s="142"/>
      <c r="X149" s="142"/>
      <c r="Y149" s="142"/>
      <c r="Z149" s="142"/>
      <c r="AA149" s="142"/>
      <c r="AB149" s="142"/>
      <c r="AC149" s="142"/>
      <c r="AD149" s="142"/>
      <c r="AE149" s="142"/>
      <c r="AF149" s="142"/>
      <c r="AG149" s="142"/>
      <c r="AH149" s="143"/>
      <c r="AI149" s="149">
        <v>681257098.75</v>
      </c>
      <c r="AJ149" s="150"/>
      <c r="AK149" s="150"/>
      <c r="AL149" s="150"/>
      <c r="AM149" s="150"/>
      <c r="AN149" s="150"/>
      <c r="AO149" s="150"/>
      <c r="AP149" s="150"/>
      <c r="AQ149" s="150"/>
      <c r="AR149" s="150"/>
      <c r="AS149" s="150"/>
      <c r="AT149" s="150"/>
      <c r="AU149" s="150"/>
      <c r="AV149" s="150"/>
      <c r="AW149" s="150"/>
      <c r="AX149" s="151"/>
      <c r="AY149" s="149">
        <v>672986046.45000005</v>
      </c>
      <c r="AZ149" s="150"/>
      <c r="BA149" s="150"/>
      <c r="BB149" s="150"/>
      <c r="BC149" s="150"/>
      <c r="BD149" s="150"/>
      <c r="BE149" s="150"/>
      <c r="BF149" s="150"/>
      <c r="BG149" s="150"/>
      <c r="BH149" s="151"/>
    </row>
    <row r="150" spans="1:60" ht="19.5" thickBot="1" x14ac:dyDescent="0.3">
      <c r="A150" s="87"/>
      <c r="B150" s="137">
        <v>17</v>
      </c>
      <c r="C150" s="138"/>
      <c r="D150" s="138"/>
      <c r="E150" s="139"/>
      <c r="F150" s="141" t="s">
        <v>406</v>
      </c>
      <c r="G150" s="142"/>
      <c r="H150" s="142"/>
      <c r="I150" s="142"/>
      <c r="J150" s="142"/>
      <c r="K150" s="142"/>
      <c r="L150" s="142"/>
      <c r="M150" s="142"/>
      <c r="N150" s="142"/>
      <c r="O150" s="142"/>
      <c r="P150" s="142"/>
      <c r="Q150" s="142"/>
      <c r="R150" s="142"/>
      <c r="S150" s="142"/>
      <c r="T150" s="142"/>
      <c r="U150" s="142"/>
      <c r="V150" s="142"/>
      <c r="W150" s="142"/>
      <c r="X150" s="142"/>
      <c r="Y150" s="142"/>
      <c r="Z150" s="142"/>
      <c r="AA150" s="142"/>
      <c r="AB150" s="142"/>
      <c r="AC150" s="142"/>
      <c r="AD150" s="142"/>
      <c r="AE150" s="142"/>
      <c r="AF150" s="142"/>
      <c r="AG150" s="142"/>
      <c r="AH150" s="143"/>
      <c r="AI150" s="149">
        <v>621215939.20000005</v>
      </c>
      <c r="AJ150" s="150"/>
      <c r="AK150" s="150"/>
      <c r="AL150" s="150"/>
      <c r="AM150" s="150"/>
      <c r="AN150" s="150"/>
      <c r="AO150" s="150"/>
      <c r="AP150" s="150"/>
      <c r="AQ150" s="150"/>
      <c r="AR150" s="150"/>
      <c r="AS150" s="150"/>
      <c r="AT150" s="150"/>
      <c r="AU150" s="150"/>
      <c r="AV150" s="150"/>
      <c r="AW150" s="150"/>
      <c r="AX150" s="151"/>
      <c r="AY150" s="149">
        <v>1442078695.8</v>
      </c>
      <c r="AZ150" s="150"/>
      <c r="BA150" s="150"/>
      <c r="BB150" s="150"/>
      <c r="BC150" s="150"/>
      <c r="BD150" s="150"/>
      <c r="BE150" s="150"/>
      <c r="BF150" s="150"/>
      <c r="BG150" s="150"/>
      <c r="BH150" s="151"/>
    </row>
    <row r="151" spans="1:60" ht="19.5" thickBot="1" x14ac:dyDescent="0.3">
      <c r="A151" s="87"/>
      <c r="B151" s="137">
        <v>18</v>
      </c>
      <c r="C151" s="138"/>
      <c r="D151" s="138"/>
      <c r="E151" s="139"/>
      <c r="F151" s="141" t="s">
        <v>407</v>
      </c>
      <c r="G151" s="142"/>
      <c r="H151" s="142"/>
      <c r="I151" s="142"/>
      <c r="J151" s="142"/>
      <c r="K151" s="142"/>
      <c r="L151" s="142"/>
      <c r="M151" s="142"/>
      <c r="N151" s="142"/>
      <c r="O151" s="142"/>
      <c r="P151" s="142"/>
      <c r="Q151" s="142"/>
      <c r="R151" s="142"/>
      <c r="S151" s="142"/>
      <c r="T151" s="142"/>
      <c r="U151" s="142"/>
      <c r="V151" s="142"/>
      <c r="W151" s="142"/>
      <c r="X151" s="142"/>
      <c r="Y151" s="142"/>
      <c r="Z151" s="142"/>
      <c r="AA151" s="142"/>
      <c r="AB151" s="142"/>
      <c r="AC151" s="142"/>
      <c r="AD151" s="142"/>
      <c r="AE151" s="142"/>
      <c r="AF151" s="142"/>
      <c r="AG151" s="142"/>
      <c r="AH151" s="143"/>
      <c r="AI151" s="153"/>
      <c r="AJ151" s="154"/>
      <c r="AK151" s="154"/>
      <c r="AL151" s="154"/>
      <c r="AM151" s="154"/>
      <c r="AN151" s="154"/>
      <c r="AO151" s="154"/>
      <c r="AP151" s="154"/>
      <c r="AQ151" s="154"/>
      <c r="AR151" s="154"/>
      <c r="AS151" s="154"/>
      <c r="AT151" s="154"/>
      <c r="AU151" s="154"/>
      <c r="AV151" s="154"/>
      <c r="AW151" s="154"/>
      <c r="AX151" s="155"/>
      <c r="AY151" s="145">
        <v>0</v>
      </c>
      <c r="AZ151" s="146"/>
      <c r="BA151" s="146"/>
      <c r="BB151" s="146"/>
      <c r="BC151" s="146"/>
      <c r="BD151" s="146"/>
      <c r="BE151" s="146"/>
      <c r="BF151" s="146"/>
      <c r="BG151" s="146"/>
      <c r="BH151" s="147"/>
    </row>
    <row r="152" spans="1:60" ht="19.5" thickBot="1" x14ac:dyDescent="0.3">
      <c r="A152" s="87"/>
      <c r="B152" s="137">
        <v>19</v>
      </c>
      <c r="C152" s="138"/>
      <c r="D152" s="138"/>
      <c r="E152" s="139"/>
      <c r="F152" s="141" t="s">
        <v>408</v>
      </c>
      <c r="G152" s="142"/>
      <c r="H152" s="142"/>
      <c r="I152" s="142"/>
      <c r="J152" s="142"/>
      <c r="K152" s="142"/>
      <c r="L152" s="142"/>
      <c r="M152" s="142"/>
      <c r="N152" s="142"/>
      <c r="O152" s="142"/>
      <c r="P152" s="142"/>
      <c r="Q152" s="142"/>
      <c r="R152" s="142"/>
      <c r="S152" s="142"/>
      <c r="T152" s="142"/>
      <c r="U152" s="142"/>
      <c r="V152" s="142"/>
      <c r="W152" s="142"/>
      <c r="X152" s="142"/>
      <c r="Y152" s="142"/>
      <c r="Z152" s="142"/>
      <c r="AA152" s="142"/>
      <c r="AB152" s="142"/>
      <c r="AC152" s="142"/>
      <c r="AD152" s="142"/>
      <c r="AE152" s="142"/>
      <c r="AF152" s="142"/>
      <c r="AG152" s="142"/>
      <c r="AH152" s="143"/>
      <c r="AI152" s="149">
        <v>527030351.26999998</v>
      </c>
      <c r="AJ152" s="150"/>
      <c r="AK152" s="150"/>
      <c r="AL152" s="150"/>
      <c r="AM152" s="150"/>
      <c r="AN152" s="150"/>
      <c r="AO152" s="150"/>
      <c r="AP152" s="150"/>
      <c r="AQ152" s="150"/>
      <c r="AR152" s="150"/>
      <c r="AS152" s="150"/>
      <c r="AT152" s="150"/>
      <c r="AU152" s="150"/>
      <c r="AV152" s="150"/>
      <c r="AW152" s="150"/>
      <c r="AX152" s="151"/>
      <c r="AY152" s="149">
        <v>507262110.02999997</v>
      </c>
      <c r="AZ152" s="150"/>
      <c r="BA152" s="150"/>
      <c r="BB152" s="150"/>
      <c r="BC152" s="150"/>
      <c r="BD152" s="150"/>
      <c r="BE152" s="150"/>
      <c r="BF152" s="150"/>
      <c r="BG152" s="150"/>
      <c r="BH152" s="151"/>
    </row>
    <row r="153" spans="1:60" ht="19.5" thickBot="1" x14ac:dyDescent="0.3">
      <c r="A153" s="87"/>
      <c r="B153" s="137">
        <v>20</v>
      </c>
      <c r="C153" s="138"/>
      <c r="D153" s="138"/>
      <c r="E153" s="139"/>
      <c r="F153" s="141" t="s">
        <v>409</v>
      </c>
      <c r="G153" s="142"/>
      <c r="H153" s="142"/>
      <c r="I153" s="142"/>
      <c r="J153" s="142"/>
      <c r="K153" s="142"/>
      <c r="L153" s="142"/>
      <c r="M153" s="142"/>
      <c r="N153" s="142"/>
      <c r="O153" s="142"/>
      <c r="P153" s="142"/>
      <c r="Q153" s="142"/>
      <c r="R153" s="142"/>
      <c r="S153" s="142"/>
      <c r="T153" s="142"/>
      <c r="U153" s="142"/>
      <c r="V153" s="142"/>
      <c r="W153" s="142"/>
      <c r="X153" s="142"/>
      <c r="Y153" s="142"/>
      <c r="Z153" s="142"/>
      <c r="AA153" s="142"/>
      <c r="AB153" s="142"/>
      <c r="AC153" s="142"/>
      <c r="AD153" s="142"/>
      <c r="AE153" s="142"/>
      <c r="AF153" s="142"/>
      <c r="AG153" s="142"/>
      <c r="AH153" s="143"/>
      <c r="AI153" s="149">
        <v>176529689.78999999</v>
      </c>
      <c r="AJ153" s="150"/>
      <c r="AK153" s="150"/>
      <c r="AL153" s="150"/>
      <c r="AM153" s="150"/>
      <c r="AN153" s="150"/>
      <c r="AO153" s="150"/>
      <c r="AP153" s="150"/>
      <c r="AQ153" s="150"/>
      <c r="AR153" s="150"/>
      <c r="AS153" s="150"/>
      <c r="AT153" s="150"/>
      <c r="AU153" s="150"/>
      <c r="AV153" s="150"/>
      <c r="AW153" s="150"/>
      <c r="AX153" s="151"/>
      <c r="AY153" s="149">
        <v>176529689.78999999</v>
      </c>
      <c r="AZ153" s="150"/>
      <c r="BA153" s="150"/>
      <c r="BB153" s="150"/>
      <c r="BC153" s="150"/>
      <c r="BD153" s="150"/>
      <c r="BE153" s="150"/>
      <c r="BF153" s="150"/>
      <c r="BG153" s="150"/>
      <c r="BH153" s="151"/>
    </row>
    <row r="154" spans="1:60" ht="19.5" thickBot="1" x14ac:dyDescent="0.3">
      <c r="A154" s="87"/>
      <c r="B154" s="137">
        <v>21</v>
      </c>
      <c r="C154" s="138"/>
      <c r="D154" s="138"/>
      <c r="E154" s="139"/>
      <c r="F154" s="141" t="s">
        <v>410</v>
      </c>
      <c r="G154" s="142"/>
      <c r="H154" s="142"/>
      <c r="I154" s="142"/>
      <c r="J154" s="142"/>
      <c r="K154" s="142"/>
      <c r="L154" s="142"/>
      <c r="M154" s="142"/>
      <c r="N154" s="142"/>
      <c r="O154" s="142"/>
      <c r="P154" s="142"/>
      <c r="Q154" s="142"/>
      <c r="R154" s="142"/>
      <c r="S154" s="142"/>
      <c r="T154" s="142"/>
      <c r="U154" s="142"/>
      <c r="V154" s="142"/>
      <c r="W154" s="142"/>
      <c r="X154" s="142"/>
      <c r="Y154" s="142"/>
      <c r="Z154" s="142"/>
      <c r="AA154" s="142"/>
      <c r="AB154" s="142"/>
      <c r="AC154" s="142"/>
      <c r="AD154" s="142"/>
      <c r="AE154" s="142"/>
      <c r="AF154" s="142"/>
      <c r="AG154" s="142"/>
      <c r="AH154" s="143"/>
      <c r="AI154" s="149">
        <v>392882876.12</v>
      </c>
      <c r="AJ154" s="150"/>
      <c r="AK154" s="150"/>
      <c r="AL154" s="150"/>
      <c r="AM154" s="150"/>
      <c r="AN154" s="150"/>
      <c r="AO154" s="150"/>
      <c r="AP154" s="150"/>
      <c r="AQ154" s="150"/>
      <c r="AR154" s="150"/>
      <c r="AS154" s="150"/>
      <c r="AT154" s="150"/>
      <c r="AU154" s="150"/>
      <c r="AV154" s="150"/>
      <c r="AW154" s="150"/>
      <c r="AX154" s="151"/>
      <c r="AY154" s="149">
        <v>391423656.12</v>
      </c>
      <c r="AZ154" s="150"/>
      <c r="BA154" s="150"/>
      <c r="BB154" s="150"/>
      <c r="BC154" s="150"/>
      <c r="BD154" s="150"/>
      <c r="BE154" s="150"/>
      <c r="BF154" s="150"/>
      <c r="BG154" s="150"/>
      <c r="BH154" s="151"/>
    </row>
    <row r="155" spans="1:60" ht="19.5" thickBot="1" x14ac:dyDescent="0.3">
      <c r="A155" s="87"/>
      <c r="B155" s="137">
        <v>22</v>
      </c>
      <c r="C155" s="138"/>
      <c r="D155" s="138"/>
      <c r="E155" s="139"/>
      <c r="F155" s="141" t="s">
        <v>411</v>
      </c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  <c r="S155" s="142"/>
      <c r="T155" s="142"/>
      <c r="U155" s="142"/>
      <c r="V155" s="142"/>
      <c r="W155" s="142"/>
      <c r="X155" s="142"/>
      <c r="Y155" s="142"/>
      <c r="Z155" s="142"/>
      <c r="AA155" s="142"/>
      <c r="AB155" s="142"/>
      <c r="AC155" s="142"/>
      <c r="AD155" s="142"/>
      <c r="AE155" s="142"/>
      <c r="AF155" s="142"/>
      <c r="AG155" s="142"/>
      <c r="AH155" s="143"/>
      <c r="AI155" s="149">
        <v>211842664.53999999</v>
      </c>
      <c r="AJ155" s="150"/>
      <c r="AK155" s="150"/>
      <c r="AL155" s="150"/>
      <c r="AM155" s="150"/>
      <c r="AN155" s="150"/>
      <c r="AO155" s="150"/>
      <c r="AP155" s="150"/>
      <c r="AQ155" s="150"/>
      <c r="AR155" s="150"/>
      <c r="AS155" s="150"/>
      <c r="AT155" s="150"/>
      <c r="AU155" s="150"/>
      <c r="AV155" s="150"/>
      <c r="AW155" s="150"/>
      <c r="AX155" s="151"/>
      <c r="AY155" s="149">
        <v>196282570.13999999</v>
      </c>
      <c r="AZ155" s="150"/>
      <c r="BA155" s="150"/>
      <c r="BB155" s="150"/>
      <c r="BC155" s="150"/>
      <c r="BD155" s="150"/>
      <c r="BE155" s="150"/>
      <c r="BF155" s="150"/>
      <c r="BG155" s="150"/>
      <c r="BH155" s="151"/>
    </row>
    <row r="156" spans="1:60" ht="19.5" thickBot="1" x14ac:dyDescent="0.3">
      <c r="A156" s="87"/>
      <c r="B156" s="137">
        <v>23</v>
      </c>
      <c r="C156" s="138"/>
      <c r="D156" s="138"/>
      <c r="E156" s="139"/>
      <c r="F156" s="141" t="s">
        <v>412</v>
      </c>
      <c r="G156" s="142"/>
      <c r="H156" s="142"/>
      <c r="I156" s="142"/>
      <c r="J156" s="142"/>
      <c r="K156" s="142"/>
      <c r="L156" s="142"/>
      <c r="M156" s="142"/>
      <c r="N156" s="142"/>
      <c r="O156" s="142"/>
      <c r="P156" s="142"/>
      <c r="Q156" s="142"/>
      <c r="R156" s="142"/>
      <c r="S156" s="142"/>
      <c r="T156" s="142"/>
      <c r="U156" s="142"/>
      <c r="V156" s="142"/>
      <c r="W156" s="142"/>
      <c r="X156" s="142"/>
      <c r="Y156" s="142"/>
      <c r="Z156" s="142"/>
      <c r="AA156" s="142"/>
      <c r="AB156" s="142"/>
      <c r="AC156" s="142"/>
      <c r="AD156" s="142"/>
      <c r="AE156" s="142"/>
      <c r="AF156" s="142"/>
      <c r="AG156" s="142"/>
      <c r="AH156" s="143"/>
      <c r="AI156" s="149">
        <v>783041817.97000003</v>
      </c>
      <c r="AJ156" s="150"/>
      <c r="AK156" s="150"/>
      <c r="AL156" s="150"/>
      <c r="AM156" s="150"/>
      <c r="AN156" s="150"/>
      <c r="AO156" s="150"/>
      <c r="AP156" s="150"/>
      <c r="AQ156" s="150"/>
      <c r="AR156" s="150"/>
      <c r="AS156" s="150"/>
      <c r="AT156" s="150"/>
      <c r="AU156" s="150"/>
      <c r="AV156" s="150"/>
      <c r="AW156" s="150"/>
      <c r="AX156" s="151"/>
      <c r="AY156" s="149">
        <v>783041817.97000003</v>
      </c>
      <c r="AZ156" s="150"/>
      <c r="BA156" s="150"/>
      <c r="BB156" s="150"/>
      <c r="BC156" s="150"/>
      <c r="BD156" s="150"/>
      <c r="BE156" s="150"/>
      <c r="BF156" s="150"/>
      <c r="BG156" s="150"/>
      <c r="BH156" s="151"/>
    </row>
    <row r="157" spans="1:60" ht="19.5" thickBot="1" x14ac:dyDescent="0.3">
      <c r="A157" s="87"/>
      <c r="B157" s="137">
        <v>24</v>
      </c>
      <c r="C157" s="138"/>
      <c r="D157" s="138"/>
      <c r="E157" s="139"/>
      <c r="F157" s="141" t="s">
        <v>413</v>
      </c>
      <c r="G157" s="142"/>
      <c r="H157" s="142"/>
      <c r="I157" s="142"/>
      <c r="J157" s="142"/>
      <c r="K157" s="142"/>
      <c r="L157" s="142"/>
      <c r="M157" s="142"/>
      <c r="N157" s="142"/>
      <c r="O157" s="142"/>
      <c r="P157" s="142"/>
      <c r="Q157" s="142"/>
      <c r="R157" s="142"/>
      <c r="S157" s="142"/>
      <c r="T157" s="142"/>
      <c r="U157" s="142"/>
      <c r="V157" s="142"/>
      <c r="W157" s="142"/>
      <c r="X157" s="142"/>
      <c r="Y157" s="142"/>
      <c r="Z157" s="142"/>
      <c r="AA157" s="142"/>
      <c r="AB157" s="142"/>
      <c r="AC157" s="142"/>
      <c r="AD157" s="142"/>
      <c r="AE157" s="142"/>
      <c r="AF157" s="142"/>
      <c r="AG157" s="142"/>
      <c r="AH157" s="143"/>
      <c r="AI157" s="149">
        <v>617304567.64999998</v>
      </c>
      <c r="AJ157" s="150"/>
      <c r="AK157" s="150"/>
      <c r="AL157" s="150"/>
      <c r="AM157" s="150"/>
      <c r="AN157" s="150"/>
      <c r="AO157" s="150"/>
      <c r="AP157" s="150"/>
      <c r="AQ157" s="150"/>
      <c r="AR157" s="150"/>
      <c r="AS157" s="150"/>
      <c r="AT157" s="150"/>
      <c r="AU157" s="150"/>
      <c r="AV157" s="150"/>
      <c r="AW157" s="150"/>
      <c r="AX157" s="151"/>
      <c r="AY157" s="149">
        <v>617304567.64999998</v>
      </c>
      <c r="AZ157" s="150"/>
      <c r="BA157" s="150"/>
      <c r="BB157" s="150"/>
      <c r="BC157" s="150"/>
      <c r="BD157" s="150"/>
      <c r="BE157" s="150"/>
      <c r="BF157" s="150"/>
      <c r="BG157" s="150"/>
      <c r="BH157" s="151"/>
    </row>
    <row r="158" spans="1:60" ht="19.5" thickBot="1" x14ac:dyDescent="0.3">
      <c r="A158" s="87"/>
      <c r="B158" s="137">
        <v>25</v>
      </c>
      <c r="C158" s="138"/>
      <c r="D158" s="138"/>
      <c r="E158" s="139"/>
      <c r="F158" s="141" t="s">
        <v>414</v>
      </c>
      <c r="G158" s="142"/>
      <c r="H158" s="142"/>
      <c r="I158" s="142"/>
      <c r="J158" s="142"/>
      <c r="K158" s="142"/>
      <c r="L158" s="142"/>
      <c r="M158" s="142"/>
      <c r="N158" s="142"/>
      <c r="O158" s="142"/>
      <c r="P158" s="142"/>
      <c r="Q158" s="142"/>
      <c r="R158" s="142"/>
      <c r="S158" s="142"/>
      <c r="T158" s="142"/>
      <c r="U158" s="142"/>
      <c r="V158" s="142"/>
      <c r="W158" s="142"/>
      <c r="X158" s="142"/>
      <c r="Y158" s="142"/>
      <c r="Z158" s="142"/>
      <c r="AA158" s="142"/>
      <c r="AB158" s="142"/>
      <c r="AC158" s="142"/>
      <c r="AD158" s="142"/>
      <c r="AE158" s="142"/>
      <c r="AF158" s="142"/>
      <c r="AG158" s="142"/>
      <c r="AH158" s="143"/>
      <c r="AI158" s="149">
        <v>610813143.51999998</v>
      </c>
      <c r="AJ158" s="150"/>
      <c r="AK158" s="150"/>
      <c r="AL158" s="150"/>
      <c r="AM158" s="150"/>
      <c r="AN158" s="150"/>
      <c r="AO158" s="150"/>
      <c r="AP158" s="150"/>
      <c r="AQ158" s="150"/>
      <c r="AR158" s="150"/>
      <c r="AS158" s="150"/>
      <c r="AT158" s="150"/>
      <c r="AU158" s="150"/>
      <c r="AV158" s="150"/>
      <c r="AW158" s="150"/>
      <c r="AX158" s="151"/>
      <c r="AY158" s="149">
        <v>606354065.90999997</v>
      </c>
      <c r="AZ158" s="150"/>
      <c r="BA158" s="150"/>
      <c r="BB158" s="150"/>
      <c r="BC158" s="150"/>
      <c r="BD158" s="150"/>
      <c r="BE158" s="150"/>
      <c r="BF158" s="150"/>
      <c r="BG158" s="150"/>
      <c r="BH158" s="151"/>
    </row>
    <row r="159" spans="1:60" ht="19.5" thickBot="1" x14ac:dyDescent="0.3">
      <c r="A159" s="87"/>
      <c r="B159" s="137">
        <v>26</v>
      </c>
      <c r="C159" s="138"/>
      <c r="D159" s="138"/>
      <c r="E159" s="139"/>
      <c r="F159" s="141" t="s">
        <v>415</v>
      </c>
      <c r="G159" s="142"/>
      <c r="H159" s="142"/>
      <c r="I159" s="142"/>
      <c r="J159" s="142"/>
      <c r="K159" s="142"/>
      <c r="L159" s="142"/>
      <c r="M159" s="142"/>
      <c r="N159" s="142"/>
      <c r="O159" s="142"/>
      <c r="P159" s="142"/>
      <c r="Q159" s="142"/>
      <c r="R159" s="142"/>
      <c r="S159" s="142"/>
      <c r="T159" s="142"/>
      <c r="U159" s="142"/>
      <c r="V159" s="142"/>
      <c r="W159" s="142"/>
      <c r="X159" s="142"/>
      <c r="Y159" s="142"/>
      <c r="Z159" s="142"/>
      <c r="AA159" s="142"/>
      <c r="AB159" s="142"/>
      <c r="AC159" s="142"/>
      <c r="AD159" s="142"/>
      <c r="AE159" s="142"/>
      <c r="AF159" s="142"/>
      <c r="AG159" s="142"/>
      <c r="AH159" s="143"/>
      <c r="AI159" s="149">
        <v>3198283648.4099998</v>
      </c>
      <c r="AJ159" s="150"/>
      <c r="AK159" s="150"/>
      <c r="AL159" s="150"/>
      <c r="AM159" s="150"/>
      <c r="AN159" s="150"/>
      <c r="AO159" s="150"/>
      <c r="AP159" s="150"/>
      <c r="AQ159" s="150"/>
      <c r="AR159" s="150"/>
      <c r="AS159" s="150"/>
      <c r="AT159" s="150"/>
      <c r="AU159" s="150"/>
      <c r="AV159" s="150"/>
      <c r="AW159" s="150"/>
      <c r="AX159" s="151"/>
      <c r="AY159" s="149">
        <v>3134938660.8499999</v>
      </c>
      <c r="AZ159" s="150"/>
      <c r="BA159" s="150"/>
      <c r="BB159" s="150"/>
      <c r="BC159" s="150"/>
      <c r="BD159" s="150"/>
      <c r="BE159" s="150"/>
      <c r="BF159" s="150"/>
      <c r="BG159" s="150"/>
      <c r="BH159" s="151"/>
    </row>
    <row r="160" spans="1:60" ht="19.5" thickBot="1" x14ac:dyDescent="0.3">
      <c r="A160" s="87"/>
      <c r="B160" s="137">
        <v>27</v>
      </c>
      <c r="C160" s="138"/>
      <c r="D160" s="138"/>
      <c r="E160" s="139"/>
      <c r="F160" s="141" t="s">
        <v>416</v>
      </c>
      <c r="G160" s="142"/>
      <c r="H160" s="142"/>
      <c r="I160" s="142"/>
      <c r="J160" s="142"/>
      <c r="K160" s="142"/>
      <c r="L160" s="142"/>
      <c r="M160" s="142"/>
      <c r="N160" s="142"/>
      <c r="O160" s="142"/>
      <c r="P160" s="142"/>
      <c r="Q160" s="142"/>
      <c r="R160" s="142"/>
      <c r="S160" s="142"/>
      <c r="T160" s="142"/>
      <c r="U160" s="142"/>
      <c r="V160" s="142"/>
      <c r="W160" s="142"/>
      <c r="X160" s="142"/>
      <c r="Y160" s="142"/>
      <c r="Z160" s="142"/>
      <c r="AA160" s="142"/>
      <c r="AB160" s="142"/>
      <c r="AC160" s="142"/>
      <c r="AD160" s="142"/>
      <c r="AE160" s="142"/>
      <c r="AF160" s="142"/>
      <c r="AG160" s="142"/>
      <c r="AH160" s="143"/>
      <c r="AI160" s="149">
        <v>23855504.350000001</v>
      </c>
      <c r="AJ160" s="150"/>
      <c r="AK160" s="150"/>
      <c r="AL160" s="150"/>
      <c r="AM160" s="150"/>
      <c r="AN160" s="150"/>
      <c r="AO160" s="150"/>
      <c r="AP160" s="150"/>
      <c r="AQ160" s="150"/>
      <c r="AR160" s="150"/>
      <c r="AS160" s="150"/>
      <c r="AT160" s="150"/>
      <c r="AU160" s="150"/>
      <c r="AV160" s="150"/>
      <c r="AW160" s="150"/>
      <c r="AX160" s="151"/>
      <c r="AY160" s="149">
        <v>3221558624.8000002</v>
      </c>
      <c r="AZ160" s="150"/>
      <c r="BA160" s="150"/>
      <c r="BB160" s="150"/>
      <c r="BC160" s="150"/>
      <c r="BD160" s="150"/>
      <c r="BE160" s="150"/>
      <c r="BF160" s="150"/>
      <c r="BG160" s="150"/>
      <c r="BH160" s="151"/>
    </row>
    <row r="161" spans="1:60" ht="19.5" thickBot="1" x14ac:dyDescent="0.3">
      <c r="A161" s="87"/>
      <c r="B161" s="137">
        <v>28</v>
      </c>
      <c r="C161" s="138"/>
      <c r="D161" s="138"/>
      <c r="E161" s="139"/>
      <c r="F161" s="141" t="s">
        <v>417</v>
      </c>
      <c r="G161" s="142"/>
      <c r="H161" s="142"/>
      <c r="I161" s="142"/>
      <c r="J161" s="142"/>
      <c r="K161" s="142"/>
      <c r="L161" s="142"/>
      <c r="M161" s="142"/>
      <c r="N161" s="142"/>
      <c r="O161" s="142"/>
      <c r="P161" s="142"/>
      <c r="Q161" s="142"/>
      <c r="R161" s="142"/>
      <c r="S161" s="142"/>
      <c r="T161" s="142"/>
      <c r="U161" s="142"/>
      <c r="V161" s="142"/>
      <c r="W161" s="142"/>
      <c r="X161" s="142"/>
      <c r="Y161" s="142"/>
      <c r="Z161" s="142"/>
      <c r="AA161" s="142"/>
      <c r="AB161" s="142"/>
      <c r="AC161" s="142"/>
      <c r="AD161" s="142"/>
      <c r="AE161" s="142"/>
      <c r="AF161" s="142"/>
      <c r="AG161" s="142"/>
      <c r="AH161" s="143"/>
      <c r="AI161" s="149">
        <v>185031951.16</v>
      </c>
      <c r="AJ161" s="150"/>
      <c r="AK161" s="150"/>
      <c r="AL161" s="150"/>
      <c r="AM161" s="150"/>
      <c r="AN161" s="150"/>
      <c r="AO161" s="150"/>
      <c r="AP161" s="150"/>
      <c r="AQ161" s="150"/>
      <c r="AR161" s="150"/>
      <c r="AS161" s="150"/>
      <c r="AT161" s="150"/>
      <c r="AU161" s="150"/>
      <c r="AV161" s="150"/>
      <c r="AW161" s="150"/>
      <c r="AX161" s="151"/>
      <c r="AY161" s="149">
        <v>166456389.84999999</v>
      </c>
      <c r="AZ161" s="150"/>
      <c r="BA161" s="150"/>
      <c r="BB161" s="150"/>
      <c r="BC161" s="150"/>
      <c r="BD161" s="150"/>
      <c r="BE161" s="150"/>
      <c r="BF161" s="150"/>
      <c r="BG161" s="150"/>
      <c r="BH161" s="151"/>
    </row>
    <row r="162" spans="1:60" ht="19.5" thickBot="1" x14ac:dyDescent="0.3">
      <c r="A162" s="87"/>
      <c r="B162" s="156" t="s">
        <v>340</v>
      </c>
      <c r="C162" s="110"/>
      <c r="D162" s="110"/>
      <c r="E162" s="110"/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/>
      <c r="AA162" s="110"/>
      <c r="AB162" s="110"/>
      <c r="AC162" s="110"/>
      <c r="AD162" s="110"/>
      <c r="AE162" s="110"/>
      <c r="AF162" s="110"/>
      <c r="AG162" s="110"/>
      <c r="AH162" s="157"/>
      <c r="AI162" s="161">
        <v>48927941688.050003</v>
      </c>
      <c r="AJ162" s="162"/>
      <c r="AK162" s="162"/>
      <c r="AL162" s="162"/>
      <c r="AM162" s="162"/>
      <c r="AN162" s="162"/>
      <c r="AO162" s="162"/>
      <c r="AP162" s="162"/>
      <c r="AQ162" s="162"/>
      <c r="AR162" s="162"/>
      <c r="AS162" s="162"/>
      <c r="AT162" s="162"/>
      <c r="AU162" s="162"/>
      <c r="AV162" s="162"/>
      <c r="AW162" s="162"/>
      <c r="AX162" s="163"/>
      <c r="AY162" s="161">
        <v>52545491250.309998</v>
      </c>
      <c r="AZ162" s="162"/>
      <c r="BA162" s="162"/>
      <c r="BB162" s="162"/>
      <c r="BC162" s="162"/>
      <c r="BD162" s="162"/>
      <c r="BE162" s="162"/>
      <c r="BF162" s="162"/>
      <c r="BG162" s="162"/>
      <c r="BH162" s="163"/>
    </row>
    <row r="163" spans="1:60" ht="18.75" x14ac:dyDescent="0.25">
      <c r="A163" s="87"/>
      <c r="B163" s="87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87"/>
      <c r="AE163" s="87"/>
      <c r="AF163" s="87"/>
      <c r="AG163" s="87"/>
      <c r="AH163" s="87"/>
      <c r="AI163" s="87"/>
      <c r="AJ163" s="87"/>
      <c r="AK163" s="87"/>
      <c r="AL163" s="87"/>
      <c r="AM163" s="87"/>
      <c r="AN163" s="87"/>
      <c r="AO163" s="87"/>
      <c r="AP163" s="87"/>
      <c r="AQ163" s="87"/>
      <c r="AR163" s="87"/>
      <c r="AS163" s="87"/>
      <c r="AT163" s="87"/>
      <c r="AU163" s="87"/>
      <c r="AV163" s="87"/>
      <c r="AW163" s="87"/>
      <c r="AX163" s="87"/>
      <c r="AY163" s="87"/>
      <c r="AZ163" s="87"/>
      <c r="BA163" s="87"/>
      <c r="BB163" s="87"/>
      <c r="BC163" s="87"/>
      <c r="BD163" s="87"/>
      <c r="BE163" s="87"/>
      <c r="BF163" s="87"/>
      <c r="BG163" s="87"/>
      <c r="BH163" s="87"/>
    </row>
    <row r="164" spans="1:60" ht="18.75" x14ac:dyDescent="0.25">
      <c r="A164" s="87"/>
      <c r="B164" s="123" t="s">
        <v>418</v>
      </c>
      <c r="C164" s="123"/>
      <c r="D164" s="123"/>
      <c r="E164" s="123"/>
      <c r="F164" s="123"/>
      <c r="G164" s="123"/>
      <c r="H164" s="123"/>
      <c r="I164" s="123"/>
      <c r="J164" s="123"/>
      <c r="K164" s="123"/>
      <c r="L164" s="123"/>
      <c r="M164" s="123"/>
      <c r="N164" s="123"/>
      <c r="O164" s="123"/>
      <c r="P164" s="123"/>
      <c r="Q164" s="123"/>
      <c r="R164" s="123"/>
      <c r="S164" s="123"/>
      <c r="T164" s="123"/>
      <c r="U164" s="123"/>
      <c r="V164" s="123"/>
      <c r="W164" s="87"/>
      <c r="X164" s="87"/>
      <c r="Y164" s="87"/>
      <c r="Z164" s="87"/>
      <c r="AA164" s="87"/>
      <c r="AB164" s="87"/>
      <c r="AC164" s="87"/>
      <c r="AD164" s="87"/>
      <c r="AE164" s="87"/>
      <c r="AF164" s="87"/>
      <c r="AG164" s="87"/>
      <c r="AH164" s="87"/>
      <c r="AI164" s="87"/>
      <c r="AJ164" s="87"/>
      <c r="AK164" s="87"/>
      <c r="AL164" s="87"/>
      <c r="AM164" s="87"/>
      <c r="AN164" s="87"/>
      <c r="AO164" s="87"/>
      <c r="AP164" s="87"/>
      <c r="AQ164" s="87"/>
      <c r="AR164" s="87"/>
      <c r="AS164" s="87"/>
      <c r="AT164" s="87"/>
      <c r="AU164" s="87"/>
      <c r="AV164" s="87"/>
      <c r="AW164" s="87"/>
      <c r="AX164" s="87"/>
      <c r="AY164" s="87"/>
      <c r="AZ164" s="87"/>
      <c r="BA164" s="87"/>
      <c r="BB164" s="87"/>
      <c r="BC164" s="87"/>
      <c r="BD164" s="87"/>
      <c r="BE164" s="87"/>
      <c r="BF164" s="87"/>
      <c r="BG164" s="87"/>
      <c r="BH164" s="87"/>
    </row>
    <row r="165" spans="1:60" ht="19.5" thickBot="1" x14ac:dyDescent="0.3">
      <c r="A165" s="87"/>
      <c r="B165" s="126" t="s">
        <v>331</v>
      </c>
      <c r="C165" s="126"/>
      <c r="D165" s="126"/>
      <c r="E165" s="127"/>
      <c r="F165" s="129" t="s">
        <v>419</v>
      </c>
      <c r="G165" s="126"/>
      <c r="H165" s="126"/>
      <c r="I165" s="126"/>
      <c r="J165" s="126"/>
      <c r="K165" s="126"/>
      <c r="L165" s="126"/>
      <c r="M165" s="127"/>
      <c r="N165" s="129" t="s">
        <v>420</v>
      </c>
      <c r="O165" s="126"/>
      <c r="P165" s="126"/>
      <c r="Q165" s="126"/>
      <c r="R165" s="126"/>
      <c r="S165" s="126"/>
      <c r="T165" s="126"/>
      <c r="U165" s="126"/>
      <c r="V165" s="126"/>
      <c r="W165" s="126"/>
      <c r="X165" s="126"/>
      <c r="Y165" s="126"/>
      <c r="Z165" s="126"/>
      <c r="AA165" s="126"/>
      <c r="AB165" s="126"/>
      <c r="AC165" s="126"/>
      <c r="AD165" s="126"/>
      <c r="AE165" s="126"/>
      <c r="AF165" s="126"/>
      <c r="AG165" s="126"/>
      <c r="AH165" s="127"/>
      <c r="AI165" s="129" t="s">
        <v>421</v>
      </c>
      <c r="AJ165" s="126"/>
      <c r="AK165" s="126"/>
      <c r="AL165" s="126"/>
      <c r="AM165" s="126"/>
      <c r="AN165" s="126"/>
      <c r="AO165" s="126"/>
      <c r="AP165" s="126"/>
      <c r="AQ165" s="126"/>
      <c r="AR165" s="126"/>
      <c r="AS165" s="126"/>
      <c r="AT165" s="126"/>
      <c r="AU165" s="126"/>
      <c r="AV165" s="126"/>
      <c r="AW165" s="126"/>
      <c r="AX165" s="127"/>
      <c r="AY165" s="129" t="s">
        <v>422</v>
      </c>
      <c r="AZ165" s="126"/>
      <c r="BA165" s="126"/>
      <c r="BB165" s="126"/>
      <c r="BC165" s="126"/>
      <c r="BD165" s="126"/>
      <c r="BE165" s="126"/>
      <c r="BF165" s="126"/>
      <c r="BG165" s="126"/>
      <c r="BH165" s="126"/>
    </row>
    <row r="166" spans="1:60" ht="19.5" thickBot="1" x14ac:dyDescent="0.3">
      <c r="A166" s="87"/>
      <c r="B166" s="137">
        <v>1</v>
      </c>
      <c r="C166" s="138"/>
      <c r="D166" s="138"/>
      <c r="E166" s="139"/>
      <c r="F166" s="141" t="s">
        <v>423</v>
      </c>
      <c r="G166" s="142"/>
      <c r="H166" s="142"/>
      <c r="I166" s="142"/>
      <c r="J166" s="142"/>
      <c r="K166" s="142"/>
      <c r="L166" s="142"/>
      <c r="M166" s="143"/>
      <c r="N166" s="149">
        <v>2040878405.9100001</v>
      </c>
      <c r="O166" s="150"/>
      <c r="P166" s="150"/>
      <c r="Q166" s="150"/>
      <c r="R166" s="150"/>
      <c r="S166" s="150"/>
      <c r="T166" s="150"/>
      <c r="U166" s="150"/>
      <c r="V166" s="150"/>
      <c r="W166" s="150"/>
      <c r="X166" s="150"/>
      <c r="Y166" s="150"/>
      <c r="Z166" s="150"/>
      <c r="AA166" s="150"/>
      <c r="AB166" s="150"/>
      <c r="AC166" s="150"/>
      <c r="AD166" s="150"/>
      <c r="AE166" s="150"/>
      <c r="AF166" s="150"/>
      <c r="AG166" s="150"/>
      <c r="AH166" s="151"/>
      <c r="AI166" s="149">
        <v>3926034833.3499999</v>
      </c>
      <c r="AJ166" s="150"/>
      <c r="AK166" s="150"/>
      <c r="AL166" s="150"/>
      <c r="AM166" s="150"/>
      <c r="AN166" s="150"/>
      <c r="AO166" s="150"/>
      <c r="AP166" s="150"/>
      <c r="AQ166" s="150"/>
      <c r="AR166" s="150"/>
      <c r="AS166" s="150"/>
      <c r="AT166" s="150"/>
      <c r="AU166" s="150"/>
      <c r="AV166" s="150"/>
      <c r="AW166" s="150"/>
      <c r="AX166" s="151"/>
      <c r="AY166" s="153"/>
      <c r="AZ166" s="154"/>
      <c r="BA166" s="154"/>
      <c r="BB166" s="154"/>
      <c r="BC166" s="154"/>
      <c r="BD166" s="154"/>
      <c r="BE166" s="154"/>
      <c r="BF166" s="154"/>
      <c r="BG166" s="154"/>
      <c r="BH166" s="155"/>
    </row>
    <row r="167" spans="1:60" ht="19.5" thickBot="1" x14ac:dyDescent="0.3">
      <c r="A167" s="87"/>
      <c r="B167" s="156" t="s">
        <v>340</v>
      </c>
      <c r="C167" s="110"/>
      <c r="D167" s="110"/>
      <c r="E167" s="110"/>
      <c r="F167" s="110"/>
      <c r="G167" s="110"/>
      <c r="H167" s="110"/>
      <c r="I167" s="110"/>
      <c r="J167" s="110"/>
      <c r="K167" s="110"/>
      <c r="L167" s="110"/>
      <c r="M167" s="157"/>
      <c r="N167" s="161">
        <v>2040878405.9100001</v>
      </c>
      <c r="O167" s="162"/>
      <c r="P167" s="162"/>
      <c r="Q167" s="162"/>
      <c r="R167" s="162"/>
      <c r="S167" s="162"/>
      <c r="T167" s="162"/>
      <c r="U167" s="162"/>
      <c r="V167" s="162"/>
      <c r="W167" s="162"/>
      <c r="X167" s="162"/>
      <c r="Y167" s="162"/>
      <c r="Z167" s="162"/>
      <c r="AA167" s="162"/>
      <c r="AB167" s="162"/>
      <c r="AC167" s="162"/>
      <c r="AD167" s="162"/>
      <c r="AE167" s="162"/>
      <c r="AF167" s="162"/>
      <c r="AG167" s="162"/>
      <c r="AH167" s="163"/>
      <c r="AI167" s="161">
        <v>3926034833.3499999</v>
      </c>
      <c r="AJ167" s="162"/>
      <c r="AK167" s="162"/>
      <c r="AL167" s="162"/>
      <c r="AM167" s="162"/>
      <c r="AN167" s="162"/>
      <c r="AO167" s="162"/>
      <c r="AP167" s="162"/>
      <c r="AQ167" s="162"/>
      <c r="AR167" s="162"/>
      <c r="AS167" s="162"/>
      <c r="AT167" s="162"/>
      <c r="AU167" s="162"/>
      <c r="AV167" s="162"/>
      <c r="AW167" s="162"/>
      <c r="AX167" s="163"/>
      <c r="AY167" s="203"/>
      <c r="AZ167" s="116"/>
      <c r="BA167" s="116"/>
      <c r="BB167" s="116"/>
      <c r="BC167" s="116"/>
      <c r="BD167" s="116"/>
      <c r="BE167" s="116"/>
      <c r="BF167" s="116"/>
      <c r="BG167" s="116"/>
      <c r="BH167" s="204"/>
    </row>
    <row r="168" spans="1:60" ht="18.75" x14ac:dyDescent="0.25">
      <c r="A168" s="87"/>
      <c r="B168" s="87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87"/>
      <c r="AE168" s="87"/>
      <c r="AF168" s="87"/>
      <c r="AG168" s="87"/>
      <c r="AH168" s="87"/>
      <c r="AI168" s="87"/>
      <c r="AJ168" s="87"/>
      <c r="AK168" s="87"/>
      <c r="AL168" s="87"/>
      <c r="AM168" s="87"/>
      <c r="AN168" s="87"/>
      <c r="AO168" s="87"/>
      <c r="AP168" s="87"/>
      <c r="AQ168" s="87"/>
      <c r="AR168" s="87"/>
      <c r="AS168" s="87"/>
      <c r="AT168" s="87"/>
      <c r="AU168" s="87"/>
      <c r="AV168" s="87"/>
      <c r="AW168" s="87"/>
      <c r="AX168" s="87"/>
      <c r="AY168" s="87"/>
      <c r="AZ168" s="87"/>
      <c r="BA168" s="87"/>
      <c r="BB168" s="87"/>
      <c r="BC168" s="87"/>
      <c r="BD168" s="87"/>
      <c r="BE168" s="87"/>
      <c r="BF168" s="87"/>
      <c r="BG168" s="87"/>
      <c r="BH168" s="87"/>
    </row>
    <row r="169" spans="1:60" x14ac:dyDescent="0.25">
      <c r="A169" s="118"/>
      <c r="B169" s="103" t="s">
        <v>424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  <c r="BD169" s="103"/>
      <c r="BE169" s="103"/>
      <c r="BF169" s="103"/>
      <c r="BG169" s="103"/>
      <c r="BH169" s="103"/>
    </row>
    <row r="170" spans="1:60" x14ac:dyDescent="0.25">
      <c r="A170" s="118"/>
      <c r="B170" s="103" t="s">
        <v>425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  <c r="BD170" s="103"/>
      <c r="BE170" s="103"/>
      <c r="BF170" s="103"/>
      <c r="BG170" s="103"/>
      <c r="BH170" s="103"/>
    </row>
    <row r="171" spans="1:60" ht="18.75" x14ac:dyDescent="0.25">
      <c r="A171" s="87"/>
      <c r="B171" s="87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87"/>
      <c r="AE171" s="87"/>
      <c r="AF171" s="87"/>
      <c r="AG171" s="87"/>
      <c r="AH171" s="87"/>
      <c r="AI171" s="87"/>
      <c r="AJ171" s="87"/>
      <c r="AK171" s="87"/>
      <c r="AL171" s="87"/>
      <c r="AM171" s="87"/>
      <c r="AN171" s="87"/>
      <c r="AO171" s="87"/>
      <c r="AP171" s="87"/>
      <c r="AQ171" s="87"/>
      <c r="AR171" s="87"/>
      <c r="AS171" s="87"/>
      <c r="AT171" s="87"/>
      <c r="AU171" s="87"/>
      <c r="AV171" s="87"/>
      <c r="AW171" s="87"/>
      <c r="AX171" s="87"/>
      <c r="AY171" s="87"/>
      <c r="AZ171" s="87"/>
      <c r="BA171" s="87"/>
      <c r="BB171" s="87"/>
      <c r="BC171" s="87"/>
      <c r="BD171" s="87"/>
      <c r="BE171" s="87"/>
      <c r="BF171" s="87"/>
      <c r="BG171" s="87"/>
      <c r="BH171" s="87"/>
    </row>
    <row r="172" spans="1:60" ht="18.75" x14ac:dyDescent="0.25">
      <c r="A172" s="87"/>
      <c r="B172" s="102" t="s">
        <v>426</v>
      </c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02"/>
      <c r="W172" s="102"/>
      <c r="X172" s="102"/>
      <c r="Y172" s="102"/>
      <c r="Z172" s="102"/>
      <c r="AA172" s="102"/>
      <c r="AB172" s="102"/>
      <c r="AC172" s="102"/>
      <c r="AD172" s="102"/>
      <c r="AE172" s="102"/>
      <c r="AF172" s="102"/>
      <c r="AG172" s="102"/>
      <c r="AH172" s="102"/>
      <c r="AI172" s="102"/>
      <c r="AJ172" s="102"/>
      <c r="AK172" s="102"/>
      <c r="AL172" s="102"/>
      <c r="AM172" s="102"/>
      <c r="AN172" s="102"/>
      <c r="AO172" s="102"/>
      <c r="AP172" s="102"/>
      <c r="AQ172" s="102"/>
      <c r="AR172" s="102"/>
      <c r="AS172" s="102"/>
      <c r="AT172" s="102"/>
      <c r="AU172" s="102"/>
      <c r="AV172" s="102"/>
      <c r="AW172" s="102"/>
      <c r="AX172" s="102"/>
      <c r="AY172" s="102"/>
      <c r="AZ172" s="102"/>
      <c r="BA172" s="102"/>
      <c r="BB172" s="102"/>
      <c r="BC172" s="102"/>
      <c r="BD172" s="102"/>
      <c r="BE172" s="102"/>
      <c r="BF172" s="102"/>
      <c r="BG172" s="102"/>
      <c r="BH172" s="102"/>
    </row>
    <row r="173" spans="1:60" ht="18.75" x14ac:dyDescent="0.25">
      <c r="A173" s="87"/>
      <c r="B173" s="87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87"/>
      <c r="AE173" s="87"/>
      <c r="AF173" s="87"/>
      <c r="AG173" s="87"/>
      <c r="AH173" s="87"/>
      <c r="AI173" s="87"/>
      <c r="AJ173" s="87"/>
      <c r="AK173" s="87"/>
      <c r="AL173" s="87"/>
      <c r="AM173" s="87"/>
      <c r="AN173" s="87"/>
      <c r="AO173" s="87"/>
      <c r="AP173" s="87"/>
      <c r="AQ173" s="87"/>
      <c r="AR173" s="87"/>
      <c r="AS173" s="87"/>
      <c r="AT173" s="87"/>
      <c r="AU173" s="87"/>
      <c r="AV173" s="87"/>
      <c r="AW173" s="87"/>
      <c r="AX173" s="87"/>
      <c r="AY173" s="87"/>
      <c r="AZ173" s="87"/>
      <c r="BA173" s="87"/>
      <c r="BB173" s="87"/>
      <c r="BC173" s="87"/>
      <c r="BD173" s="87"/>
      <c r="BE173" s="87"/>
      <c r="BF173" s="87"/>
      <c r="BG173" s="87"/>
      <c r="BH173" s="87"/>
    </row>
    <row r="174" spans="1:60" x14ac:dyDescent="0.25">
      <c r="A174" s="118"/>
      <c r="B174" s="124" t="s">
        <v>331</v>
      </c>
      <c r="C174" s="124"/>
      <c r="D174" s="124"/>
      <c r="E174" s="125"/>
      <c r="F174" s="128" t="s">
        <v>427</v>
      </c>
      <c r="G174" s="124"/>
      <c r="H174" s="124"/>
      <c r="I174" s="124"/>
      <c r="J174" s="124"/>
      <c r="K174" s="124"/>
      <c r="L174" s="124"/>
      <c r="M174" s="125"/>
      <c r="N174" s="128" t="s">
        <v>428</v>
      </c>
      <c r="O174" s="124"/>
      <c r="P174" s="124"/>
      <c r="Q174" s="124"/>
      <c r="R174" s="124"/>
      <c r="S174" s="124"/>
      <c r="T174" s="124"/>
      <c r="U174" s="124"/>
      <c r="V174" s="124"/>
      <c r="W174" s="124"/>
      <c r="X174" s="124"/>
      <c r="Y174" s="125"/>
      <c r="Z174" s="128" t="s">
        <v>429</v>
      </c>
      <c r="AA174" s="124"/>
      <c r="AB174" s="124"/>
      <c r="AC174" s="124"/>
      <c r="AD174" s="124"/>
      <c r="AE174" s="124"/>
      <c r="AF174" s="124"/>
      <c r="AG174" s="124"/>
      <c r="AH174" s="124"/>
      <c r="AI174" s="124"/>
      <c r="AJ174" s="124"/>
      <c r="AK174" s="124"/>
      <c r="AL174" s="125"/>
      <c r="AM174" s="128" t="s">
        <v>430</v>
      </c>
      <c r="AN174" s="124"/>
      <c r="AO174" s="124"/>
      <c r="AP174" s="124"/>
      <c r="AQ174" s="124"/>
      <c r="AR174" s="124"/>
      <c r="AS174" s="124"/>
      <c r="AT174" s="124"/>
      <c r="AU174" s="124"/>
      <c r="AV174" s="124"/>
      <c r="AW174" s="124"/>
      <c r="AX174" s="124"/>
      <c r="AY174" s="124"/>
      <c r="AZ174" s="124"/>
      <c r="BA174" s="124"/>
      <c r="BB174" s="125"/>
      <c r="BC174" s="128" t="s">
        <v>431</v>
      </c>
      <c r="BD174" s="124"/>
      <c r="BE174" s="124"/>
      <c r="BF174" s="124"/>
      <c r="BG174" s="124"/>
      <c r="BH174" s="124"/>
    </row>
    <row r="175" spans="1:60" ht="15.75" thickBot="1" x14ac:dyDescent="0.3">
      <c r="A175" s="118"/>
      <c r="B175" s="126"/>
      <c r="C175" s="126"/>
      <c r="D175" s="126"/>
      <c r="E175" s="127"/>
      <c r="F175" s="129"/>
      <c r="G175" s="126"/>
      <c r="H175" s="126"/>
      <c r="I175" s="126"/>
      <c r="J175" s="126"/>
      <c r="K175" s="126"/>
      <c r="L175" s="126"/>
      <c r="M175" s="127"/>
      <c r="N175" s="129"/>
      <c r="O175" s="126"/>
      <c r="P175" s="126"/>
      <c r="Q175" s="126"/>
      <c r="R175" s="126"/>
      <c r="S175" s="126"/>
      <c r="T175" s="126"/>
      <c r="U175" s="126"/>
      <c r="V175" s="126"/>
      <c r="W175" s="126"/>
      <c r="X175" s="126"/>
      <c r="Y175" s="127"/>
      <c r="Z175" s="129"/>
      <c r="AA175" s="126"/>
      <c r="AB175" s="126"/>
      <c r="AC175" s="126"/>
      <c r="AD175" s="126"/>
      <c r="AE175" s="126"/>
      <c r="AF175" s="126"/>
      <c r="AG175" s="126"/>
      <c r="AH175" s="126"/>
      <c r="AI175" s="126"/>
      <c r="AJ175" s="126"/>
      <c r="AK175" s="126"/>
      <c r="AL175" s="127"/>
      <c r="AM175" s="129"/>
      <c r="AN175" s="126"/>
      <c r="AO175" s="126"/>
      <c r="AP175" s="126"/>
      <c r="AQ175" s="126"/>
      <c r="AR175" s="126"/>
      <c r="AS175" s="126"/>
      <c r="AT175" s="126"/>
      <c r="AU175" s="126"/>
      <c r="AV175" s="126"/>
      <c r="AW175" s="126"/>
      <c r="AX175" s="126"/>
      <c r="AY175" s="126"/>
      <c r="AZ175" s="126"/>
      <c r="BA175" s="126"/>
      <c r="BB175" s="127"/>
      <c r="BC175" s="129" t="s">
        <v>432</v>
      </c>
      <c r="BD175" s="126"/>
      <c r="BE175" s="126"/>
      <c r="BF175" s="126"/>
      <c r="BG175" s="126"/>
      <c r="BH175" s="126"/>
    </row>
    <row r="176" spans="1:60" ht="19.5" thickBot="1" x14ac:dyDescent="0.3">
      <c r="A176" s="87"/>
      <c r="B176" s="137">
        <v>1</v>
      </c>
      <c r="C176" s="138"/>
      <c r="D176" s="138"/>
      <c r="E176" s="139"/>
      <c r="F176" s="153"/>
      <c r="G176" s="154"/>
      <c r="H176" s="154"/>
      <c r="I176" s="154"/>
      <c r="J176" s="154"/>
      <c r="K176" s="154"/>
      <c r="L176" s="154"/>
      <c r="M176" s="155"/>
      <c r="N176" s="153"/>
      <c r="O176" s="154"/>
      <c r="P176" s="154"/>
      <c r="Q176" s="154"/>
      <c r="R176" s="154"/>
      <c r="S176" s="154"/>
      <c r="T176" s="154"/>
      <c r="U176" s="154"/>
      <c r="V176" s="154"/>
      <c r="W176" s="154"/>
      <c r="X176" s="154"/>
      <c r="Y176" s="155"/>
      <c r="Z176" s="153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  <c r="AL176" s="155"/>
      <c r="AM176" s="153"/>
      <c r="AN176" s="154"/>
      <c r="AO176" s="154"/>
      <c r="AP176" s="154"/>
      <c r="AQ176" s="154"/>
      <c r="AR176" s="154"/>
      <c r="AS176" s="154"/>
      <c r="AT176" s="154"/>
      <c r="AU176" s="154"/>
      <c r="AV176" s="154"/>
      <c r="AW176" s="154"/>
      <c r="AX176" s="154"/>
      <c r="AY176" s="154"/>
      <c r="AZ176" s="154"/>
      <c r="BA176" s="154"/>
      <c r="BB176" s="155"/>
      <c r="BC176" s="153"/>
      <c r="BD176" s="154"/>
      <c r="BE176" s="154"/>
      <c r="BF176" s="154"/>
      <c r="BG176" s="154"/>
      <c r="BH176" s="155"/>
    </row>
    <row r="177" spans="1:60" ht="19.5" thickBot="1" x14ac:dyDescent="0.3">
      <c r="A177" s="87"/>
      <c r="B177" s="156" t="s">
        <v>340</v>
      </c>
      <c r="C177" s="110"/>
      <c r="D177" s="110"/>
      <c r="E177" s="110"/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F177" s="110"/>
      <c r="AG177" s="110"/>
      <c r="AH177" s="110"/>
      <c r="AI177" s="110"/>
      <c r="AJ177" s="110"/>
      <c r="AK177" s="110"/>
      <c r="AL177" s="157"/>
      <c r="AM177" s="203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204"/>
      <c r="BC177" s="203"/>
      <c r="BD177" s="116"/>
      <c r="BE177" s="116"/>
      <c r="BF177" s="116"/>
      <c r="BG177" s="116"/>
      <c r="BH177" s="204"/>
    </row>
    <row r="178" spans="1:60" ht="18.75" x14ac:dyDescent="0.25">
      <c r="A178" s="87"/>
      <c r="B178" s="87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87"/>
      <c r="AE178" s="87"/>
      <c r="AF178" s="87"/>
      <c r="AG178" s="87"/>
      <c r="AH178" s="87"/>
      <c r="AI178" s="87"/>
      <c r="AJ178" s="87"/>
      <c r="AK178" s="87"/>
      <c r="AL178" s="87"/>
      <c r="AM178" s="87"/>
      <c r="AN178" s="87"/>
      <c r="AO178" s="87"/>
      <c r="AP178" s="87"/>
      <c r="AQ178" s="87"/>
      <c r="AR178" s="87"/>
      <c r="AS178" s="87"/>
      <c r="AT178" s="87"/>
      <c r="AU178" s="87"/>
      <c r="AV178" s="87"/>
      <c r="AW178" s="87"/>
      <c r="AX178" s="87"/>
      <c r="AY178" s="87"/>
      <c r="AZ178" s="87"/>
      <c r="BA178" s="87"/>
      <c r="BB178" s="87"/>
      <c r="BC178" s="87"/>
      <c r="BD178" s="87"/>
      <c r="BE178" s="87"/>
      <c r="BF178" s="87"/>
      <c r="BG178" s="87"/>
      <c r="BH178" s="87"/>
    </row>
    <row r="179" spans="1:60" ht="18.75" x14ac:dyDescent="0.25">
      <c r="A179" s="87"/>
      <c r="B179" s="102" t="s">
        <v>433</v>
      </c>
      <c r="C179" s="102"/>
      <c r="D179" s="102"/>
      <c r="E179" s="102"/>
      <c r="F179" s="102"/>
      <c r="G179" s="102"/>
      <c r="H179" s="102"/>
      <c r="I179" s="102"/>
      <c r="J179" s="102"/>
      <c r="K179" s="102"/>
      <c r="L179" s="102"/>
      <c r="M179" s="102"/>
      <c r="N179" s="102"/>
      <c r="O179" s="102"/>
      <c r="P179" s="102"/>
      <c r="Q179" s="102"/>
      <c r="R179" s="102"/>
      <c r="S179" s="102"/>
      <c r="T179" s="102"/>
      <c r="U179" s="102"/>
      <c r="V179" s="102"/>
      <c r="W179" s="102"/>
      <c r="X179" s="102"/>
      <c r="Y179" s="102"/>
      <c r="Z179" s="102"/>
      <c r="AA179" s="102"/>
      <c r="AB179" s="102"/>
      <c r="AC179" s="102"/>
      <c r="AD179" s="102"/>
      <c r="AE179" s="102"/>
      <c r="AF179" s="102"/>
      <c r="AG179" s="102"/>
      <c r="AH179" s="102"/>
      <c r="AI179" s="102"/>
      <c r="AJ179" s="102"/>
      <c r="AK179" s="102"/>
      <c r="AL179" s="102"/>
      <c r="AM179" s="102"/>
      <c r="AN179" s="102"/>
      <c r="AO179" s="102"/>
      <c r="AP179" s="102"/>
      <c r="AQ179" s="102"/>
      <c r="AR179" s="102"/>
      <c r="AS179" s="102"/>
      <c r="AT179" s="102"/>
      <c r="AU179" s="102"/>
      <c r="AV179" s="102"/>
      <c r="AW179" s="102"/>
      <c r="AX179" s="102"/>
      <c r="AY179" s="102"/>
      <c r="AZ179" s="102"/>
      <c r="BA179" s="102"/>
      <c r="BB179" s="102"/>
      <c r="BC179" s="102"/>
      <c r="BD179" s="102"/>
      <c r="BE179" s="102"/>
      <c r="BF179" s="102"/>
      <c r="BG179" s="102"/>
      <c r="BH179" s="102"/>
    </row>
    <row r="180" spans="1:60" ht="18.75" x14ac:dyDescent="0.25">
      <c r="A180" s="87"/>
      <c r="B180" s="87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87"/>
      <c r="AE180" s="87"/>
      <c r="AF180" s="87"/>
      <c r="AG180" s="87"/>
      <c r="AH180" s="87"/>
      <c r="AI180" s="87"/>
      <c r="AJ180" s="87"/>
      <c r="AK180" s="87"/>
      <c r="AL180" s="87"/>
      <c r="AM180" s="87"/>
      <c r="AN180" s="87"/>
      <c r="AO180" s="87"/>
      <c r="AP180" s="87"/>
      <c r="AQ180" s="87"/>
      <c r="AR180" s="87"/>
      <c r="AS180" s="87"/>
      <c r="AT180" s="87"/>
      <c r="AU180" s="87"/>
      <c r="AV180" s="87"/>
      <c r="AW180" s="87"/>
      <c r="AX180" s="87"/>
      <c r="AY180" s="87"/>
      <c r="AZ180" s="87"/>
      <c r="BA180" s="87"/>
      <c r="BB180" s="87"/>
      <c r="BC180" s="87"/>
      <c r="BD180" s="87"/>
      <c r="BE180" s="87"/>
      <c r="BF180" s="87"/>
      <c r="BG180" s="87"/>
      <c r="BH180" s="87"/>
    </row>
    <row r="181" spans="1:60" ht="19.5" thickBot="1" x14ac:dyDescent="0.3">
      <c r="A181" s="87"/>
      <c r="B181" s="124" t="s">
        <v>331</v>
      </c>
      <c r="C181" s="124"/>
      <c r="D181" s="124"/>
      <c r="E181" s="125"/>
      <c r="F181" s="128" t="s">
        <v>434</v>
      </c>
      <c r="G181" s="124"/>
      <c r="H181" s="124"/>
      <c r="I181" s="124"/>
      <c r="J181" s="124"/>
      <c r="K181" s="124"/>
      <c r="L181" s="124"/>
      <c r="M181" s="124"/>
      <c r="N181" s="124"/>
      <c r="O181" s="124"/>
      <c r="P181" s="124"/>
      <c r="Q181" s="124"/>
      <c r="R181" s="125"/>
      <c r="S181" s="128" t="s">
        <v>435</v>
      </c>
      <c r="T181" s="124"/>
      <c r="U181" s="124"/>
      <c r="V181" s="124"/>
      <c r="W181" s="125"/>
      <c r="X181" s="128" t="s">
        <v>436</v>
      </c>
      <c r="Y181" s="124"/>
      <c r="Z181" s="124"/>
      <c r="AA181" s="124"/>
      <c r="AB181" s="125"/>
      <c r="AC181" s="130" t="s">
        <v>333</v>
      </c>
      <c r="AD181" s="131"/>
      <c r="AE181" s="131"/>
      <c r="AF181" s="131"/>
      <c r="AG181" s="131"/>
      <c r="AH181" s="131"/>
      <c r="AI181" s="131"/>
      <c r="AJ181" s="131"/>
      <c r="AK181" s="131"/>
      <c r="AL181" s="131"/>
      <c r="AM181" s="131"/>
      <c r="AN181" s="131"/>
      <c r="AO181" s="131"/>
      <c r="AP181" s="131"/>
      <c r="AQ181" s="131"/>
      <c r="AR181" s="131"/>
      <c r="AS181" s="131"/>
      <c r="AT181" s="131"/>
      <c r="AU181" s="131"/>
      <c r="AV181" s="132"/>
      <c r="AW181" s="130" t="s">
        <v>334</v>
      </c>
      <c r="AX181" s="131"/>
      <c r="AY181" s="131"/>
      <c r="AZ181" s="131"/>
      <c r="BA181" s="131"/>
      <c r="BB181" s="131"/>
      <c r="BC181" s="131"/>
      <c r="BD181" s="131"/>
      <c r="BE181" s="131"/>
      <c r="BF181" s="131"/>
      <c r="BG181" s="131"/>
      <c r="BH181" s="131"/>
    </row>
    <row r="182" spans="1:60" ht="19.5" thickBot="1" x14ac:dyDescent="0.3">
      <c r="A182" s="87"/>
      <c r="B182" s="126"/>
      <c r="C182" s="126"/>
      <c r="D182" s="126"/>
      <c r="E182" s="127"/>
      <c r="F182" s="129"/>
      <c r="G182" s="126"/>
      <c r="H182" s="126"/>
      <c r="I182" s="126"/>
      <c r="J182" s="126"/>
      <c r="K182" s="126"/>
      <c r="L182" s="126"/>
      <c r="M182" s="126"/>
      <c r="N182" s="126"/>
      <c r="O182" s="126"/>
      <c r="P182" s="126"/>
      <c r="Q182" s="126"/>
      <c r="R182" s="127"/>
      <c r="S182" s="129"/>
      <c r="T182" s="126"/>
      <c r="U182" s="126"/>
      <c r="V182" s="126"/>
      <c r="W182" s="127"/>
      <c r="X182" s="129"/>
      <c r="Y182" s="126"/>
      <c r="Z182" s="126"/>
      <c r="AA182" s="126"/>
      <c r="AB182" s="127"/>
      <c r="AC182" s="133" t="s">
        <v>437</v>
      </c>
      <c r="AD182" s="134"/>
      <c r="AE182" s="134"/>
      <c r="AF182" s="134"/>
      <c r="AG182" s="134"/>
      <c r="AH182" s="134"/>
      <c r="AI182" s="135"/>
      <c r="AJ182" s="133" t="s">
        <v>420</v>
      </c>
      <c r="AK182" s="134"/>
      <c r="AL182" s="134"/>
      <c r="AM182" s="134"/>
      <c r="AN182" s="134"/>
      <c r="AO182" s="134"/>
      <c r="AP182" s="134"/>
      <c r="AQ182" s="134"/>
      <c r="AR182" s="134"/>
      <c r="AS182" s="134"/>
      <c r="AT182" s="134"/>
      <c r="AU182" s="134"/>
      <c r="AV182" s="135"/>
      <c r="AW182" s="133" t="s">
        <v>437</v>
      </c>
      <c r="AX182" s="134"/>
      <c r="AY182" s="134"/>
      <c r="AZ182" s="134"/>
      <c r="BA182" s="134"/>
      <c r="BB182" s="134"/>
      <c r="BC182" s="135"/>
      <c r="BD182" s="133" t="s">
        <v>420</v>
      </c>
      <c r="BE182" s="134"/>
      <c r="BF182" s="134"/>
      <c r="BG182" s="134"/>
      <c r="BH182" s="134"/>
    </row>
    <row r="183" spans="1:60" ht="19.5" thickBot="1" x14ac:dyDescent="0.3">
      <c r="A183" s="87"/>
      <c r="B183" s="137">
        <v>1</v>
      </c>
      <c r="C183" s="138"/>
      <c r="D183" s="138"/>
      <c r="E183" s="139"/>
      <c r="F183" s="153"/>
      <c r="G183" s="154"/>
      <c r="H183" s="154"/>
      <c r="I183" s="154"/>
      <c r="J183" s="154"/>
      <c r="K183" s="154"/>
      <c r="L183" s="154"/>
      <c r="M183" s="154"/>
      <c r="N183" s="154"/>
      <c r="O183" s="154"/>
      <c r="P183" s="154"/>
      <c r="Q183" s="154"/>
      <c r="R183" s="155"/>
      <c r="S183" s="153"/>
      <c r="T183" s="154"/>
      <c r="U183" s="154"/>
      <c r="V183" s="154"/>
      <c r="W183" s="155"/>
      <c r="X183" s="153"/>
      <c r="Y183" s="154"/>
      <c r="Z183" s="154"/>
      <c r="AA183" s="154"/>
      <c r="AB183" s="155"/>
      <c r="AC183" s="153"/>
      <c r="AD183" s="154"/>
      <c r="AE183" s="154"/>
      <c r="AF183" s="154"/>
      <c r="AG183" s="154"/>
      <c r="AH183" s="154"/>
      <c r="AI183" s="155"/>
      <c r="AJ183" s="153"/>
      <c r="AK183" s="154"/>
      <c r="AL183" s="154"/>
      <c r="AM183" s="154"/>
      <c r="AN183" s="154"/>
      <c r="AO183" s="154"/>
      <c r="AP183" s="154"/>
      <c r="AQ183" s="154"/>
      <c r="AR183" s="154"/>
      <c r="AS183" s="154"/>
      <c r="AT183" s="154"/>
      <c r="AU183" s="154"/>
      <c r="AV183" s="155"/>
      <c r="AW183" s="153"/>
      <c r="AX183" s="154"/>
      <c r="AY183" s="154"/>
      <c r="AZ183" s="154"/>
      <c r="BA183" s="154"/>
      <c r="BB183" s="154"/>
      <c r="BC183" s="155"/>
      <c r="BD183" s="153"/>
      <c r="BE183" s="154"/>
      <c r="BF183" s="154"/>
      <c r="BG183" s="154"/>
      <c r="BH183" s="155"/>
    </row>
    <row r="184" spans="1:60" ht="19.5" thickBot="1" x14ac:dyDescent="0.3">
      <c r="A184" s="87"/>
      <c r="B184" s="156" t="s">
        <v>340</v>
      </c>
      <c r="C184" s="110"/>
      <c r="D184" s="110"/>
      <c r="E184" s="110"/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57"/>
      <c r="AC184" s="203"/>
      <c r="AD184" s="116"/>
      <c r="AE184" s="116"/>
      <c r="AF184" s="116"/>
      <c r="AG184" s="116"/>
      <c r="AH184" s="116"/>
      <c r="AI184" s="204"/>
      <c r="AJ184" s="203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204"/>
      <c r="AW184" s="203"/>
      <c r="AX184" s="116"/>
      <c r="AY184" s="116"/>
      <c r="AZ184" s="116"/>
      <c r="BA184" s="116"/>
      <c r="BB184" s="116"/>
      <c r="BC184" s="204"/>
      <c r="BD184" s="203"/>
      <c r="BE184" s="116"/>
      <c r="BF184" s="116"/>
      <c r="BG184" s="116"/>
      <c r="BH184" s="204"/>
    </row>
    <row r="185" spans="1:60" ht="18.75" x14ac:dyDescent="0.25">
      <c r="A185" s="87"/>
      <c r="B185" s="87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87"/>
      <c r="AE185" s="87"/>
      <c r="AF185" s="87"/>
      <c r="AG185" s="87"/>
      <c r="AH185" s="87"/>
      <c r="AI185" s="87"/>
      <c r="AJ185" s="87"/>
      <c r="AK185" s="87"/>
      <c r="AL185" s="87"/>
      <c r="AM185" s="87"/>
      <c r="AN185" s="87"/>
      <c r="AO185" s="87"/>
      <c r="AP185" s="87"/>
      <c r="AQ185" s="87"/>
      <c r="AR185" s="87"/>
      <c r="AS185" s="87"/>
      <c r="AT185" s="87"/>
      <c r="AU185" s="87"/>
      <c r="AV185" s="87"/>
      <c r="AW185" s="87"/>
      <c r="AX185" s="87"/>
      <c r="AY185" s="87"/>
      <c r="AZ185" s="87"/>
      <c r="BA185" s="87"/>
      <c r="BB185" s="87"/>
      <c r="BC185" s="87"/>
      <c r="BD185" s="87"/>
      <c r="BE185" s="87"/>
      <c r="BF185" s="87"/>
      <c r="BG185" s="87"/>
      <c r="BH185" s="87"/>
    </row>
    <row r="186" spans="1:60" ht="18.75" x14ac:dyDescent="0.25">
      <c r="A186" s="87"/>
      <c r="B186" s="102" t="s">
        <v>438</v>
      </c>
      <c r="C186" s="102"/>
      <c r="D186" s="102"/>
      <c r="E186" s="102"/>
      <c r="F186" s="102"/>
      <c r="G186" s="102"/>
      <c r="H186" s="102"/>
      <c r="I186" s="102"/>
      <c r="J186" s="102"/>
      <c r="K186" s="102"/>
      <c r="L186" s="102"/>
      <c r="M186" s="102"/>
      <c r="N186" s="102"/>
      <c r="O186" s="102"/>
      <c r="P186" s="102"/>
      <c r="Q186" s="102"/>
      <c r="R186" s="102"/>
      <c r="S186" s="102"/>
      <c r="T186" s="102"/>
      <c r="U186" s="102"/>
      <c r="V186" s="102"/>
      <c r="W186" s="102"/>
      <c r="X186" s="102"/>
      <c r="Y186" s="102"/>
      <c r="Z186" s="102"/>
      <c r="AA186" s="102"/>
      <c r="AB186" s="102"/>
      <c r="AC186" s="102"/>
      <c r="AD186" s="102"/>
      <c r="AE186" s="102"/>
      <c r="AF186" s="102"/>
      <c r="AG186" s="102"/>
      <c r="AH186" s="102"/>
      <c r="AI186" s="102"/>
      <c r="AJ186" s="102"/>
      <c r="AK186" s="102"/>
      <c r="AL186" s="102"/>
      <c r="AM186" s="102"/>
      <c r="AN186" s="102"/>
      <c r="AO186" s="102"/>
      <c r="AP186" s="102"/>
      <c r="AQ186" s="102"/>
      <c r="AR186" s="102"/>
      <c r="AS186" s="102"/>
      <c r="AT186" s="102"/>
      <c r="AU186" s="102"/>
      <c r="AV186" s="102"/>
      <c r="AW186" s="102"/>
      <c r="AX186" s="102"/>
      <c r="AY186" s="102"/>
      <c r="AZ186" s="102"/>
      <c r="BA186" s="102"/>
      <c r="BB186" s="102"/>
      <c r="BC186" s="102"/>
      <c r="BD186" s="102"/>
      <c r="BE186" s="102"/>
      <c r="BF186" s="102"/>
      <c r="BG186" s="102"/>
      <c r="BH186" s="102"/>
    </row>
    <row r="187" spans="1:60" ht="18.75" x14ac:dyDescent="0.25">
      <c r="A187" s="87"/>
      <c r="B187" s="87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87"/>
      <c r="AE187" s="87"/>
      <c r="AF187" s="87"/>
      <c r="AG187" s="87"/>
      <c r="AH187" s="87"/>
      <c r="AI187" s="87"/>
      <c r="AJ187" s="87"/>
      <c r="AK187" s="87"/>
      <c r="AL187" s="87"/>
      <c r="AM187" s="87"/>
      <c r="AN187" s="87"/>
      <c r="AO187" s="87"/>
      <c r="AP187" s="87"/>
      <c r="AQ187" s="87"/>
      <c r="AR187" s="87"/>
      <c r="AS187" s="87"/>
      <c r="AT187" s="87"/>
      <c r="AU187" s="87"/>
      <c r="AV187" s="87"/>
      <c r="AW187" s="87"/>
      <c r="AX187" s="87"/>
      <c r="AY187" s="87"/>
      <c r="AZ187" s="87"/>
      <c r="BA187" s="87"/>
      <c r="BB187" s="87"/>
      <c r="BC187" s="87"/>
      <c r="BD187" s="87"/>
      <c r="BE187" s="87"/>
      <c r="BF187" s="87"/>
      <c r="BG187" s="87"/>
      <c r="BH187" s="87"/>
    </row>
    <row r="188" spans="1:60" ht="21" thickBot="1" x14ac:dyDescent="0.3">
      <c r="A188" s="87"/>
      <c r="B188" s="205" t="s">
        <v>439</v>
      </c>
      <c r="C188" s="205"/>
      <c r="D188" s="205"/>
      <c r="E188" s="205"/>
      <c r="F188" s="205"/>
      <c r="G188" s="205"/>
      <c r="H188" s="205"/>
      <c r="I188" s="205"/>
      <c r="J188" s="205"/>
      <c r="K188" s="205"/>
      <c r="L188" s="205"/>
      <c r="M188" s="205"/>
      <c r="N188" s="205"/>
      <c r="O188" s="205"/>
      <c r="P188" s="205"/>
      <c r="Q188" s="205"/>
      <c r="R188" s="205"/>
      <c r="S188" s="205"/>
      <c r="T188" s="205"/>
      <c r="U188" s="205"/>
      <c r="V188" s="205"/>
      <c r="W188" s="205"/>
      <c r="X188" s="205"/>
      <c r="Y188" s="205"/>
      <c r="Z188" s="205"/>
      <c r="AA188" s="205"/>
      <c r="AB188" s="205"/>
      <c r="AC188" s="205"/>
      <c r="AD188" s="205"/>
      <c r="AE188" s="205"/>
      <c r="AF188" s="205"/>
      <c r="AG188" s="205"/>
      <c r="AH188" s="205"/>
      <c r="AI188" s="205"/>
      <c r="AJ188" s="205"/>
      <c r="AK188" s="205"/>
      <c r="AL188" s="205"/>
      <c r="AM188" s="205"/>
      <c r="AN188" s="205"/>
      <c r="AO188" s="205"/>
      <c r="AP188" s="205"/>
      <c r="AQ188" s="205"/>
      <c r="AR188" s="205"/>
      <c r="AS188" s="205"/>
      <c r="AT188" s="205"/>
      <c r="AU188" s="205"/>
      <c r="AV188" s="205"/>
      <c r="AW188" s="205"/>
      <c r="AX188" s="205"/>
      <c r="AY188" s="205"/>
      <c r="AZ188" s="205"/>
      <c r="BA188" s="205"/>
      <c r="BB188" s="205"/>
      <c r="BC188" s="205"/>
      <c r="BD188" s="205"/>
      <c r="BE188" s="205"/>
      <c r="BF188" s="205"/>
      <c r="BG188" s="205"/>
      <c r="BH188" s="205"/>
    </row>
    <row r="189" spans="1:60" ht="18.75" x14ac:dyDescent="0.25">
      <c r="A189" s="87"/>
      <c r="B189" s="87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87"/>
      <c r="AE189" s="87"/>
      <c r="AF189" s="87"/>
      <c r="AG189" s="87"/>
      <c r="AH189" s="87"/>
      <c r="AI189" s="87"/>
      <c r="AJ189" s="87"/>
      <c r="AK189" s="87"/>
      <c r="AL189" s="87"/>
      <c r="AM189" s="87"/>
      <c r="AN189" s="87"/>
      <c r="AO189" s="87"/>
      <c r="AP189" s="87"/>
      <c r="AQ189" s="87"/>
      <c r="AR189" s="87"/>
      <c r="AS189" s="87"/>
      <c r="AT189" s="87"/>
      <c r="AU189" s="87"/>
      <c r="AV189" s="87"/>
      <c r="AW189" s="87"/>
      <c r="AX189" s="87"/>
      <c r="AY189" s="87"/>
      <c r="AZ189" s="87"/>
      <c r="BA189" s="87"/>
      <c r="BB189" s="87"/>
      <c r="BC189" s="87"/>
      <c r="BD189" s="87"/>
      <c r="BE189" s="87"/>
      <c r="BF189" s="87"/>
      <c r="BG189" s="87"/>
      <c r="BH189" s="87"/>
    </row>
    <row r="190" spans="1:60" ht="18.75" x14ac:dyDescent="0.25">
      <c r="A190" s="87"/>
      <c r="B190" s="102" t="s">
        <v>440</v>
      </c>
      <c r="C190" s="102"/>
      <c r="D190" s="102"/>
      <c r="E190" s="102"/>
      <c r="F190" s="102"/>
      <c r="G190" s="102"/>
      <c r="H190" s="102"/>
      <c r="I190" s="102"/>
      <c r="J190" s="102"/>
      <c r="K190" s="102"/>
      <c r="L190" s="102"/>
      <c r="M190" s="102"/>
      <c r="N190" s="102"/>
      <c r="O190" s="102"/>
      <c r="P190" s="102"/>
      <c r="Q190" s="102"/>
      <c r="R190" s="102"/>
      <c r="S190" s="102"/>
      <c r="T190" s="102"/>
      <c r="U190" s="102"/>
      <c r="V190" s="102"/>
      <c r="W190" s="102"/>
      <c r="X190" s="102"/>
      <c r="Y190" s="102"/>
      <c r="Z190" s="102"/>
      <c r="AA190" s="102"/>
      <c r="AB190" s="102"/>
      <c r="AC190" s="102"/>
      <c r="AD190" s="102"/>
      <c r="AE190" s="102"/>
      <c r="AF190" s="102"/>
      <c r="AG190" s="102"/>
      <c r="AH190" s="102"/>
      <c r="AI190" s="102"/>
      <c r="AJ190" s="102"/>
      <c r="AK190" s="102"/>
      <c r="AL190" s="102"/>
      <c r="AM190" s="102"/>
      <c r="AN190" s="102"/>
      <c r="AO190" s="102"/>
      <c r="AP190" s="102"/>
      <c r="AQ190" s="102"/>
      <c r="AR190" s="102"/>
      <c r="AS190" s="102"/>
      <c r="AT190" s="102"/>
      <c r="AU190" s="102"/>
      <c r="AV190" s="102"/>
      <c r="AW190" s="102"/>
      <c r="AX190" s="102"/>
      <c r="AY190" s="102"/>
      <c r="AZ190" s="102"/>
      <c r="BA190" s="102"/>
      <c r="BB190" s="102"/>
      <c r="BC190" s="102"/>
      <c r="BD190" s="102"/>
      <c r="BE190" s="102"/>
      <c r="BF190" s="102"/>
      <c r="BG190" s="102"/>
      <c r="BH190" s="102"/>
    </row>
    <row r="191" spans="1:60" ht="18.75" x14ac:dyDescent="0.25">
      <c r="A191" s="87"/>
      <c r="B191" s="87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87"/>
      <c r="AE191" s="87"/>
      <c r="AF191" s="87"/>
      <c r="AG191" s="87"/>
      <c r="AH191" s="87"/>
      <c r="AI191" s="87"/>
      <c r="AJ191" s="87"/>
      <c r="AK191" s="87"/>
      <c r="AL191" s="87"/>
      <c r="AM191" s="87"/>
      <c r="AN191" s="87"/>
      <c r="AO191" s="87"/>
      <c r="AP191" s="87"/>
      <c r="AQ191" s="87"/>
      <c r="AR191" s="87"/>
      <c r="AS191" s="87"/>
      <c r="AT191" s="87"/>
      <c r="AU191" s="87"/>
      <c r="AV191" s="87"/>
      <c r="AW191" s="87"/>
      <c r="AX191" s="87"/>
      <c r="AY191" s="87"/>
      <c r="AZ191" s="87"/>
      <c r="BA191" s="87"/>
      <c r="BB191" s="87"/>
      <c r="BC191" s="87"/>
      <c r="BD191" s="87"/>
      <c r="BE191" s="87"/>
      <c r="BF191" s="87"/>
      <c r="BG191" s="87"/>
      <c r="BH191" s="87"/>
    </row>
    <row r="192" spans="1:60" x14ac:dyDescent="0.25">
      <c r="A192" s="118"/>
      <c r="B192" s="206" t="s">
        <v>331</v>
      </c>
      <c r="C192" s="207"/>
      <c r="D192" s="210"/>
      <c r="E192" s="211"/>
      <c r="F192" s="211"/>
      <c r="G192" s="211"/>
      <c r="H192" s="211"/>
      <c r="I192" s="211"/>
      <c r="J192" s="211"/>
      <c r="K192" s="211"/>
      <c r="L192" s="212"/>
      <c r="M192" s="216" t="s">
        <v>441</v>
      </c>
      <c r="N192" s="206"/>
      <c r="O192" s="206"/>
      <c r="P192" s="206"/>
      <c r="Q192" s="206"/>
      <c r="R192" s="206"/>
      <c r="S192" s="206"/>
      <c r="T192" s="206"/>
      <c r="U192" s="207"/>
      <c r="V192" s="216" t="s">
        <v>442</v>
      </c>
      <c r="W192" s="206"/>
      <c r="X192" s="206"/>
      <c r="Y192" s="206"/>
      <c r="Z192" s="206"/>
      <c r="AA192" s="207"/>
      <c r="AB192" s="216" t="s">
        <v>445</v>
      </c>
      <c r="AC192" s="206"/>
      <c r="AD192" s="206"/>
      <c r="AE192" s="207"/>
      <c r="AF192" s="216" t="s">
        <v>448</v>
      </c>
      <c r="AG192" s="206"/>
      <c r="AH192" s="206"/>
      <c r="AI192" s="206"/>
      <c r="AJ192" s="206"/>
      <c r="AK192" s="207"/>
      <c r="AL192" s="216" t="s">
        <v>450</v>
      </c>
      <c r="AM192" s="206"/>
      <c r="AN192" s="206"/>
      <c r="AO192" s="206"/>
      <c r="AP192" s="206"/>
      <c r="AQ192" s="206"/>
      <c r="AR192" s="207"/>
      <c r="AS192" s="216" t="s">
        <v>452</v>
      </c>
      <c r="AT192" s="206"/>
      <c r="AU192" s="206"/>
      <c r="AV192" s="206"/>
      <c r="AW192" s="207"/>
      <c r="AX192" s="216" t="s">
        <v>455</v>
      </c>
      <c r="AY192" s="206"/>
      <c r="AZ192" s="206"/>
      <c r="BA192" s="206"/>
      <c r="BB192" s="206"/>
      <c r="BC192" s="206"/>
      <c r="BD192" s="207"/>
      <c r="BE192" s="216" t="s">
        <v>445</v>
      </c>
      <c r="BF192" s="206"/>
      <c r="BG192" s="207"/>
      <c r="BH192" s="216" t="s">
        <v>456</v>
      </c>
    </row>
    <row r="193" spans="1:60" x14ac:dyDescent="0.25">
      <c r="A193" s="118"/>
      <c r="B193" s="206"/>
      <c r="C193" s="207"/>
      <c r="D193" s="210"/>
      <c r="E193" s="211"/>
      <c r="F193" s="211"/>
      <c r="G193" s="211"/>
      <c r="H193" s="211"/>
      <c r="I193" s="211"/>
      <c r="J193" s="211"/>
      <c r="K193" s="211"/>
      <c r="L193" s="212"/>
      <c r="M193" s="216"/>
      <c r="N193" s="206"/>
      <c r="O193" s="206"/>
      <c r="P193" s="206"/>
      <c r="Q193" s="206"/>
      <c r="R193" s="206"/>
      <c r="S193" s="206"/>
      <c r="T193" s="206"/>
      <c r="U193" s="207"/>
      <c r="V193" s="216" t="s">
        <v>443</v>
      </c>
      <c r="W193" s="206"/>
      <c r="X193" s="206"/>
      <c r="Y193" s="206"/>
      <c r="Z193" s="206"/>
      <c r="AA193" s="207"/>
      <c r="AB193" s="216" t="s">
        <v>444</v>
      </c>
      <c r="AC193" s="206"/>
      <c r="AD193" s="206"/>
      <c r="AE193" s="207"/>
      <c r="AF193" s="216" t="s">
        <v>449</v>
      </c>
      <c r="AG193" s="206"/>
      <c r="AH193" s="206"/>
      <c r="AI193" s="206"/>
      <c r="AJ193" s="206"/>
      <c r="AK193" s="207"/>
      <c r="AL193" s="216" t="s">
        <v>451</v>
      </c>
      <c r="AM193" s="206"/>
      <c r="AN193" s="206"/>
      <c r="AO193" s="206"/>
      <c r="AP193" s="206"/>
      <c r="AQ193" s="206"/>
      <c r="AR193" s="207"/>
      <c r="AS193" s="216" t="s">
        <v>453</v>
      </c>
      <c r="AT193" s="206"/>
      <c r="AU193" s="206"/>
      <c r="AV193" s="206"/>
      <c r="AW193" s="207"/>
      <c r="AX193" s="216" t="s">
        <v>454</v>
      </c>
      <c r="AY193" s="206"/>
      <c r="AZ193" s="206"/>
      <c r="BA193" s="206"/>
      <c r="BB193" s="206"/>
      <c r="BC193" s="206"/>
      <c r="BD193" s="207"/>
      <c r="BE193" s="216"/>
      <c r="BF193" s="206"/>
      <c r="BG193" s="207"/>
      <c r="BH193" s="216"/>
    </row>
    <row r="194" spans="1:60" x14ac:dyDescent="0.25">
      <c r="A194" s="118"/>
      <c r="B194" s="206"/>
      <c r="C194" s="207"/>
      <c r="D194" s="210"/>
      <c r="E194" s="211"/>
      <c r="F194" s="211"/>
      <c r="G194" s="211"/>
      <c r="H194" s="211"/>
      <c r="I194" s="211"/>
      <c r="J194" s="211"/>
      <c r="K194" s="211"/>
      <c r="L194" s="212"/>
      <c r="M194" s="216"/>
      <c r="N194" s="206"/>
      <c r="O194" s="206"/>
      <c r="P194" s="206"/>
      <c r="Q194" s="206"/>
      <c r="R194" s="206"/>
      <c r="S194" s="206"/>
      <c r="T194" s="206"/>
      <c r="U194" s="207"/>
      <c r="V194" s="216" t="s">
        <v>444</v>
      </c>
      <c r="W194" s="206"/>
      <c r="X194" s="206"/>
      <c r="Y194" s="206"/>
      <c r="Z194" s="206"/>
      <c r="AA194" s="207"/>
      <c r="AB194" s="216" t="s">
        <v>446</v>
      </c>
      <c r="AC194" s="206"/>
      <c r="AD194" s="206"/>
      <c r="AE194" s="207"/>
      <c r="AF194" s="216"/>
      <c r="AG194" s="206"/>
      <c r="AH194" s="206"/>
      <c r="AI194" s="206"/>
      <c r="AJ194" s="206"/>
      <c r="AK194" s="207"/>
      <c r="AL194" s="216"/>
      <c r="AM194" s="206"/>
      <c r="AN194" s="206"/>
      <c r="AO194" s="206"/>
      <c r="AP194" s="206"/>
      <c r="AQ194" s="206"/>
      <c r="AR194" s="207"/>
      <c r="AS194" s="216" t="s">
        <v>454</v>
      </c>
      <c r="AT194" s="206"/>
      <c r="AU194" s="206"/>
      <c r="AV194" s="206"/>
      <c r="AW194" s="207"/>
      <c r="AX194" s="216"/>
      <c r="AY194" s="206"/>
      <c r="AZ194" s="206"/>
      <c r="BA194" s="206"/>
      <c r="BB194" s="206"/>
      <c r="BC194" s="206"/>
      <c r="BD194" s="207"/>
      <c r="BE194" s="216"/>
      <c r="BF194" s="206"/>
      <c r="BG194" s="207"/>
      <c r="BH194" s="216"/>
    </row>
    <row r="195" spans="1:60" ht="15.75" thickBot="1" x14ac:dyDescent="0.3">
      <c r="A195" s="118"/>
      <c r="B195" s="208"/>
      <c r="C195" s="209"/>
      <c r="D195" s="213"/>
      <c r="E195" s="214"/>
      <c r="F195" s="214"/>
      <c r="G195" s="214"/>
      <c r="H195" s="214"/>
      <c r="I195" s="214"/>
      <c r="J195" s="214"/>
      <c r="K195" s="214"/>
      <c r="L195" s="215"/>
      <c r="M195" s="217"/>
      <c r="N195" s="208"/>
      <c r="O195" s="208"/>
      <c r="P195" s="208"/>
      <c r="Q195" s="208"/>
      <c r="R195" s="208"/>
      <c r="S195" s="208"/>
      <c r="T195" s="208"/>
      <c r="U195" s="209"/>
      <c r="V195" s="217"/>
      <c r="W195" s="208"/>
      <c r="X195" s="208"/>
      <c r="Y195" s="208"/>
      <c r="Z195" s="208"/>
      <c r="AA195" s="209"/>
      <c r="AB195" s="217" t="s">
        <v>447</v>
      </c>
      <c r="AC195" s="208"/>
      <c r="AD195" s="208"/>
      <c r="AE195" s="209"/>
      <c r="AF195" s="217"/>
      <c r="AG195" s="208"/>
      <c r="AH195" s="208"/>
      <c r="AI195" s="208"/>
      <c r="AJ195" s="208"/>
      <c r="AK195" s="209"/>
      <c r="AL195" s="217"/>
      <c r="AM195" s="208"/>
      <c r="AN195" s="208"/>
      <c r="AO195" s="208"/>
      <c r="AP195" s="208"/>
      <c r="AQ195" s="208"/>
      <c r="AR195" s="209"/>
      <c r="AS195" s="217"/>
      <c r="AT195" s="208"/>
      <c r="AU195" s="208"/>
      <c r="AV195" s="208"/>
      <c r="AW195" s="209"/>
      <c r="AX195" s="217"/>
      <c r="AY195" s="208"/>
      <c r="AZ195" s="208"/>
      <c r="BA195" s="208"/>
      <c r="BB195" s="208"/>
      <c r="BC195" s="208"/>
      <c r="BD195" s="209"/>
      <c r="BE195" s="217"/>
      <c r="BF195" s="208"/>
      <c r="BG195" s="209"/>
      <c r="BH195" s="217"/>
    </row>
    <row r="196" spans="1:60" ht="19.5" thickBot="1" x14ac:dyDescent="0.3">
      <c r="A196" s="87"/>
      <c r="B196" s="137">
        <v>1</v>
      </c>
      <c r="C196" s="139"/>
      <c r="D196" s="141" t="s">
        <v>457</v>
      </c>
      <c r="E196" s="142"/>
      <c r="F196" s="142"/>
      <c r="G196" s="142"/>
      <c r="H196" s="142"/>
      <c r="I196" s="142"/>
      <c r="J196" s="142"/>
      <c r="K196" s="142"/>
      <c r="L196" s="143"/>
      <c r="M196" s="219">
        <v>0</v>
      </c>
      <c r="N196" s="220"/>
      <c r="O196" s="220"/>
      <c r="P196" s="220"/>
      <c r="Q196" s="220"/>
      <c r="R196" s="220"/>
      <c r="S196" s="220"/>
      <c r="T196" s="220"/>
      <c r="U196" s="221"/>
      <c r="V196" s="219">
        <v>0</v>
      </c>
      <c r="W196" s="220"/>
      <c r="X196" s="220"/>
      <c r="Y196" s="220"/>
      <c r="Z196" s="220"/>
      <c r="AA196" s="221"/>
      <c r="AB196" s="219">
        <v>0</v>
      </c>
      <c r="AC196" s="220"/>
      <c r="AD196" s="220"/>
      <c r="AE196" s="221"/>
      <c r="AF196" s="219">
        <v>0</v>
      </c>
      <c r="AG196" s="220"/>
      <c r="AH196" s="220"/>
      <c r="AI196" s="220"/>
      <c r="AJ196" s="220"/>
      <c r="AK196" s="221"/>
      <c r="AL196" s="219">
        <v>0</v>
      </c>
      <c r="AM196" s="220"/>
      <c r="AN196" s="220"/>
      <c r="AO196" s="220"/>
      <c r="AP196" s="220"/>
      <c r="AQ196" s="220"/>
      <c r="AR196" s="221"/>
      <c r="AS196" s="219">
        <v>0</v>
      </c>
      <c r="AT196" s="220"/>
      <c r="AU196" s="220"/>
      <c r="AV196" s="220"/>
      <c r="AW196" s="221"/>
      <c r="AX196" s="219">
        <v>0</v>
      </c>
      <c r="AY196" s="220"/>
      <c r="AZ196" s="220"/>
      <c r="BA196" s="220"/>
      <c r="BB196" s="220"/>
      <c r="BC196" s="220"/>
      <c r="BD196" s="221"/>
      <c r="BE196" s="219">
        <v>0</v>
      </c>
      <c r="BF196" s="220"/>
      <c r="BG196" s="221"/>
      <c r="BH196" s="90">
        <v>0</v>
      </c>
    </row>
    <row r="197" spans="1:60" x14ac:dyDescent="0.25">
      <c r="A197" s="164"/>
      <c r="B197" s="136">
        <v>2</v>
      </c>
      <c r="C197" s="166"/>
      <c r="D197" s="140" t="s">
        <v>333</v>
      </c>
      <c r="E197" s="121"/>
      <c r="F197" s="121"/>
      <c r="G197" s="121"/>
      <c r="H197" s="121"/>
      <c r="I197" s="121"/>
      <c r="J197" s="121"/>
      <c r="K197" s="121"/>
      <c r="L197" s="170"/>
      <c r="M197" s="222">
        <v>0</v>
      </c>
      <c r="N197" s="223"/>
      <c r="O197" s="223"/>
      <c r="P197" s="223"/>
      <c r="Q197" s="223"/>
      <c r="R197" s="223"/>
      <c r="S197" s="223"/>
      <c r="T197" s="223"/>
      <c r="U197" s="224"/>
      <c r="V197" s="222">
        <v>0</v>
      </c>
      <c r="W197" s="223"/>
      <c r="X197" s="223"/>
      <c r="Y197" s="223"/>
      <c r="Z197" s="223"/>
      <c r="AA197" s="224"/>
      <c r="AB197" s="222" t="s">
        <v>458</v>
      </c>
      <c r="AC197" s="223"/>
      <c r="AD197" s="223"/>
      <c r="AE197" s="224"/>
      <c r="AF197" s="222" t="s">
        <v>459</v>
      </c>
      <c r="AG197" s="223"/>
      <c r="AH197" s="223"/>
      <c r="AI197" s="223"/>
      <c r="AJ197" s="223"/>
      <c r="AK197" s="224"/>
      <c r="AL197" s="222" t="s">
        <v>460</v>
      </c>
      <c r="AM197" s="223"/>
      <c r="AN197" s="223"/>
      <c r="AO197" s="223"/>
      <c r="AP197" s="223"/>
      <c r="AQ197" s="223"/>
      <c r="AR197" s="224"/>
      <c r="AS197" s="222">
        <v>0</v>
      </c>
      <c r="AT197" s="223"/>
      <c r="AU197" s="223"/>
      <c r="AV197" s="223"/>
      <c r="AW197" s="224"/>
      <c r="AX197" s="222" t="s">
        <v>461</v>
      </c>
      <c r="AY197" s="223"/>
      <c r="AZ197" s="223"/>
      <c r="BA197" s="223"/>
      <c r="BB197" s="223"/>
      <c r="BC197" s="223"/>
      <c r="BD197" s="224"/>
      <c r="BE197" s="222" t="s">
        <v>462</v>
      </c>
      <c r="BF197" s="223"/>
      <c r="BG197" s="224"/>
      <c r="BH197" s="91" t="s">
        <v>463</v>
      </c>
    </row>
    <row r="198" spans="1:60" x14ac:dyDescent="0.25">
      <c r="A198" s="164"/>
      <c r="B198" s="190"/>
      <c r="C198" s="192"/>
      <c r="D198" s="171"/>
      <c r="E198" s="122"/>
      <c r="F198" s="122"/>
      <c r="G198" s="122"/>
      <c r="H198" s="122"/>
      <c r="I198" s="122"/>
      <c r="J198" s="122"/>
      <c r="K198" s="122"/>
      <c r="L198" s="193"/>
      <c r="M198" s="225"/>
      <c r="N198" s="226"/>
      <c r="O198" s="226"/>
      <c r="P198" s="226"/>
      <c r="Q198" s="226"/>
      <c r="R198" s="226"/>
      <c r="S198" s="226"/>
      <c r="T198" s="226"/>
      <c r="U198" s="227"/>
      <c r="V198" s="225"/>
      <c r="W198" s="226"/>
      <c r="X198" s="226"/>
      <c r="Y198" s="226"/>
      <c r="Z198" s="226"/>
      <c r="AA198" s="227"/>
      <c r="AB198" s="225">
        <v>43.06</v>
      </c>
      <c r="AC198" s="226"/>
      <c r="AD198" s="226"/>
      <c r="AE198" s="227"/>
      <c r="AF198" s="225">
        <v>885.59</v>
      </c>
      <c r="AG198" s="226"/>
      <c r="AH198" s="226"/>
      <c r="AI198" s="226"/>
      <c r="AJ198" s="226"/>
      <c r="AK198" s="227"/>
      <c r="AL198" s="225">
        <v>4.16</v>
      </c>
      <c r="AM198" s="226"/>
      <c r="AN198" s="226"/>
      <c r="AO198" s="226"/>
      <c r="AP198" s="226"/>
      <c r="AQ198" s="226"/>
      <c r="AR198" s="227"/>
      <c r="AS198" s="225"/>
      <c r="AT198" s="226"/>
      <c r="AU198" s="226"/>
      <c r="AV198" s="226"/>
      <c r="AW198" s="227"/>
      <c r="AX198" s="225">
        <v>8.01</v>
      </c>
      <c r="AY198" s="226"/>
      <c r="AZ198" s="226"/>
      <c r="BA198" s="226"/>
      <c r="BB198" s="226"/>
      <c r="BC198" s="226"/>
      <c r="BD198" s="227"/>
      <c r="BE198" s="225">
        <v>7.83</v>
      </c>
      <c r="BF198" s="226"/>
      <c r="BG198" s="227"/>
      <c r="BH198" s="92" t="s">
        <v>464</v>
      </c>
    </row>
    <row r="199" spans="1:60" ht="15.75" thickBot="1" x14ac:dyDescent="0.3">
      <c r="A199" s="164"/>
      <c r="B199" s="167"/>
      <c r="C199" s="169"/>
      <c r="D199" s="172"/>
      <c r="E199" s="173"/>
      <c r="F199" s="173"/>
      <c r="G199" s="173"/>
      <c r="H199" s="173"/>
      <c r="I199" s="173"/>
      <c r="J199" s="173"/>
      <c r="K199" s="173"/>
      <c r="L199" s="174"/>
      <c r="M199" s="228"/>
      <c r="N199" s="229"/>
      <c r="O199" s="229"/>
      <c r="P199" s="229"/>
      <c r="Q199" s="229"/>
      <c r="R199" s="229"/>
      <c r="S199" s="229"/>
      <c r="T199" s="229"/>
      <c r="U199" s="230"/>
      <c r="V199" s="228"/>
      <c r="W199" s="229"/>
      <c r="X199" s="229"/>
      <c r="Y199" s="229"/>
      <c r="Z199" s="229"/>
      <c r="AA199" s="230"/>
      <c r="AB199" s="228"/>
      <c r="AC199" s="229"/>
      <c r="AD199" s="229"/>
      <c r="AE199" s="230"/>
      <c r="AF199" s="228"/>
      <c r="AG199" s="229"/>
      <c r="AH199" s="229"/>
      <c r="AI199" s="229"/>
      <c r="AJ199" s="229"/>
      <c r="AK199" s="230"/>
      <c r="AL199" s="228"/>
      <c r="AM199" s="229"/>
      <c r="AN199" s="229"/>
      <c r="AO199" s="229"/>
      <c r="AP199" s="229"/>
      <c r="AQ199" s="229"/>
      <c r="AR199" s="230"/>
      <c r="AS199" s="228"/>
      <c r="AT199" s="229"/>
      <c r="AU199" s="229"/>
      <c r="AV199" s="229"/>
      <c r="AW199" s="230"/>
      <c r="AX199" s="228"/>
      <c r="AY199" s="229"/>
      <c r="AZ199" s="229"/>
      <c r="BA199" s="229"/>
      <c r="BB199" s="229"/>
      <c r="BC199" s="229"/>
      <c r="BD199" s="230"/>
      <c r="BE199" s="228"/>
      <c r="BF199" s="229"/>
      <c r="BG199" s="230"/>
      <c r="BH199" s="93">
        <v>398.65</v>
      </c>
    </row>
    <row r="200" spans="1:60" x14ac:dyDescent="0.25">
      <c r="A200" s="164"/>
      <c r="B200" s="136">
        <v>3</v>
      </c>
      <c r="C200" s="166"/>
      <c r="D200" s="140" t="s">
        <v>465</v>
      </c>
      <c r="E200" s="121"/>
      <c r="F200" s="121"/>
      <c r="G200" s="121"/>
      <c r="H200" s="121"/>
      <c r="I200" s="121"/>
      <c r="J200" s="121"/>
      <c r="K200" s="121"/>
      <c r="L200" s="170"/>
      <c r="M200" s="222">
        <v>0</v>
      </c>
      <c r="N200" s="223"/>
      <c r="O200" s="223"/>
      <c r="P200" s="223"/>
      <c r="Q200" s="223"/>
      <c r="R200" s="223"/>
      <c r="S200" s="223"/>
      <c r="T200" s="223"/>
      <c r="U200" s="224"/>
      <c r="V200" s="222">
        <v>0</v>
      </c>
      <c r="W200" s="223"/>
      <c r="X200" s="223"/>
      <c r="Y200" s="223"/>
      <c r="Z200" s="223"/>
      <c r="AA200" s="224"/>
      <c r="AB200" s="222" t="s">
        <v>466</v>
      </c>
      <c r="AC200" s="223"/>
      <c r="AD200" s="223"/>
      <c r="AE200" s="224"/>
      <c r="AF200" s="222" t="s">
        <v>467</v>
      </c>
      <c r="AG200" s="223"/>
      <c r="AH200" s="223"/>
      <c r="AI200" s="223"/>
      <c r="AJ200" s="223"/>
      <c r="AK200" s="224"/>
      <c r="AL200" s="231">
        <v>130981818</v>
      </c>
      <c r="AM200" s="232"/>
      <c r="AN200" s="232"/>
      <c r="AO200" s="232"/>
      <c r="AP200" s="232"/>
      <c r="AQ200" s="232"/>
      <c r="AR200" s="233"/>
      <c r="AS200" s="222">
        <v>0</v>
      </c>
      <c r="AT200" s="223"/>
      <c r="AU200" s="223"/>
      <c r="AV200" s="223"/>
      <c r="AW200" s="224"/>
      <c r="AX200" s="231">
        <v>542730902</v>
      </c>
      <c r="AY200" s="232"/>
      <c r="AZ200" s="232"/>
      <c r="BA200" s="232"/>
      <c r="BB200" s="232"/>
      <c r="BC200" s="232"/>
      <c r="BD200" s="233"/>
      <c r="BE200" s="231">
        <v>359460429</v>
      </c>
      <c r="BF200" s="232"/>
      <c r="BG200" s="233"/>
      <c r="BH200" s="94">
        <v>27447</v>
      </c>
    </row>
    <row r="201" spans="1:60" x14ac:dyDescent="0.25">
      <c r="A201" s="164"/>
      <c r="B201" s="190"/>
      <c r="C201" s="192"/>
      <c r="D201" s="171"/>
      <c r="E201" s="122"/>
      <c r="F201" s="122"/>
      <c r="G201" s="122"/>
      <c r="H201" s="122"/>
      <c r="I201" s="122"/>
      <c r="J201" s="122"/>
      <c r="K201" s="122"/>
      <c r="L201" s="193"/>
      <c r="M201" s="225"/>
      <c r="N201" s="226"/>
      <c r="O201" s="226"/>
      <c r="P201" s="226"/>
      <c r="Q201" s="226"/>
      <c r="R201" s="226"/>
      <c r="S201" s="226"/>
      <c r="T201" s="226"/>
      <c r="U201" s="227"/>
      <c r="V201" s="225"/>
      <c r="W201" s="226"/>
      <c r="X201" s="226"/>
      <c r="Y201" s="226"/>
      <c r="Z201" s="226"/>
      <c r="AA201" s="227"/>
      <c r="AB201" s="225">
        <v>0.14000000000000001</v>
      </c>
      <c r="AC201" s="226"/>
      <c r="AD201" s="226"/>
      <c r="AE201" s="227"/>
      <c r="AF201" s="225">
        <v>75.540000000000006</v>
      </c>
      <c r="AG201" s="226"/>
      <c r="AH201" s="226"/>
      <c r="AI201" s="226"/>
      <c r="AJ201" s="226"/>
      <c r="AK201" s="227"/>
      <c r="AL201" s="225">
        <v>19</v>
      </c>
      <c r="AM201" s="226"/>
      <c r="AN201" s="226"/>
      <c r="AO201" s="226"/>
      <c r="AP201" s="226"/>
      <c r="AQ201" s="226"/>
      <c r="AR201" s="227"/>
      <c r="AS201" s="225"/>
      <c r="AT201" s="226"/>
      <c r="AU201" s="226"/>
      <c r="AV201" s="226"/>
      <c r="AW201" s="227"/>
      <c r="AX201" s="225">
        <v>26</v>
      </c>
      <c r="AY201" s="226"/>
      <c r="AZ201" s="226"/>
      <c r="BA201" s="226"/>
      <c r="BB201" s="226"/>
      <c r="BC201" s="226"/>
      <c r="BD201" s="227"/>
      <c r="BE201" s="225">
        <v>6</v>
      </c>
      <c r="BF201" s="226"/>
      <c r="BG201" s="227"/>
      <c r="BH201" s="92" t="s">
        <v>468</v>
      </c>
    </row>
    <row r="202" spans="1:60" ht="15.75" thickBot="1" x14ac:dyDescent="0.3">
      <c r="A202" s="164"/>
      <c r="B202" s="167"/>
      <c r="C202" s="169"/>
      <c r="D202" s="172"/>
      <c r="E202" s="173"/>
      <c r="F202" s="173"/>
      <c r="G202" s="173"/>
      <c r="H202" s="173"/>
      <c r="I202" s="173"/>
      <c r="J202" s="173"/>
      <c r="K202" s="173"/>
      <c r="L202" s="174"/>
      <c r="M202" s="228"/>
      <c r="N202" s="229"/>
      <c r="O202" s="229"/>
      <c r="P202" s="229"/>
      <c r="Q202" s="229"/>
      <c r="R202" s="229"/>
      <c r="S202" s="229"/>
      <c r="T202" s="229"/>
      <c r="U202" s="230"/>
      <c r="V202" s="228"/>
      <c r="W202" s="229"/>
      <c r="X202" s="229"/>
      <c r="Y202" s="229"/>
      <c r="Z202" s="229"/>
      <c r="AA202" s="230"/>
      <c r="AB202" s="228"/>
      <c r="AC202" s="229"/>
      <c r="AD202" s="229"/>
      <c r="AE202" s="230"/>
      <c r="AF202" s="228"/>
      <c r="AG202" s="229"/>
      <c r="AH202" s="229"/>
      <c r="AI202" s="229"/>
      <c r="AJ202" s="229"/>
      <c r="AK202" s="230"/>
      <c r="AL202" s="228"/>
      <c r="AM202" s="229"/>
      <c r="AN202" s="229"/>
      <c r="AO202" s="229"/>
      <c r="AP202" s="229"/>
      <c r="AQ202" s="229"/>
      <c r="AR202" s="230"/>
      <c r="AS202" s="228"/>
      <c r="AT202" s="229"/>
      <c r="AU202" s="229"/>
      <c r="AV202" s="229"/>
      <c r="AW202" s="230"/>
      <c r="AX202" s="228"/>
      <c r="AY202" s="229"/>
      <c r="AZ202" s="229"/>
      <c r="BA202" s="229"/>
      <c r="BB202" s="229"/>
      <c r="BC202" s="229"/>
      <c r="BD202" s="230"/>
      <c r="BE202" s="228"/>
      <c r="BF202" s="229"/>
      <c r="BG202" s="230"/>
      <c r="BH202" s="93">
        <v>55.19</v>
      </c>
    </row>
    <row r="203" spans="1:60" ht="19.5" thickBot="1" x14ac:dyDescent="0.3">
      <c r="A203" s="87"/>
      <c r="B203" s="137">
        <v>4</v>
      </c>
      <c r="C203" s="139"/>
      <c r="D203" s="141" t="s">
        <v>469</v>
      </c>
      <c r="E203" s="142"/>
      <c r="F203" s="142"/>
      <c r="G203" s="142"/>
      <c r="H203" s="142"/>
      <c r="I203" s="142"/>
      <c r="J203" s="142"/>
      <c r="K203" s="142"/>
      <c r="L203" s="143"/>
      <c r="M203" s="219">
        <v>0</v>
      </c>
      <c r="N203" s="220"/>
      <c r="O203" s="220"/>
      <c r="P203" s="220"/>
      <c r="Q203" s="220"/>
      <c r="R203" s="220"/>
      <c r="S203" s="220"/>
      <c r="T203" s="220"/>
      <c r="U203" s="221"/>
      <c r="V203" s="219">
        <v>0</v>
      </c>
      <c r="W203" s="220"/>
      <c r="X203" s="220"/>
      <c r="Y203" s="220"/>
      <c r="Z203" s="220"/>
      <c r="AA203" s="221"/>
      <c r="AB203" s="219">
        <v>0</v>
      </c>
      <c r="AC203" s="220"/>
      <c r="AD203" s="220"/>
      <c r="AE203" s="221"/>
      <c r="AF203" s="219">
        <v>0</v>
      </c>
      <c r="AG203" s="220"/>
      <c r="AH203" s="220"/>
      <c r="AI203" s="220"/>
      <c r="AJ203" s="220"/>
      <c r="AK203" s="221"/>
      <c r="AL203" s="219">
        <v>0</v>
      </c>
      <c r="AM203" s="220"/>
      <c r="AN203" s="220"/>
      <c r="AO203" s="220"/>
      <c r="AP203" s="220"/>
      <c r="AQ203" s="220"/>
      <c r="AR203" s="221"/>
      <c r="AS203" s="219">
        <v>0</v>
      </c>
      <c r="AT203" s="220"/>
      <c r="AU203" s="220"/>
      <c r="AV203" s="220"/>
      <c r="AW203" s="221"/>
      <c r="AX203" s="219">
        <v>0</v>
      </c>
      <c r="AY203" s="220"/>
      <c r="AZ203" s="220"/>
      <c r="BA203" s="220"/>
      <c r="BB203" s="220"/>
      <c r="BC203" s="220"/>
      <c r="BD203" s="221"/>
      <c r="BE203" s="219">
        <v>0</v>
      </c>
      <c r="BF203" s="220"/>
      <c r="BG203" s="221"/>
      <c r="BH203" s="90">
        <v>0</v>
      </c>
    </row>
    <row r="204" spans="1:60" x14ac:dyDescent="0.25">
      <c r="A204" s="164"/>
      <c r="B204" s="136">
        <v>5</v>
      </c>
      <c r="C204" s="166"/>
      <c r="D204" s="140" t="s">
        <v>470</v>
      </c>
      <c r="E204" s="121"/>
      <c r="F204" s="121"/>
      <c r="G204" s="121"/>
      <c r="H204" s="121"/>
      <c r="I204" s="121"/>
      <c r="J204" s="121"/>
      <c r="K204" s="121"/>
      <c r="L204" s="170"/>
      <c r="M204" s="222">
        <v>0</v>
      </c>
      <c r="N204" s="223"/>
      <c r="O204" s="223"/>
      <c r="P204" s="223"/>
      <c r="Q204" s="223"/>
      <c r="R204" s="223"/>
      <c r="S204" s="223"/>
      <c r="T204" s="223"/>
      <c r="U204" s="224"/>
      <c r="V204" s="222">
        <v>0</v>
      </c>
      <c r="W204" s="223"/>
      <c r="X204" s="223"/>
      <c r="Y204" s="223"/>
      <c r="Z204" s="223"/>
      <c r="AA204" s="224"/>
      <c r="AB204" s="222" t="s">
        <v>471</v>
      </c>
      <c r="AC204" s="223"/>
      <c r="AD204" s="223"/>
      <c r="AE204" s="224"/>
      <c r="AF204" s="222" t="s">
        <v>472</v>
      </c>
      <c r="AG204" s="223"/>
      <c r="AH204" s="223"/>
      <c r="AI204" s="223"/>
      <c r="AJ204" s="223"/>
      <c r="AK204" s="224"/>
      <c r="AL204" s="231">
        <v>128218272</v>
      </c>
      <c r="AM204" s="232"/>
      <c r="AN204" s="232"/>
      <c r="AO204" s="232"/>
      <c r="AP204" s="232"/>
      <c r="AQ204" s="232"/>
      <c r="AR204" s="233"/>
      <c r="AS204" s="222">
        <v>0</v>
      </c>
      <c r="AT204" s="223"/>
      <c r="AU204" s="223"/>
      <c r="AV204" s="223"/>
      <c r="AW204" s="224"/>
      <c r="AX204" s="231">
        <v>370181818</v>
      </c>
      <c r="AY204" s="232"/>
      <c r="AZ204" s="232"/>
      <c r="BA204" s="232"/>
      <c r="BB204" s="232"/>
      <c r="BC204" s="232"/>
      <c r="BD204" s="233"/>
      <c r="BE204" s="231">
        <v>34725000</v>
      </c>
      <c r="BF204" s="232"/>
      <c r="BG204" s="233"/>
      <c r="BH204" s="94">
        <v>18157</v>
      </c>
    </row>
    <row r="205" spans="1:60" x14ac:dyDescent="0.25">
      <c r="A205" s="164"/>
      <c r="B205" s="190"/>
      <c r="C205" s="192"/>
      <c r="D205" s="171"/>
      <c r="E205" s="122"/>
      <c r="F205" s="122"/>
      <c r="G205" s="122"/>
      <c r="H205" s="122"/>
      <c r="I205" s="122"/>
      <c r="J205" s="122"/>
      <c r="K205" s="122"/>
      <c r="L205" s="193"/>
      <c r="M205" s="225"/>
      <c r="N205" s="226"/>
      <c r="O205" s="226"/>
      <c r="P205" s="226"/>
      <c r="Q205" s="226"/>
      <c r="R205" s="226"/>
      <c r="S205" s="226"/>
      <c r="T205" s="226"/>
      <c r="U205" s="227"/>
      <c r="V205" s="225"/>
      <c r="W205" s="226"/>
      <c r="X205" s="226"/>
      <c r="Y205" s="226"/>
      <c r="Z205" s="226"/>
      <c r="AA205" s="227"/>
      <c r="AB205" s="225">
        <v>7.28</v>
      </c>
      <c r="AC205" s="226"/>
      <c r="AD205" s="226"/>
      <c r="AE205" s="227"/>
      <c r="AF205" s="225">
        <v>42.71</v>
      </c>
      <c r="AG205" s="226"/>
      <c r="AH205" s="226"/>
      <c r="AI205" s="226"/>
      <c r="AJ205" s="226"/>
      <c r="AK205" s="227"/>
      <c r="AL205" s="225">
        <v>73</v>
      </c>
      <c r="AM205" s="226"/>
      <c r="AN205" s="226"/>
      <c r="AO205" s="226"/>
      <c r="AP205" s="226"/>
      <c r="AQ205" s="226"/>
      <c r="AR205" s="227"/>
      <c r="AS205" s="225"/>
      <c r="AT205" s="226"/>
      <c r="AU205" s="226"/>
      <c r="AV205" s="226"/>
      <c r="AW205" s="227"/>
      <c r="AX205" s="225">
        <v>18</v>
      </c>
      <c r="AY205" s="226"/>
      <c r="AZ205" s="226"/>
      <c r="BA205" s="226"/>
      <c r="BB205" s="226"/>
      <c r="BC205" s="226"/>
      <c r="BD205" s="227"/>
      <c r="BE205" s="225">
        <v>0</v>
      </c>
      <c r="BF205" s="226"/>
      <c r="BG205" s="227"/>
      <c r="BH205" s="92" t="s">
        <v>473</v>
      </c>
    </row>
    <row r="206" spans="1:60" ht="15.75" thickBot="1" x14ac:dyDescent="0.3">
      <c r="A206" s="164"/>
      <c r="B206" s="167"/>
      <c r="C206" s="169"/>
      <c r="D206" s="172"/>
      <c r="E206" s="173"/>
      <c r="F206" s="173"/>
      <c r="G206" s="173"/>
      <c r="H206" s="173"/>
      <c r="I206" s="173"/>
      <c r="J206" s="173"/>
      <c r="K206" s="173"/>
      <c r="L206" s="174"/>
      <c r="M206" s="228"/>
      <c r="N206" s="229"/>
      <c r="O206" s="229"/>
      <c r="P206" s="229"/>
      <c r="Q206" s="229"/>
      <c r="R206" s="229"/>
      <c r="S206" s="229"/>
      <c r="T206" s="229"/>
      <c r="U206" s="230"/>
      <c r="V206" s="228"/>
      <c r="W206" s="229"/>
      <c r="X206" s="229"/>
      <c r="Y206" s="229"/>
      <c r="Z206" s="229"/>
      <c r="AA206" s="230"/>
      <c r="AB206" s="228"/>
      <c r="AC206" s="229"/>
      <c r="AD206" s="229"/>
      <c r="AE206" s="230"/>
      <c r="AF206" s="228"/>
      <c r="AG206" s="229"/>
      <c r="AH206" s="229"/>
      <c r="AI206" s="229"/>
      <c r="AJ206" s="229"/>
      <c r="AK206" s="230"/>
      <c r="AL206" s="228"/>
      <c r="AM206" s="229"/>
      <c r="AN206" s="229"/>
      <c r="AO206" s="229"/>
      <c r="AP206" s="229"/>
      <c r="AQ206" s="229"/>
      <c r="AR206" s="230"/>
      <c r="AS206" s="228"/>
      <c r="AT206" s="229"/>
      <c r="AU206" s="229"/>
      <c r="AV206" s="229"/>
      <c r="AW206" s="230"/>
      <c r="AX206" s="228"/>
      <c r="AY206" s="229"/>
      <c r="AZ206" s="229"/>
      <c r="BA206" s="229"/>
      <c r="BB206" s="229"/>
      <c r="BC206" s="229"/>
      <c r="BD206" s="230"/>
      <c r="BE206" s="228"/>
      <c r="BF206" s="229"/>
      <c r="BG206" s="230"/>
      <c r="BH206" s="93">
        <v>20.9</v>
      </c>
    </row>
    <row r="207" spans="1:60" ht="19.5" thickBot="1" x14ac:dyDescent="0.3">
      <c r="A207" s="87"/>
      <c r="B207" s="137">
        <v>6</v>
      </c>
      <c r="C207" s="139"/>
      <c r="D207" s="141" t="s">
        <v>474</v>
      </c>
      <c r="E207" s="142"/>
      <c r="F207" s="142"/>
      <c r="G207" s="142"/>
      <c r="H207" s="142"/>
      <c r="I207" s="142"/>
      <c r="J207" s="142"/>
      <c r="K207" s="142"/>
      <c r="L207" s="143"/>
      <c r="M207" s="219">
        <v>0</v>
      </c>
      <c r="N207" s="220"/>
      <c r="O207" s="220"/>
      <c r="P207" s="220"/>
      <c r="Q207" s="220"/>
      <c r="R207" s="220"/>
      <c r="S207" s="220"/>
      <c r="T207" s="220"/>
      <c r="U207" s="221"/>
      <c r="V207" s="219">
        <v>0</v>
      </c>
      <c r="W207" s="220"/>
      <c r="X207" s="220"/>
      <c r="Y207" s="220"/>
      <c r="Z207" s="220"/>
      <c r="AA207" s="221"/>
      <c r="AB207" s="219">
        <v>0</v>
      </c>
      <c r="AC207" s="220"/>
      <c r="AD207" s="220"/>
      <c r="AE207" s="221"/>
      <c r="AF207" s="219">
        <v>0</v>
      </c>
      <c r="AG207" s="220"/>
      <c r="AH207" s="220"/>
      <c r="AI207" s="220"/>
      <c r="AJ207" s="220"/>
      <c r="AK207" s="221"/>
      <c r="AL207" s="219">
        <v>0</v>
      </c>
      <c r="AM207" s="220"/>
      <c r="AN207" s="220"/>
      <c r="AO207" s="220"/>
      <c r="AP207" s="220"/>
      <c r="AQ207" s="220"/>
      <c r="AR207" s="221"/>
      <c r="AS207" s="219">
        <v>0</v>
      </c>
      <c r="AT207" s="220"/>
      <c r="AU207" s="220"/>
      <c r="AV207" s="220"/>
      <c r="AW207" s="221"/>
      <c r="AX207" s="219">
        <v>0</v>
      </c>
      <c r="AY207" s="220"/>
      <c r="AZ207" s="220"/>
      <c r="BA207" s="220"/>
      <c r="BB207" s="220"/>
      <c r="BC207" s="220"/>
      <c r="BD207" s="221"/>
      <c r="BE207" s="219">
        <v>0</v>
      </c>
      <c r="BF207" s="220"/>
      <c r="BG207" s="221"/>
      <c r="BH207" s="90">
        <v>0</v>
      </c>
    </row>
    <row r="208" spans="1:60" x14ac:dyDescent="0.25">
      <c r="A208" s="164"/>
      <c r="B208" s="136">
        <v>7</v>
      </c>
      <c r="C208" s="166"/>
      <c r="D208" s="140" t="s">
        <v>445</v>
      </c>
      <c r="E208" s="121"/>
      <c r="F208" s="121"/>
      <c r="G208" s="121"/>
      <c r="H208" s="121"/>
      <c r="I208" s="121"/>
      <c r="J208" s="121"/>
      <c r="K208" s="121"/>
      <c r="L208" s="170"/>
      <c r="M208" s="222">
        <v>0</v>
      </c>
      <c r="N208" s="223"/>
      <c r="O208" s="223"/>
      <c r="P208" s="223"/>
      <c r="Q208" s="223"/>
      <c r="R208" s="223"/>
      <c r="S208" s="223"/>
      <c r="T208" s="223"/>
      <c r="U208" s="224"/>
      <c r="V208" s="222">
        <v>0</v>
      </c>
      <c r="W208" s="223"/>
      <c r="X208" s="223"/>
      <c r="Y208" s="223"/>
      <c r="Z208" s="223"/>
      <c r="AA208" s="224"/>
      <c r="AB208" s="222">
        <v>0</v>
      </c>
      <c r="AC208" s="223"/>
      <c r="AD208" s="223"/>
      <c r="AE208" s="224"/>
      <c r="AF208" s="231">
        <v>141595824</v>
      </c>
      <c r="AG208" s="232"/>
      <c r="AH208" s="232"/>
      <c r="AI208" s="232"/>
      <c r="AJ208" s="232"/>
      <c r="AK208" s="233"/>
      <c r="AL208" s="231">
        <v>2763545.46</v>
      </c>
      <c r="AM208" s="232"/>
      <c r="AN208" s="232"/>
      <c r="AO208" s="232"/>
      <c r="AP208" s="232"/>
      <c r="AQ208" s="232"/>
      <c r="AR208" s="233"/>
      <c r="AS208" s="222">
        <v>0</v>
      </c>
      <c r="AT208" s="223"/>
      <c r="AU208" s="223"/>
      <c r="AV208" s="223"/>
      <c r="AW208" s="224"/>
      <c r="AX208" s="222">
        <v>0</v>
      </c>
      <c r="AY208" s="223"/>
      <c r="AZ208" s="223"/>
      <c r="BA208" s="223"/>
      <c r="BB208" s="223"/>
      <c r="BC208" s="223"/>
      <c r="BD208" s="224"/>
      <c r="BE208" s="231">
        <v>324735429</v>
      </c>
      <c r="BF208" s="232"/>
      <c r="BG208" s="233"/>
      <c r="BH208" s="91" t="s">
        <v>475</v>
      </c>
    </row>
    <row r="209" spans="1:60" x14ac:dyDescent="0.25">
      <c r="A209" s="164"/>
      <c r="B209" s="190"/>
      <c r="C209" s="192"/>
      <c r="D209" s="171"/>
      <c r="E209" s="122"/>
      <c r="F209" s="122"/>
      <c r="G209" s="122"/>
      <c r="H209" s="122"/>
      <c r="I209" s="122"/>
      <c r="J209" s="122"/>
      <c r="K209" s="122"/>
      <c r="L209" s="193"/>
      <c r="M209" s="225"/>
      <c r="N209" s="226"/>
      <c r="O209" s="226"/>
      <c r="P209" s="226"/>
      <c r="Q209" s="226"/>
      <c r="R209" s="226"/>
      <c r="S209" s="226"/>
      <c r="T209" s="226"/>
      <c r="U209" s="227"/>
      <c r="V209" s="225"/>
      <c r="W209" s="226"/>
      <c r="X209" s="226"/>
      <c r="Y209" s="226"/>
      <c r="Z209" s="226"/>
      <c r="AA209" s="227"/>
      <c r="AB209" s="225"/>
      <c r="AC209" s="226"/>
      <c r="AD209" s="226"/>
      <c r="AE209" s="227"/>
      <c r="AF209" s="225">
        <v>91</v>
      </c>
      <c r="AG209" s="226"/>
      <c r="AH209" s="226"/>
      <c r="AI209" s="226"/>
      <c r="AJ209" s="226"/>
      <c r="AK209" s="227"/>
      <c r="AL209" s="234"/>
      <c r="AM209" s="235"/>
      <c r="AN209" s="235"/>
      <c r="AO209" s="235"/>
      <c r="AP209" s="235"/>
      <c r="AQ209" s="235"/>
      <c r="AR209" s="236"/>
      <c r="AS209" s="225"/>
      <c r="AT209" s="226"/>
      <c r="AU209" s="226"/>
      <c r="AV209" s="226"/>
      <c r="AW209" s="227"/>
      <c r="AX209" s="225"/>
      <c r="AY209" s="226"/>
      <c r="AZ209" s="226"/>
      <c r="BA209" s="226"/>
      <c r="BB209" s="226"/>
      <c r="BC209" s="226"/>
      <c r="BD209" s="227"/>
      <c r="BE209" s="225">
        <v>6</v>
      </c>
      <c r="BF209" s="226"/>
      <c r="BG209" s="227"/>
      <c r="BH209" s="95">
        <v>4799</v>
      </c>
    </row>
    <row r="210" spans="1:60" ht="15.75" thickBot="1" x14ac:dyDescent="0.3">
      <c r="A210" s="164"/>
      <c r="B210" s="167"/>
      <c r="C210" s="169"/>
      <c r="D210" s="172"/>
      <c r="E210" s="173"/>
      <c r="F210" s="173"/>
      <c r="G210" s="173"/>
      <c r="H210" s="173"/>
      <c r="I210" s="173"/>
      <c r="J210" s="173"/>
      <c r="K210" s="173"/>
      <c r="L210" s="174"/>
      <c r="M210" s="228"/>
      <c r="N210" s="229"/>
      <c r="O210" s="229"/>
      <c r="P210" s="229"/>
      <c r="Q210" s="229"/>
      <c r="R210" s="229"/>
      <c r="S210" s="229"/>
      <c r="T210" s="229"/>
      <c r="U210" s="230"/>
      <c r="V210" s="228"/>
      <c r="W210" s="229"/>
      <c r="X210" s="229"/>
      <c r="Y210" s="229"/>
      <c r="Z210" s="229"/>
      <c r="AA210" s="230"/>
      <c r="AB210" s="228"/>
      <c r="AC210" s="229"/>
      <c r="AD210" s="229"/>
      <c r="AE210" s="230"/>
      <c r="AF210" s="228"/>
      <c r="AG210" s="229"/>
      <c r="AH210" s="229"/>
      <c r="AI210" s="229"/>
      <c r="AJ210" s="229"/>
      <c r="AK210" s="230"/>
      <c r="AL210" s="237"/>
      <c r="AM210" s="238"/>
      <c r="AN210" s="238"/>
      <c r="AO210" s="238"/>
      <c r="AP210" s="238"/>
      <c r="AQ210" s="238"/>
      <c r="AR210" s="239"/>
      <c r="AS210" s="228"/>
      <c r="AT210" s="229"/>
      <c r="AU210" s="229"/>
      <c r="AV210" s="229"/>
      <c r="AW210" s="230"/>
      <c r="AX210" s="228"/>
      <c r="AY210" s="229"/>
      <c r="AZ210" s="229"/>
      <c r="BA210" s="229"/>
      <c r="BB210" s="229"/>
      <c r="BC210" s="229"/>
      <c r="BD210" s="230"/>
      <c r="BE210" s="228"/>
      <c r="BF210" s="229"/>
      <c r="BG210" s="230"/>
      <c r="BH210" s="93">
        <v>43</v>
      </c>
    </row>
    <row r="211" spans="1:60" ht="19.5" thickBot="1" x14ac:dyDescent="0.3">
      <c r="A211" s="87"/>
      <c r="B211" s="137">
        <v>8</v>
      </c>
      <c r="C211" s="139"/>
      <c r="D211" s="141" t="s">
        <v>476</v>
      </c>
      <c r="E211" s="142"/>
      <c r="F211" s="142"/>
      <c r="G211" s="142"/>
      <c r="H211" s="142"/>
      <c r="I211" s="142"/>
      <c r="J211" s="142"/>
      <c r="K211" s="142"/>
      <c r="L211" s="143"/>
      <c r="M211" s="219">
        <v>0</v>
      </c>
      <c r="N211" s="220"/>
      <c r="O211" s="220"/>
      <c r="P211" s="220"/>
      <c r="Q211" s="220"/>
      <c r="R211" s="220"/>
      <c r="S211" s="220"/>
      <c r="T211" s="220"/>
      <c r="U211" s="221"/>
      <c r="V211" s="219">
        <v>0</v>
      </c>
      <c r="W211" s="220"/>
      <c r="X211" s="220"/>
      <c r="Y211" s="220"/>
      <c r="Z211" s="220"/>
      <c r="AA211" s="221"/>
      <c r="AB211" s="219">
        <v>0</v>
      </c>
      <c r="AC211" s="220"/>
      <c r="AD211" s="220"/>
      <c r="AE211" s="221"/>
      <c r="AF211" s="219">
        <v>0</v>
      </c>
      <c r="AG211" s="220"/>
      <c r="AH211" s="220"/>
      <c r="AI211" s="220"/>
      <c r="AJ211" s="220"/>
      <c r="AK211" s="221"/>
      <c r="AL211" s="219">
        <v>0</v>
      </c>
      <c r="AM211" s="220"/>
      <c r="AN211" s="220"/>
      <c r="AO211" s="220"/>
      <c r="AP211" s="220"/>
      <c r="AQ211" s="220"/>
      <c r="AR211" s="221"/>
      <c r="AS211" s="219">
        <v>0</v>
      </c>
      <c r="AT211" s="220"/>
      <c r="AU211" s="220"/>
      <c r="AV211" s="220"/>
      <c r="AW211" s="221"/>
      <c r="AX211" s="219">
        <v>0</v>
      </c>
      <c r="AY211" s="220"/>
      <c r="AZ211" s="220"/>
      <c r="BA211" s="220"/>
      <c r="BB211" s="220"/>
      <c r="BC211" s="220"/>
      <c r="BD211" s="221"/>
      <c r="BE211" s="219">
        <v>0</v>
      </c>
      <c r="BF211" s="220"/>
      <c r="BG211" s="221"/>
      <c r="BH211" s="90">
        <v>0</v>
      </c>
    </row>
    <row r="212" spans="1:60" ht="19.5" thickBot="1" x14ac:dyDescent="0.3">
      <c r="A212" s="87"/>
      <c r="B212" s="137">
        <v>9</v>
      </c>
      <c r="C212" s="139"/>
      <c r="D212" s="141" t="s">
        <v>477</v>
      </c>
      <c r="E212" s="142"/>
      <c r="F212" s="142"/>
      <c r="G212" s="142"/>
      <c r="H212" s="142"/>
      <c r="I212" s="142"/>
      <c r="J212" s="142"/>
      <c r="K212" s="142"/>
      <c r="L212" s="143"/>
      <c r="M212" s="219">
        <v>0</v>
      </c>
      <c r="N212" s="220"/>
      <c r="O212" s="220"/>
      <c r="P212" s="220"/>
      <c r="Q212" s="220"/>
      <c r="R212" s="220"/>
      <c r="S212" s="220"/>
      <c r="T212" s="220"/>
      <c r="U212" s="221"/>
      <c r="V212" s="219">
        <v>0</v>
      </c>
      <c r="W212" s="220"/>
      <c r="X212" s="220"/>
      <c r="Y212" s="220"/>
      <c r="Z212" s="220"/>
      <c r="AA212" s="221"/>
      <c r="AB212" s="219">
        <v>0</v>
      </c>
      <c r="AC212" s="220"/>
      <c r="AD212" s="220"/>
      <c r="AE212" s="221"/>
      <c r="AF212" s="219">
        <v>0</v>
      </c>
      <c r="AG212" s="220"/>
      <c r="AH212" s="220"/>
      <c r="AI212" s="220"/>
      <c r="AJ212" s="220"/>
      <c r="AK212" s="221"/>
      <c r="AL212" s="219">
        <v>0</v>
      </c>
      <c r="AM212" s="220"/>
      <c r="AN212" s="220"/>
      <c r="AO212" s="220"/>
      <c r="AP212" s="220"/>
      <c r="AQ212" s="220"/>
      <c r="AR212" s="221"/>
      <c r="AS212" s="219">
        <v>0</v>
      </c>
      <c r="AT212" s="220"/>
      <c r="AU212" s="220"/>
      <c r="AV212" s="220"/>
      <c r="AW212" s="221"/>
      <c r="AX212" s="219">
        <v>0</v>
      </c>
      <c r="AY212" s="220"/>
      <c r="AZ212" s="220"/>
      <c r="BA212" s="220"/>
      <c r="BB212" s="220"/>
      <c r="BC212" s="220"/>
      <c r="BD212" s="221"/>
      <c r="BE212" s="219">
        <v>0</v>
      </c>
      <c r="BF212" s="220"/>
      <c r="BG212" s="221"/>
      <c r="BH212" s="90">
        <v>0</v>
      </c>
    </row>
    <row r="213" spans="1:60" ht="19.5" thickBot="1" x14ac:dyDescent="0.3">
      <c r="A213" s="87"/>
      <c r="B213" s="137">
        <v>10</v>
      </c>
      <c r="C213" s="139"/>
      <c r="D213" s="141" t="s">
        <v>478</v>
      </c>
      <c r="E213" s="142"/>
      <c r="F213" s="142"/>
      <c r="G213" s="142"/>
      <c r="H213" s="142"/>
      <c r="I213" s="142"/>
      <c r="J213" s="142"/>
      <c r="K213" s="142"/>
      <c r="L213" s="143"/>
      <c r="M213" s="219">
        <v>0</v>
      </c>
      <c r="N213" s="220"/>
      <c r="O213" s="220"/>
      <c r="P213" s="220"/>
      <c r="Q213" s="220"/>
      <c r="R213" s="220"/>
      <c r="S213" s="220"/>
      <c r="T213" s="220"/>
      <c r="U213" s="221"/>
      <c r="V213" s="219">
        <v>0</v>
      </c>
      <c r="W213" s="220"/>
      <c r="X213" s="220"/>
      <c r="Y213" s="220"/>
      <c r="Z213" s="220"/>
      <c r="AA213" s="221"/>
      <c r="AB213" s="219">
        <v>0</v>
      </c>
      <c r="AC213" s="220"/>
      <c r="AD213" s="220"/>
      <c r="AE213" s="221"/>
      <c r="AF213" s="219">
        <v>0</v>
      </c>
      <c r="AG213" s="220"/>
      <c r="AH213" s="220"/>
      <c r="AI213" s="220"/>
      <c r="AJ213" s="220"/>
      <c r="AK213" s="221"/>
      <c r="AL213" s="219">
        <v>0</v>
      </c>
      <c r="AM213" s="220"/>
      <c r="AN213" s="220"/>
      <c r="AO213" s="220"/>
      <c r="AP213" s="220"/>
      <c r="AQ213" s="220"/>
      <c r="AR213" s="221"/>
      <c r="AS213" s="219">
        <v>0</v>
      </c>
      <c r="AT213" s="220"/>
      <c r="AU213" s="220"/>
      <c r="AV213" s="220"/>
      <c r="AW213" s="221"/>
      <c r="AX213" s="219">
        <v>0</v>
      </c>
      <c r="AY213" s="220"/>
      <c r="AZ213" s="220"/>
      <c r="BA213" s="220"/>
      <c r="BB213" s="220"/>
      <c r="BC213" s="220"/>
      <c r="BD213" s="221"/>
      <c r="BE213" s="219">
        <v>0</v>
      </c>
      <c r="BF213" s="220"/>
      <c r="BG213" s="221"/>
      <c r="BH213" s="90">
        <v>0</v>
      </c>
    </row>
    <row r="214" spans="1:60" ht="19.5" thickBot="1" x14ac:dyDescent="0.3">
      <c r="A214" s="87"/>
      <c r="B214" s="137">
        <v>11</v>
      </c>
      <c r="C214" s="139"/>
      <c r="D214" s="141" t="s">
        <v>479</v>
      </c>
      <c r="E214" s="142"/>
      <c r="F214" s="142"/>
      <c r="G214" s="142"/>
      <c r="H214" s="142"/>
      <c r="I214" s="142"/>
      <c r="J214" s="142"/>
      <c r="K214" s="142"/>
      <c r="L214" s="143"/>
      <c r="M214" s="219">
        <v>0</v>
      </c>
      <c r="N214" s="220"/>
      <c r="O214" s="220"/>
      <c r="P214" s="220"/>
      <c r="Q214" s="220"/>
      <c r="R214" s="220"/>
      <c r="S214" s="220"/>
      <c r="T214" s="220"/>
      <c r="U214" s="221"/>
      <c r="V214" s="219">
        <v>0</v>
      </c>
      <c r="W214" s="220"/>
      <c r="X214" s="220"/>
      <c r="Y214" s="220"/>
      <c r="Z214" s="220"/>
      <c r="AA214" s="221"/>
      <c r="AB214" s="219">
        <v>0</v>
      </c>
      <c r="AC214" s="220"/>
      <c r="AD214" s="220"/>
      <c r="AE214" s="221"/>
      <c r="AF214" s="219">
        <v>0</v>
      </c>
      <c r="AG214" s="220"/>
      <c r="AH214" s="220"/>
      <c r="AI214" s="220"/>
      <c r="AJ214" s="220"/>
      <c r="AK214" s="221"/>
      <c r="AL214" s="219">
        <v>0</v>
      </c>
      <c r="AM214" s="220"/>
      <c r="AN214" s="220"/>
      <c r="AO214" s="220"/>
      <c r="AP214" s="220"/>
      <c r="AQ214" s="220"/>
      <c r="AR214" s="221"/>
      <c r="AS214" s="219">
        <v>0</v>
      </c>
      <c r="AT214" s="220"/>
      <c r="AU214" s="220"/>
      <c r="AV214" s="220"/>
      <c r="AW214" s="221"/>
      <c r="AX214" s="219">
        <v>0</v>
      </c>
      <c r="AY214" s="220"/>
      <c r="AZ214" s="220"/>
      <c r="BA214" s="220"/>
      <c r="BB214" s="220"/>
      <c r="BC214" s="220"/>
      <c r="BD214" s="221"/>
      <c r="BE214" s="219">
        <v>0</v>
      </c>
      <c r="BF214" s="220"/>
      <c r="BG214" s="221"/>
      <c r="BH214" s="90">
        <v>0</v>
      </c>
    </row>
    <row r="215" spans="1:60" ht="19.5" thickBot="1" x14ac:dyDescent="0.3">
      <c r="A215" s="87"/>
      <c r="B215" s="137">
        <v>12</v>
      </c>
      <c r="C215" s="139"/>
      <c r="D215" s="141" t="s">
        <v>445</v>
      </c>
      <c r="E215" s="142"/>
      <c r="F215" s="142"/>
      <c r="G215" s="142"/>
      <c r="H215" s="142"/>
      <c r="I215" s="142"/>
      <c r="J215" s="142"/>
      <c r="K215" s="142"/>
      <c r="L215" s="143"/>
      <c r="M215" s="219">
        <v>0</v>
      </c>
      <c r="N215" s="220"/>
      <c r="O215" s="220"/>
      <c r="P215" s="220"/>
      <c r="Q215" s="220"/>
      <c r="R215" s="220"/>
      <c r="S215" s="220"/>
      <c r="T215" s="220"/>
      <c r="U215" s="221"/>
      <c r="V215" s="219">
        <v>0</v>
      </c>
      <c r="W215" s="220"/>
      <c r="X215" s="220"/>
      <c r="Y215" s="220"/>
      <c r="Z215" s="220"/>
      <c r="AA215" s="221"/>
      <c r="AB215" s="219">
        <v>0</v>
      </c>
      <c r="AC215" s="220"/>
      <c r="AD215" s="220"/>
      <c r="AE215" s="221"/>
      <c r="AF215" s="219">
        <v>0</v>
      </c>
      <c r="AG215" s="220"/>
      <c r="AH215" s="220"/>
      <c r="AI215" s="220"/>
      <c r="AJ215" s="220"/>
      <c r="AK215" s="221"/>
      <c r="AL215" s="219">
        <v>0</v>
      </c>
      <c r="AM215" s="220"/>
      <c r="AN215" s="220"/>
      <c r="AO215" s="220"/>
      <c r="AP215" s="220"/>
      <c r="AQ215" s="220"/>
      <c r="AR215" s="221"/>
      <c r="AS215" s="219">
        <v>0</v>
      </c>
      <c r="AT215" s="220"/>
      <c r="AU215" s="220"/>
      <c r="AV215" s="220"/>
      <c r="AW215" s="221"/>
      <c r="AX215" s="219">
        <v>0</v>
      </c>
      <c r="AY215" s="220"/>
      <c r="AZ215" s="220"/>
      <c r="BA215" s="220"/>
      <c r="BB215" s="220"/>
      <c r="BC215" s="220"/>
      <c r="BD215" s="221"/>
      <c r="BE215" s="219">
        <v>0</v>
      </c>
      <c r="BF215" s="220"/>
      <c r="BG215" s="221"/>
      <c r="BH215" s="90">
        <v>0</v>
      </c>
    </row>
    <row r="216" spans="1:60" x14ac:dyDescent="0.25">
      <c r="A216" s="164"/>
      <c r="B216" s="136">
        <v>13</v>
      </c>
      <c r="C216" s="166"/>
      <c r="D216" s="140" t="s">
        <v>334</v>
      </c>
      <c r="E216" s="121"/>
      <c r="F216" s="121"/>
      <c r="G216" s="121"/>
      <c r="H216" s="121"/>
      <c r="I216" s="121"/>
      <c r="J216" s="121"/>
      <c r="K216" s="121"/>
      <c r="L216" s="170"/>
      <c r="M216" s="222">
        <v>0</v>
      </c>
      <c r="N216" s="223"/>
      <c r="O216" s="223"/>
      <c r="P216" s="223"/>
      <c r="Q216" s="223"/>
      <c r="R216" s="223"/>
      <c r="S216" s="223"/>
      <c r="T216" s="223"/>
      <c r="U216" s="224"/>
      <c r="V216" s="222">
        <v>0</v>
      </c>
      <c r="W216" s="223"/>
      <c r="X216" s="223"/>
      <c r="Y216" s="223"/>
      <c r="Z216" s="223"/>
      <c r="AA216" s="224"/>
      <c r="AB216" s="222" t="s">
        <v>480</v>
      </c>
      <c r="AC216" s="223"/>
      <c r="AD216" s="223"/>
      <c r="AE216" s="224"/>
      <c r="AF216" s="222" t="s">
        <v>481</v>
      </c>
      <c r="AG216" s="223"/>
      <c r="AH216" s="223"/>
      <c r="AI216" s="223"/>
      <c r="AJ216" s="223"/>
      <c r="AK216" s="224"/>
      <c r="AL216" s="222" t="s">
        <v>482</v>
      </c>
      <c r="AM216" s="223"/>
      <c r="AN216" s="223"/>
      <c r="AO216" s="223"/>
      <c r="AP216" s="223"/>
      <c r="AQ216" s="223"/>
      <c r="AR216" s="224"/>
      <c r="AS216" s="222">
        <v>0</v>
      </c>
      <c r="AT216" s="223"/>
      <c r="AU216" s="223"/>
      <c r="AV216" s="223"/>
      <c r="AW216" s="224"/>
      <c r="AX216" s="222" t="s">
        <v>483</v>
      </c>
      <c r="AY216" s="223"/>
      <c r="AZ216" s="223"/>
      <c r="BA216" s="223"/>
      <c r="BB216" s="223"/>
      <c r="BC216" s="223"/>
      <c r="BD216" s="224"/>
      <c r="BE216" s="222" t="s">
        <v>484</v>
      </c>
      <c r="BF216" s="223"/>
      <c r="BG216" s="224"/>
      <c r="BH216" s="91" t="s">
        <v>485</v>
      </c>
    </row>
    <row r="217" spans="1:60" x14ac:dyDescent="0.25">
      <c r="A217" s="164"/>
      <c r="B217" s="190"/>
      <c r="C217" s="192"/>
      <c r="D217" s="171"/>
      <c r="E217" s="122"/>
      <c r="F217" s="122"/>
      <c r="G217" s="122"/>
      <c r="H217" s="122"/>
      <c r="I217" s="122"/>
      <c r="J217" s="122"/>
      <c r="K217" s="122"/>
      <c r="L217" s="193"/>
      <c r="M217" s="225"/>
      <c r="N217" s="226"/>
      <c r="O217" s="226"/>
      <c r="P217" s="226"/>
      <c r="Q217" s="226"/>
      <c r="R217" s="226"/>
      <c r="S217" s="226"/>
      <c r="T217" s="226"/>
      <c r="U217" s="227"/>
      <c r="V217" s="225"/>
      <c r="W217" s="226"/>
      <c r="X217" s="226"/>
      <c r="Y217" s="226"/>
      <c r="Z217" s="226"/>
      <c r="AA217" s="227"/>
      <c r="AB217" s="225">
        <v>73.2</v>
      </c>
      <c r="AC217" s="226"/>
      <c r="AD217" s="226"/>
      <c r="AE217" s="227"/>
      <c r="AF217" s="225">
        <v>361.13</v>
      </c>
      <c r="AG217" s="226"/>
      <c r="AH217" s="226"/>
      <c r="AI217" s="226"/>
      <c r="AJ217" s="226"/>
      <c r="AK217" s="227"/>
      <c r="AL217" s="225">
        <v>2.35</v>
      </c>
      <c r="AM217" s="226"/>
      <c r="AN217" s="226"/>
      <c r="AO217" s="226"/>
      <c r="AP217" s="226"/>
      <c r="AQ217" s="226"/>
      <c r="AR217" s="227"/>
      <c r="AS217" s="225"/>
      <c r="AT217" s="226"/>
      <c r="AU217" s="226"/>
      <c r="AV217" s="226"/>
      <c r="AW217" s="227"/>
      <c r="AX217" s="225">
        <v>0.27</v>
      </c>
      <c r="AY217" s="226"/>
      <c r="AZ217" s="226"/>
      <c r="BA217" s="226"/>
      <c r="BB217" s="226"/>
      <c r="BC217" s="226"/>
      <c r="BD217" s="227"/>
      <c r="BE217" s="225">
        <v>8.74</v>
      </c>
      <c r="BF217" s="226"/>
      <c r="BG217" s="227"/>
      <c r="BH217" s="92" t="s">
        <v>486</v>
      </c>
    </row>
    <row r="218" spans="1:60" ht="15.75" thickBot="1" x14ac:dyDescent="0.3">
      <c r="A218" s="164"/>
      <c r="B218" s="167"/>
      <c r="C218" s="169"/>
      <c r="D218" s="172"/>
      <c r="E218" s="173"/>
      <c r="F218" s="173"/>
      <c r="G218" s="173"/>
      <c r="H218" s="173"/>
      <c r="I218" s="173"/>
      <c r="J218" s="173"/>
      <c r="K218" s="173"/>
      <c r="L218" s="174"/>
      <c r="M218" s="228"/>
      <c r="N218" s="229"/>
      <c r="O218" s="229"/>
      <c r="P218" s="229"/>
      <c r="Q218" s="229"/>
      <c r="R218" s="229"/>
      <c r="S218" s="229"/>
      <c r="T218" s="229"/>
      <c r="U218" s="230"/>
      <c r="V218" s="228"/>
      <c r="W218" s="229"/>
      <c r="X218" s="229"/>
      <c r="Y218" s="229"/>
      <c r="Z218" s="229"/>
      <c r="AA218" s="230"/>
      <c r="AB218" s="228"/>
      <c r="AC218" s="229"/>
      <c r="AD218" s="229"/>
      <c r="AE218" s="230"/>
      <c r="AF218" s="228"/>
      <c r="AG218" s="229"/>
      <c r="AH218" s="229"/>
      <c r="AI218" s="229"/>
      <c r="AJ218" s="229"/>
      <c r="AK218" s="230"/>
      <c r="AL218" s="228"/>
      <c r="AM218" s="229"/>
      <c r="AN218" s="229"/>
      <c r="AO218" s="229"/>
      <c r="AP218" s="229"/>
      <c r="AQ218" s="229"/>
      <c r="AR218" s="230"/>
      <c r="AS218" s="228"/>
      <c r="AT218" s="229"/>
      <c r="AU218" s="229"/>
      <c r="AV218" s="229"/>
      <c r="AW218" s="230"/>
      <c r="AX218" s="228"/>
      <c r="AY218" s="229"/>
      <c r="AZ218" s="229"/>
      <c r="BA218" s="229"/>
      <c r="BB218" s="229"/>
      <c r="BC218" s="229"/>
      <c r="BD218" s="230"/>
      <c r="BE218" s="228"/>
      <c r="BF218" s="229"/>
      <c r="BG218" s="230"/>
      <c r="BH218" s="93">
        <v>735.69</v>
      </c>
    </row>
    <row r="219" spans="1:60" ht="19.5" thickBot="1" x14ac:dyDescent="0.3">
      <c r="A219" s="87"/>
      <c r="B219" s="137">
        <v>14</v>
      </c>
      <c r="C219" s="139"/>
      <c r="D219" s="141" t="s">
        <v>487</v>
      </c>
      <c r="E219" s="142"/>
      <c r="F219" s="142"/>
      <c r="G219" s="142"/>
      <c r="H219" s="142"/>
      <c r="I219" s="142"/>
      <c r="J219" s="142"/>
      <c r="K219" s="142"/>
      <c r="L219" s="143"/>
      <c r="M219" s="219">
        <v>0</v>
      </c>
      <c r="N219" s="220"/>
      <c r="O219" s="220"/>
      <c r="P219" s="220"/>
      <c r="Q219" s="220"/>
      <c r="R219" s="220"/>
      <c r="S219" s="220"/>
      <c r="T219" s="220"/>
      <c r="U219" s="221"/>
      <c r="V219" s="219">
        <v>0</v>
      </c>
      <c r="W219" s="220"/>
      <c r="X219" s="220"/>
      <c r="Y219" s="220"/>
      <c r="Z219" s="220"/>
      <c r="AA219" s="221"/>
      <c r="AB219" s="219">
        <v>0</v>
      </c>
      <c r="AC219" s="220"/>
      <c r="AD219" s="220"/>
      <c r="AE219" s="221"/>
      <c r="AF219" s="219">
        <v>0</v>
      </c>
      <c r="AG219" s="220"/>
      <c r="AH219" s="220"/>
      <c r="AI219" s="220"/>
      <c r="AJ219" s="220"/>
      <c r="AK219" s="221"/>
      <c r="AL219" s="219">
        <v>0</v>
      </c>
      <c r="AM219" s="220"/>
      <c r="AN219" s="220"/>
      <c r="AO219" s="220"/>
      <c r="AP219" s="220"/>
      <c r="AQ219" s="220"/>
      <c r="AR219" s="221"/>
      <c r="AS219" s="219">
        <v>0</v>
      </c>
      <c r="AT219" s="220"/>
      <c r="AU219" s="220"/>
      <c r="AV219" s="220"/>
      <c r="AW219" s="221"/>
      <c r="AX219" s="219">
        <v>0</v>
      </c>
      <c r="AY219" s="220"/>
      <c r="AZ219" s="220"/>
      <c r="BA219" s="220"/>
      <c r="BB219" s="220"/>
      <c r="BC219" s="220"/>
      <c r="BD219" s="221"/>
      <c r="BE219" s="219">
        <v>0</v>
      </c>
      <c r="BF219" s="220"/>
      <c r="BG219" s="221"/>
      <c r="BH219" s="90">
        <v>0</v>
      </c>
    </row>
    <row r="220" spans="1:60" x14ac:dyDescent="0.25">
      <c r="A220" s="164"/>
      <c r="B220" s="136">
        <v>15</v>
      </c>
      <c r="C220" s="166"/>
      <c r="D220" s="140" t="s">
        <v>333</v>
      </c>
      <c r="E220" s="121"/>
      <c r="F220" s="121"/>
      <c r="G220" s="121"/>
      <c r="H220" s="121"/>
      <c r="I220" s="121"/>
      <c r="J220" s="121"/>
      <c r="K220" s="121"/>
      <c r="L220" s="170"/>
      <c r="M220" s="222">
        <v>0</v>
      </c>
      <c r="N220" s="223"/>
      <c r="O220" s="223"/>
      <c r="P220" s="223"/>
      <c r="Q220" s="223"/>
      <c r="R220" s="223"/>
      <c r="S220" s="223"/>
      <c r="T220" s="223"/>
      <c r="U220" s="224"/>
      <c r="V220" s="222">
        <v>0</v>
      </c>
      <c r="W220" s="223"/>
      <c r="X220" s="223"/>
      <c r="Y220" s="223"/>
      <c r="Z220" s="223"/>
      <c r="AA220" s="224"/>
      <c r="AB220" s="222" t="s">
        <v>488</v>
      </c>
      <c r="AC220" s="223"/>
      <c r="AD220" s="223"/>
      <c r="AE220" s="224"/>
      <c r="AF220" s="222" t="s">
        <v>489</v>
      </c>
      <c r="AG220" s="223"/>
      <c r="AH220" s="223"/>
      <c r="AI220" s="223"/>
      <c r="AJ220" s="223"/>
      <c r="AK220" s="224"/>
      <c r="AL220" s="222" t="s">
        <v>490</v>
      </c>
      <c r="AM220" s="223"/>
      <c r="AN220" s="223"/>
      <c r="AO220" s="223"/>
      <c r="AP220" s="223"/>
      <c r="AQ220" s="223"/>
      <c r="AR220" s="224"/>
      <c r="AS220" s="222">
        <v>0</v>
      </c>
      <c r="AT220" s="223"/>
      <c r="AU220" s="223"/>
      <c r="AV220" s="223"/>
      <c r="AW220" s="224"/>
      <c r="AX220" s="222" t="s">
        <v>491</v>
      </c>
      <c r="AY220" s="223"/>
      <c r="AZ220" s="223"/>
      <c r="BA220" s="223"/>
      <c r="BB220" s="223"/>
      <c r="BC220" s="223"/>
      <c r="BD220" s="224"/>
      <c r="BE220" s="222" t="s">
        <v>492</v>
      </c>
      <c r="BF220" s="223"/>
      <c r="BG220" s="224"/>
      <c r="BH220" s="91" t="s">
        <v>493</v>
      </c>
    </row>
    <row r="221" spans="1:60" x14ac:dyDescent="0.25">
      <c r="A221" s="164"/>
      <c r="B221" s="190"/>
      <c r="C221" s="192"/>
      <c r="D221" s="171"/>
      <c r="E221" s="122"/>
      <c r="F221" s="122"/>
      <c r="G221" s="122"/>
      <c r="H221" s="122"/>
      <c r="I221" s="122"/>
      <c r="J221" s="122"/>
      <c r="K221" s="122"/>
      <c r="L221" s="193"/>
      <c r="M221" s="225"/>
      <c r="N221" s="226"/>
      <c r="O221" s="226"/>
      <c r="P221" s="226"/>
      <c r="Q221" s="226"/>
      <c r="R221" s="226"/>
      <c r="S221" s="226"/>
      <c r="T221" s="226"/>
      <c r="U221" s="227"/>
      <c r="V221" s="225"/>
      <c r="W221" s="226"/>
      <c r="X221" s="226"/>
      <c r="Y221" s="226"/>
      <c r="Z221" s="226"/>
      <c r="AA221" s="227"/>
      <c r="AB221" s="225">
        <v>31.78</v>
      </c>
      <c r="AC221" s="226"/>
      <c r="AD221" s="226"/>
      <c r="AE221" s="227"/>
      <c r="AF221" s="225">
        <v>825.04</v>
      </c>
      <c r="AG221" s="226"/>
      <c r="AH221" s="226"/>
      <c r="AI221" s="226"/>
      <c r="AJ221" s="226"/>
      <c r="AK221" s="227"/>
      <c r="AL221" s="225">
        <v>4.3600000000000003</v>
      </c>
      <c r="AM221" s="226"/>
      <c r="AN221" s="226"/>
      <c r="AO221" s="226"/>
      <c r="AP221" s="226"/>
      <c r="AQ221" s="226"/>
      <c r="AR221" s="227"/>
      <c r="AS221" s="225"/>
      <c r="AT221" s="226"/>
      <c r="AU221" s="226"/>
      <c r="AV221" s="226"/>
      <c r="AW221" s="227"/>
      <c r="AX221" s="225">
        <v>9.73</v>
      </c>
      <c r="AY221" s="226"/>
      <c r="AZ221" s="226"/>
      <c r="BA221" s="226"/>
      <c r="BB221" s="226"/>
      <c r="BC221" s="226"/>
      <c r="BD221" s="227"/>
      <c r="BE221" s="225">
        <v>0.14000000000000001</v>
      </c>
      <c r="BF221" s="226"/>
      <c r="BG221" s="227"/>
      <c r="BH221" s="92" t="s">
        <v>494</v>
      </c>
    </row>
    <row r="222" spans="1:60" ht="15.75" thickBot="1" x14ac:dyDescent="0.3">
      <c r="A222" s="164"/>
      <c r="B222" s="167"/>
      <c r="C222" s="169"/>
      <c r="D222" s="172"/>
      <c r="E222" s="173"/>
      <c r="F222" s="173"/>
      <c r="G222" s="173"/>
      <c r="H222" s="173"/>
      <c r="I222" s="173"/>
      <c r="J222" s="173"/>
      <c r="K222" s="173"/>
      <c r="L222" s="174"/>
      <c r="M222" s="228"/>
      <c r="N222" s="229"/>
      <c r="O222" s="229"/>
      <c r="P222" s="229"/>
      <c r="Q222" s="229"/>
      <c r="R222" s="229"/>
      <c r="S222" s="229"/>
      <c r="T222" s="229"/>
      <c r="U222" s="230"/>
      <c r="V222" s="228"/>
      <c r="W222" s="229"/>
      <c r="X222" s="229"/>
      <c r="Y222" s="229"/>
      <c r="Z222" s="229"/>
      <c r="AA222" s="230"/>
      <c r="AB222" s="228"/>
      <c r="AC222" s="229"/>
      <c r="AD222" s="229"/>
      <c r="AE222" s="230"/>
      <c r="AF222" s="228"/>
      <c r="AG222" s="229"/>
      <c r="AH222" s="229"/>
      <c r="AI222" s="229"/>
      <c r="AJ222" s="229"/>
      <c r="AK222" s="230"/>
      <c r="AL222" s="228"/>
      <c r="AM222" s="229"/>
      <c r="AN222" s="229"/>
      <c r="AO222" s="229"/>
      <c r="AP222" s="229"/>
      <c r="AQ222" s="229"/>
      <c r="AR222" s="230"/>
      <c r="AS222" s="228"/>
      <c r="AT222" s="229"/>
      <c r="AU222" s="229"/>
      <c r="AV222" s="229"/>
      <c r="AW222" s="230"/>
      <c r="AX222" s="228"/>
      <c r="AY222" s="229"/>
      <c r="AZ222" s="229"/>
      <c r="BA222" s="229"/>
      <c r="BB222" s="229"/>
      <c r="BC222" s="229"/>
      <c r="BD222" s="230"/>
      <c r="BE222" s="228"/>
      <c r="BF222" s="229"/>
      <c r="BG222" s="230"/>
      <c r="BH222" s="93">
        <v>431.05</v>
      </c>
    </row>
    <row r="223" spans="1:60" x14ac:dyDescent="0.25">
      <c r="A223" s="164"/>
      <c r="B223" s="136">
        <v>16</v>
      </c>
      <c r="C223" s="166"/>
      <c r="D223" s="140" t="s">
        <v>495</v>
      </c>
      <c r="E223" s="121"/>
      <c r="F223" s="121"/>
      <c r="G223" s="121"/>
      <c r="H223" s="121"/>
      <c r="I223" s="121"/>
      <c r="J223" s="121"/>
      <c r="K223" s="121"/>
      <c r="L223" s="170"/>
      <c r="M223" s="222">
        <v>0</v>
      </c>
      <c r="N223" s="223"/>
      <c r="O223" s="223"/>
      <c r="P223" s="223"/>
      <c r="Q223" s="223"/>
      <c r="R223" s="223"/>
      <c r="S223" s="223"/>
      <c r="T223" s="223"/>
      <c r="U223" s="224"/>
      <c r="V223" s="222">
        <v>0</v>
      </c>
      <c r="W223" s="223"/>
      <c r="X223" s="223"/>
      <c r="Y223" s="223"/>
      <c r="Z223" s="223"/>
      <c r="AA223" s="224"/>
      <c r="AB223" s="222" t="s">
        <v>496</v>
      </c>
      <c r="AC223" s="223"/>
      <c r="AD223" s="223"/>
      <c r="AE223" s="224"/>
      <c r="AF223" s="222" t="s">
        <v>497</v>
      </c>
      <c r="AG223" s="223"/>
      <c r="AH223" s="223"/>
      <c r="AI223" s="223"/>
      <c r="AJ223" s="223"/>
      <c r="AK223" s="224"/>
      <c r="AL223" s="231">
        <v>115034665</v>
      </c>
      <c r="AM223" s="232"/>
      <c r="AN223" s="232"/>
      <c r="AO223" s="232"/>
      <c r="AP223" s="232"/>
      <c r="AQ223" s="232"/>
      <c r="AR223" s="233"/>
      <c r="AS223" s="222">
        <v>0</v>
      </c>
      <c r="AT223" s="223"/>
      <c r="AU223" s="223"/>
      <c r="AV223" s="223"/>
      <c r="AW223" s="224"/>
      <c r="AX223" s="231">
        <v>461267562</v>
      </c>
      <c r="AY223" s="232"/>
      <c r="AZ223" s="232"/>
      <c r="BA223" s="232"/>
      <c r="BB223" s="232"/>
      <c r="BC223" s="232"/>
      <c r="BD223" s="233"/>
      <c r="BE223" s="231">
        <v>68028418</v>
      </c>
      <c r="BF223" s="232"/>
      <c r="BG223" s="233"/>
      <c r="BH223" s="94">
        <v>15294</v>
      </c>
    </row>
    <row r="224" spans="1:60" x14ac:dyDescent="0.25">
      <c r="A224" s="164"/>
      <c r="B224" s="190"/>
      <c r="C224" s="192"/>
      <c r="D224" s="171"/>
      <c r="E224" s="122"/>
      <c r="F224" s="122"/>
      <c r="G224" s="122"/>
      <c r="H224" s="122"/>
      <c r="I224" s="122"/>
      <c r="J224" s="122"/>
      <c r="K224" s="122"/>
      <c r="L224" s="193"/>
      <c r="M224" s="225"/>
      <c r="N224" s="226"/>
      <c r="O224" s="226"/>
      <c r="P224" s="226"/>
      <c r="Q224" s="226"/>
      <c r="R224" s="226"/>
      <c r="S224" s="226"/>
      <c r="T224" s="226"/>
      <c r="U224" s="227"/>
      <c r="V224" s="225"/>
      <c r="W224" s="226"/>
      <c r="X224" s="226"/>
      <c r="Y224" s="226"/>
      <c r="Z224" s="226"/>
      <c r="AA224" s="227"/>
      <c r="AB224" s="225">
        <v>6</v>
      </c>
      <c r="AC224" s="226"/>
      <c r="AD224" s="226"/>
      <c r="AE224" s="227"/>
      <c r="AF224" s="225">
        <v>28.21</v>
      </c>
      <c r="AG224" s="226"/>
      <c r="AH224" s="226"/>
      <c r="AI224" s="226"/>
      <c r="AJ224" s="226"/>
      <c r="AK224" s="227"/>
      <c r="AL224" s="225">
        <v>14</v>
      </c>
      <c r="AM224" s="226"/>
      <c r="AN224" s="226"/>
      <c r="AO224" s="226"/>
      <c r="AP224" s="226"/>
      <c r="AQ224" s="226"/>
      <c r="AR224" s="227"/>
      <c r="AS224" s="225"/>
      <c r="AT224" s="226"/>
      <c r="AU224" s="226"/>
      <c r="AV224" s="226"/>
      <c r="AW224" s="227"/>
      <c r="AX224" s="225">
        <v>21</v>
      </c>
      <c r="AY224" s="226"/>
      <c r="AZ224" s="226"/>
      <c r="BA224" s="226"/>
      <c r="BB224" s="226"/>
      <c r="BC224" s="226"/>
      <c r="BD224" s="227"/>
      <c r="BE224" s="225">
        <v>7</v>
      </c>
      <c r="BF224" s="226"/>
      <c r="BG224" s="227"/>
      <c r="BH224" s="92" t="s">
        <v>498</v>
      </c>
    </row>
    <row r="225" spans="1:60" ht="15.75" thickBot="1" x14ac:dyDescent="0.3">
      <c r="A225" s="164"/>
      <c r="B225" s="167"/>
      <c r="C225" s="169"/>
      <c r="D225" s="172"/>
      <c r="E225" s="173"/>
      <c r="F225" s="173"/>
      <c r="G225" s="173"/>
      <c r="H225" s="173"/>
      <c r="I225" s="173"/>
      <c r="J225" s="173"/>
      <c r="K225" s="173"/>
      <c r="L225" s="174"/>
      <c r="M225" s="228"/>
      <c r="N225" s="229"/>
      <c r="O225" s="229"/>
      <c r="P225" s="229"/>
      <c r="Q225" s="229"/>
      <c r="R225" s="229"/>
      <c r="S225" s="229"/>
      <c r="T225" s="229"/>
      <c r="U225" s="230"/>
      <c r="V225" s="228"/>
      <c r="W225" s="229"/>
      <c r="X225" s="229"/>
      <c r="Y225" s="229"/>
      <c r="Z225" s="229"/>
      <c r="AA225" s="230"/>
      <c r="AB225" s="228"/>
      <c r="AC225" s="229"/>
      <c r="AD225" s="229"/>
      <c r="AE225" s="230"/>
      <c r="AF225" s="228"/>
      <c r="AG225" s="229"/>
      <c r="AH225" s="229"/>
      <c r="AI225" s="229"/>
      <c r="AJ225" s="229"/>
      <c r="AK225" s="230"/>
      <c r="AL225" s="228"/>
      <c r="AM225" s="229"/>
      <c r="AN225" s="229"/>
      <c r="AO225" s="229"/>
      <c r="AP225" s="229"/>
      <c r="AQ225" s="229"/>
      <c r="AR225" s="230"/>
      <c r="AS225" s="228"/>
      <c r="AT225" s="229"/>
      <c r="AU225" s="229"/>
      <c r="AV225" s="229"/>
      <c r="AW225" s="230"/>
      <c r="AX225" s="228"/>
      <c r="AY225" s="229"/>
      <c r="AZ225" s="229"/>
      <c r="BA225" s="229"/>
      <c r="BB225" s="229"/>
      <c r="BC225" s="229"/>
      <c r="BD225" s="230"/>
      <c r="BE225" s="228"/>
      <c r="BF225" s="229"/>
      <c r="BG225" s="230"/>
      <c r="BH225" s="93">
        <v>19.63</v>
      </c>
    </row>
    <row r="226" spans="1:60" ht="19.5" thickBot="1" x14ac:dyDescent="0.3">
      <c r="A226" s="87"/>
      <c r="B226" s="137">
        <v>17</v>
      </c>
      <c r="C226" s="139"/>
      <c r="D226" s="141" t="s">
        <v>499</v>
      </c>
      <c r="E226" s="142"/>
      <c r="F226" s="142"/>
      <c r="G226" s="142"/>
      <c r="H226" s="142"/>
      <c r="I226" s="142"/>
      <c r="J226" s="142"/>
      <c r="K226" s="142"/>
      <c r="L226" s="143"/>
      <c r="M226" s="219">
        <v>0</v>
      </c>
      <c r="N226" s="220"/>
      <c r="O226" s="220"/>
      <c r="P226" s="220"/>
      <c r="Q226" s="220"/>
      <c r="R226" s="220"/>
      <c r="S226" s="220"/>
      <c r="T226" s="220"/>
      <c r="U226" s="221"/>
      <c r="V226" s="219">
        <v>0</v>
      </c>
      <c r="W226" s="220"/>
      <c r="X226" s="220"/>
      <c r="Y226" s="220"/>
      <c r="Z226" s="220"/>
      <c r="AA226" s="221"/>
      <c r="AB226" s="219">
        <v>0</v>
      </c>
      <c r="AC226" s="220"/>
      <c r="AD226" s="220"/>
      <c r="AE226" s="221"/>
      <c r="AF226" s="219">
        <v>0</v>
      </c>
      <c r="AG226" s="220"/>
      <c r="AH226" s="220"/>
      <c r="AI226" s="220"/>
      <c r="AJ226" s="220"/>
      <c r="AK226" s="221"/>
      <c r="AL226" s="219">
        <v>0</v>
      </c>
      <c r="AM226" s="220"/>
      <c r="AN226" s="220"/>
      <c r="AO226" s="220"/>
      <c r="AP226" s="220"/>
      <c r="AQ226" s="220"/>
      <c r="AR226" s="221"/>
      <c r="AS226" s="219">
        <v>0</v>
      </c>
      <c r="AT226" s="220"/>
      <c r="AU226" s="220"/>
      <c r="AV226" s="220"/>
      <c r="AW226" s="221"/>
      <c r="AX226" s="219">
        <v>0</v>
      </c>
      <c r="AY226" s="220"/>
      <c r="AZ226" s="220"/>
      <c r="BA226" s="220"/>
      <c r="BB226" s="220"/>
      <c r="BC226" s="220"/>
      <c r="BD226" s="221"/>
      <c r="BE226" s="219">
        <v>0</v>
      </c>
      <c r="BF226" s="220"/>
      <c r="BG226" s="221"/>
      <c r="BH226" s="90">
        <v>0</v>
      </c>
    </row>
    <row r="227" spans="1:60" x14ac:dyDescent="0.25">
      <c r="A227" s="164"/>
      <c r="B227" s="136">
        <v>18</v>
      </c>
      <c r="C227" s="166"/>
      <c r="D227" s="140" t="s">
        <v>334</v>
      </c>
      <c r="E227" s="121"/>
      <c r="F227" s="121"/>
      <c r="G227" s="121"/>
      <c r="H227" s="121"/>
      <c r="I227" s="121"/>
      <c r="J227" s="121"/>
      <c r="K227" s="121"/>
      <c r="L227" s="170"/>
      <c r="M227" s="222">
        <v>0</v>
      </c>
      <c r="N227" s="223"/>
      <c r="O227" s="223"/>
      <c r="P227" s="223"/>
      <c r="Q227" s="223"/>
      <c r="R227" s="223"/>
      <c r="S227" s="223"/>
      <c r="T227" s="223"/>
      <c r="U227" s="224"/>
      <c r="V227" s="222">
        <v>0</v>
      </c>
      <c r="W227" s="223"/>
      <c r="X227" s="223"/>
      <c r="Y227" s="223"/>
      <c r="Z227" s="223"/>
      <c r="AA227" s="224"/>
      <c r="AB227" s="222" t="s">
        <v>500</v>
      </c>
      <c r="AC227" s="223"/>
      <c r="AD227" s="223"/>
      <c r="AE227" s="224"/>
      <c r="AF227" s="222" t="s">
        <v>501</v>
      </c>
      <c r="AG227" s="223"/>
      <c r="AH227" s="223"/>
      <c r="AI227" s="223"/>
      <c r="AJ227" s="223"/>
      <c r="AK227" s="224"/>
      <c r="AL227" s="222" t="s">
        <v>502</v>
      </c>
      <c r="AM227" s="223"/>
      <c r="AN227" s="223"/>
      <c r="AO227" s="223"/>
      <c r="AP227" s="223"/>
      <c r="AQ227" s="223"/>
      <c r="AR227" s="224"/>
      <c r="AS227" s="222">
        <v>0</v>
      </c>
      <c r="AT227" s="223"/>
      <c r="AU227" s="223"/>
      <c r="AV227" s="223"/>
      <c r="AW227" s="224"/>
      <c r="AX227" s="222" t="s">
        <v>503</v>
      </c>
      <c r="AY227" s="223"/>
      <c r="AZ227" s="223"/>
      <c r="BA227" s="223"/>
      <c r="BB227" s="223"/>
      <c r="BC227" s="223"/>
      <c r="BD227" s="224"/>
      <c r="BE227" s="222" t="s">
        <v>504</v>
      </c>
      <c r="BF227" s="223"/>
      <c r="BG227" s="224"/>
      <c r="BH227" s="91" t="s">
        <v>505</v>
      </c>
    </row>
    <row r="228" spans="1:60" x14ac:dyDescent="0.25">
      <c r="A228" s="164"/>
      <c r="B228" s="190"/>
      <c r="C228" s="192"/>
      <c r="D228" s="171"/>
      <c r="E228" s="122"/>
      <c r="F228" s="122"/>
      <c r="G228" s="122"/>
      <c r="H228" s="122"/>
      <c r="I228" s="122"/>
      <c r="J228" s="122"/>
      <c r="K228" s="122"/>
      <c r="L228" s="193"/>
      <c r="M228" s="225"/>
      <c r="N228" s="226"/>
      <c r="O228" s="226"/>
      <c r="P228" s="226"/>
      <c r="Q228" s="226"/>
      <c r="R228" s="226"/>
      <c r="S228" s="226"/>
      <c r="T228" s="226"/>
      <c r="U228" s="227"/>
      <c r="V228" s="225"/>
      <c r="W228" s="226"/>
      <c r="X228" s="226"/>
      <c r="Y228" s="226"/>
      <c r="Z228" s="226"/>
      <c r="AA228" s="227"/>
      <c r="AB228" s="225">
        <v>77.78</v>
      </c>
      <c r="AC228" s="226"/>
      <c r="AD228" s="226"/>
      <c r="AE228" s="227"/>
      <c r="AF228" s="225">
        <v>253.25</v>
      </c>
      <c r="AG228" s="226"/>
      <c r="AH228" s="226"/>
      <c r="AI228" s="226"/>
      <c r="AJ228" s="226"/>
      <c r="AK228" s="227"/>
      <c r="AL228" s="225">
        <v>9.5</v>
      </c>
      <c r="AM228" s="226"/>
      <c r="AN228" s="226"/>
      <c r="AO228" s="226"/>
      <c r="AP228" s="226"/>
      <c r="AQ228" s="226"/>
      <c r="AR228" s="227"/>
      <c r="AS228" s="225"/>
      <c r="AT228" s="226"/>
      <c r="AU228" s="226"/>
      <c r="AV228" s="226"/>
      <c r="AW228" s="227"/>
      <c r="AX228" s="225">
        <v>1.94</v>
      </c>
      <c r="AY228" s="226"/>
      <c r="AZ228" s="226"/>
      <c r="BA228" s="226"/>
      <c r="BB228" s="226"/>
      <c r="BC228" s="226"/>
      <c r="BD228" s="227"/>
      <c r="BE228" s="225">
        <v>8.2100000000000009</v>
      </c>
      <c r="BF228" s="226"/>
      <c r="BG228" s="227"/>
      <c r="BH228" s="92" t="s">
        <v>506</v>
      </c>
    </row>
    <row r="229" spans="1:60" ht="15.75" thickBot="1" x14ac:dyDescent="0.3">
      <c r="A229" s="164"/>
      <c r="B229" s="167"/>
      <c r="C229" s="169"/>
      <c r="D229" s="172"/>
      <c r="E229" s="173"/>
      <c r="F229" s="173"/>
      <c r="G229" s="173"/>
      <c r="H229" s="173"/>
      <c r="I229" s="173"/>
      <c r="J229" s="173"/>
      <c r="K229" s="173"/>
      <c r="L229" s="174"/>
      <c r="M229" s="228"/>
      <c r="N229" s="229"/>
      <c r="O229" s="229"/>
      <c r="P229" s="229"/>
      <c r="Q229" s="229"/>
      <c r="R229" s="229"/>
      <c r="S229" s="229"/>
      <c r="T229" s="229"/>
      <c r="U229" s="230"/>
      <c r="V229" s="228"/>
      <c r="W229" s="229"/>
      <c r="X229" s="229"/>
      <c r="Y229" s="229"/>
      <c r="Z229" s="229"/>
      <c r="AA229" s="230"/>
      <c r="AB229" s="228"/>
      <c r="AC229" s="229"/>
      <c r="AD229" s="229"/>
      <c r="AE229" s="230"/>
      <c r="AF229" s="228"/>
      <c r="AG229" s="229"/>
      <c r="AH229" s="229"/>
      <c r="AI229" s="229"/>
      <c r="AJ229" s="229"/>
      <c r="AK229" s="230"/>
      <c r="AL229" s="228"/>
      <c r="AM229" s="229"/>
      <c r="AN229" s="229"/>
      <c r="AO229" s="229"/>
      <c r="AP229" s="229"/>
      <c r="AQ229" s="229"/>
      <c r="AR229" s="230"/>
      <c r="AS229" s="228"/>
      <c r="AT229" s="229"/>
      <c r="AU229" s="229"/>
      <c r="AV229" s="229"/>
      <c r="AW229" s="230"/>
      <c r="AX229" s="228"/>
      <c r="AY229" s="229"/>
      <c r="AZ229" s="229"/>
      <c r="BA229" s="229"/>
      <c r="BB229" s="229"/>
      <c r="BC229" s="229"/>
      <c r="BD229" s="230"/>
      <c r="BE229" s="228"/>
      <c r="BF229" s="229"/>
      <c r="BG229" s="230"/>
      <c r="BH229" s="93">
        <v>350.68</v>
      </c>
    </row>
    <row r="230" spans="1:60" ht="18.75" x14ac:dyDescent="0.25">
      <c r="A230" s="87"/>
      <c r="B230" s="240" t="s">
        <v>507</v>
      </c>
      <c r="C230" s="240"/>
      <c r="D230" s="240"/>
      <c r="E230" s="240"/>
      <c r="F230" s="240"/>
      <c r="G230" s="240"/>
      <c r="H230" s="240"/>
      <c r="I230" s="240"/>
      <c r="J230" s="240"/>
      <c r="K230" s="240"/>
      <c r="L230" s="240"/>
      <c r="M230" s="240"/>
      <c r="N230" s="240"/>
      <c r="O230" s="240"/>
      <c r="P230" s="240"/>
      <c r="Q230" s="240"/>
      <c r="R230" s="240"/>
      <c r="S230" s="240"/>
      <c r="T230" s="240"/>
      <c r="U230" s="240"/>
      <c r="V230" s="240"/>
      <c r="W230" s="240"/>
      <c r="X230" s="240"/>
      <c r="Y230" s="240"/>
      <c r="Z230" s="240"/>
      <c r="AA230" s="240"/>
      <c r="AB230" s="240"/>
      <c r="AC230" s="240"/>
      <c r="AD230" s="240"/>
      <c r="AE230" s="240"/>
      <c r="AF230" s="240"/>
      <c r="AG230" s="240"/>
      <c r="AH230" s="240"/>
      <c r="AI230" s="240"/>
      <c r="AJ230" s="240"/>
      <c r="AK230" s="240"/>
      <c r="AL230" s="240"/>
      <c r="AM230" s="240"/>
      <c r="AN230" s="240"/>
      <c r="AO230" s="240"/>
      <c r="AP230" s="240"/>
      <c r="AQ230" s="240"/>
      <c r="AR230" s="240"/>
      <c r="AS230" s="240"/>
      <c r="AT230" s="240"/>
      <c r="AU230" s="240"/>
      <c r="AV230" s="240"/>
      <c r="AW230" s="240"/>
      <c r="AX230" s="240"/>
      <c r="AY230" s="240"/>
      <c r="AZ230" s="240"/>
      <c r="BA230" s="240"/>
      <c r="BB230" s="240"/>
      <c r="BC230" s="240"/>
      <c r="BD230" s="240"/>
      <c r="BE230" s="240"/>
      <c r="BF230" s="240"/>
      <c r="BG230" s="240"/>
      <c r="BH230" s="240"/>
    </row>
    <row r="231" spans="1:60" ht="18.75" x14ac:dyDescent="0.25">
      <c r="A231" s="87"/>
      <c r="B231" s="87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87"/>
      <c r="AE231" s="87"/>
      <c r="AF231" s="87"/>
      <c r="AG231" s="87"/>
      <c r="AH231" s="87"/>
      <c r="AI231" s="87"/>
      <c r="AJ231" s="87"/>
      <c r="AK231" s="87"/>
      <c r="AL231" s="87"/>
      <c r="AM231" s="87"/>
      <c r="AN231" s="87"/>
      <c r="AO231" s="87"/>
      <c r="AP231" s="87"/>
      <c r="AQ231" s="87"/>
      <c r="AR231" s="87"/>
      <c r="AS231" s="87"/>
      <c r="AT231" s="87"/>
      <c r="AU231" s="87"/>
      <c r="AV231" s="87"/>
      <c r="AW231" s="87"/>
      <c r="AX231" s="87"/>
      <c r="AY231" s="87"/>
      <c r="AZ231" s="87"/>
      <c r="BA231" s="87"/>
      <c r="BB231" s="87"/>
      <c r="BC231" s="87"/>
      <c r="BD231" s="87"/>
      <c r="BE231" s="87"/>
      <c r="BF231" s="87"/>
      <c r="BG231" s="87"/>
      <c r="BH231" s="87"/>
    </row>
    <row r="232" spans="1:60" x14ac:dyDescent="0.25">
      <c r="A232" s="118"/>
      <c r="B232" s="124" t="s">
        <v>331</v>
      </c>
      <c r="C232" s="124"/>
      <c r="D232" s="124"/>
      <c r="E232" s="124"/>
      <c r="F232" s="125"/>
      <c r="G232" s="210"/>
      <c r="H232" s="211"/>
      <c r="I232" s="211"/>
      <c r="J232" s="211"/>
      <c r="K232" s="211"/>
      <c r="L232" s="211"/>
      <c r="M232" s="211"/>
      <c r="N232" s="211"/>
      <c r="O232" s="211"/>
      <c r="P232" s="211"/>
      <c r="Q232" s="212"/>
      <c r="R232" s="216" t="s">
        <v>508</v>
      </c>
      <c r="S232" s="206"/>
      <c r="T232" s="206"/>
      <c r="U232" s="206"/>
      <c r="V232" s="206"/>
      <c r="W232" s="206"/>
      <c r="X232" s="206"/>
      <c r="Y232" s="206"/>
      <c r="Z232" s="207"/>
      <c r="AA232" s="216" t="s">
        <v>510</v>
      </c>
      <c r="AB232" s="206"/>
      <c r="AC232" s="206"/>
      <c r="AD232" s="206"/>
      <c r="AE232" s="206"/>
      <c r="AF232" s="207"/>
      <c r="AG232" s="216" t="s">
        <v>511</v>
      </c>
      <c r="AH232" s="206"/>
      <c r="AI232" s="206"/>
      <c r="AJ232" s="206"/>
      <c r="AK232" s="206"/>
      <c r="AL232" s="206"/>
      <c r="AM232" s="207"/>
      <c r="AN232" s="216" t="s">
        <v>512</v>
      </c>
      <c r="AO232" s="206"/>
      <c r="AP232" s="206"/>
      <c r="AQ232" s="206"/>
      <c r="AR232" s="206"/>
      <c r="AS232" s="206"/>
      <c r="AT232" s="207"/>
      <c r="AU232" s="216" t="s">
        <v>514</v>
      </c>
      <c r="AV232" s="206"/>
      <c r="AW232" s="206"/>
      <c r="AX232" s="206"/>
      <c r="AY232" s="206"/>
      <c r="AZ232" s="206"/>
      <c r="BA232" s="207"/>
      <c r="BB232" s="216" t="s">
        <v>445</v>
      </c>
      <c r="BC232" s="206"/>
      <c r="BD232" s="206"/>
      <c r="BE232" s="206"/>
      <c r="BF232" s="207"/>
      <c r="BG232" s="216" t="s">
        <v>456</v>
      </c>
      <c r="BH232" s="206"/>
    </row>
    <row r="233" spans="1:60" ht="15.75" thickBot="1" x14ac:dyDescent="0.3">
      <c r="A233" s="118"/>
      <c r="B233" s="126"/>
      <c r="C233" s="126"/>
      <c r="D233" s="126"/>
      <c r="E233" s="126"/>
      <c r="F233" s="127"/>
      <c r="G233" s="213"/>
      <c r="H233" s="214"/>
      <c r="I233" s="214"/>
      <c r="J233" s="214"/>
      <c r="K233" s="214"/>
      <c r="L233" s="214"/>
      <c r="M233" s="214"/>
      <c r="N233" s="214"/>
      <c r="O233" s="214"/>
      <c r="P233" s="214"/>
      <c r="Q233" s="215"/>
      <c r="R233" s="217" t="s">
        <v>509</v>
      </c>
      <c r="S233" s="208"/>
      <c r="T233" s="208"/>
      <c r="U233" s="208"/>
      <c r="V233" s="208"/>
      <c r="W233" s="208"/>
      <c r="X233" s="208"/>
      <c r="Y233" s="208"/>
      <c r="Z233" s="209"/>
      <c r="AA233" s="217"/>
      <c r="AB233" s="208"/>
      <c r="AC233" s="208"/>
      <c r="AD233" s="208"/>
      <c r="AE233" s="208"/>
      <c r="AF233" s="209"/>
      <c r="AG233" s="217"/>
      <c r="AH233" s="208"/>
      <c r="AI233" s="208"/>
      <c r="AJ233" s="208"/>
      <c r="AK233" s="208"/>
      <c r="AL233" s="208"/>
      <c r="AM233" s="209"/>
      <c r="AN233" s="217" t="s">
        <v>513</v>
      </c>
      <c r="AO233" s="208"/>
      <c r="AP233" s="208"/>
      <c r="AQ233" s="208"/>
      <c r="AR233" s="208"/>
      <c r="AS233" s="208"/>
      <c r="AT233" s="209"/>
      <c r="AU233" s="217" t="s">
        <v>515</v>
      </c>
      <c r="AV233" s="208"/>
      <c r="AW233" s="208"/>
      <c r="AX233" s="208"/>
      <c r="AY233" s="208"/>
      <c r="AZ233" s="208"/>
      <c r="BA233" s="209"/>
      <c r="BB233" s="217"/>
      <c r="BC233" s="208"/>
      <c r="BD233" s="208"/>
      <c r="BE233" s="208"/>
      <c r="BF233" s="209"/>
      <c r="BG233" s="217"/>
      <c r="BH233" s="208"/>
    </row>
    <row r="234" spans="1:60" ht="19.5" thickBot="1" x14ac:dyDescent="0.3">
      <c r="A234" s="87"/>
      <c r="B234" s="137">
        <v>1</v>
      </c>
      <c r="C234" s="138"/>
      <c r="D234" s="138"/>
      <c r="E234" s="138"/>
      <c r="F234" s="139"/>
      <c r="G234" s="141" t="s">
        <v>516</v>
      </c>
      <c r="H234" s="142"/>
      <c r="I234" s="142"/>
      <c r="J234" s="142"/>
      <c r="K234" s="142"/>
      <c r="L234" s="142"/>
      <c r="M234" s="142"/>
      <c r="N234" s="142"/>
      <c r="O234" s="142"/>
      <c r="P234" s="142"/>
      <c r="Q234" s="143"/>
      <c r="R234" s="219">
        <v>0</v>
      </c>
      <c r="S234" s="220"/>
      <c r="T234" s="220"/>
      <c r="U234" s="220"/>
      <c r="V234" s="220"/>
      <c r="W234" s="220"/>
      <c r="X234" s="220"/>
      <c r="Y234" s="220"/>
      <c r="Z234" s="221"/>
      <c r="AA234" s="219">
        <v>0</v>
      </c>
      <c r="AB234" s="220"/>
      <c r="AC234" s="220"/>
      <c r="AD234" s="220"/>
      <c r="AE234" s="220"/>
      <c r="AF234" s="221"/>
      <c r="AG234" s="219">
        <v>0</v>
      </c>
      <c r="AH234" s="220"/>
      <c r="AI234" s="220"/>
      <c r="AJ234" s="220"/>
      <c r="AK234" s="220"/>
      <c r="AL234" s="220"/>
      <c r="AM234" s="221"/>
      <c r="AN234" s="219">
        <v>0</v>
      </c>
      <c r="AO234" s="220"/>
      <c r="AP234" s="220"/>
      <c r="AQ234" s="220"/>
      <c r="AR234" s="220"/>
      <c r="AS234" s="220"/>
      <c r="AT234" s="221"/>
      <c r="AU234" s="219">
        <v>0</v>
      </c>
      <c r="AV234" s="220"/>
      <c r="AW234" s="220"/>
      <c r="AX234" s="220"/>
      <c r="AY234" s="220"/>
      <c r="AZ234" s="220"/>
      <c r="BA234" s="221"/>
      <c r="BB234" s="219">
        <v>0</v>
      </c>
      <c r="BC234" s="220"/>
      <c r="BD234" s="220"/>
      <c r="BE234" s="220"/>
      <c r="BF234" s="221"/>
      <c r="BG234" s="145">
        <v>0</v>
      </c>
      <c r="BH234" s="147"/>
    </row>
    <row r="235" spans="1:60" x14ac:dyDescent="0.25">
      <c r="A235" s="164"/>
      <c r="B235" s="136">
        <v>2</v>
      </c>
      <c r="C235" s="165"/>
      <c r="D235" s="165"/>
      <c r="E235" s="165"/>
      <c r="F235" s="166"/>
      <c r="G235" s="140" t="s">
        <v>333</v>
      </c>
      <c r="H235" s="121"/>
      <c r="I235" s="121"/>
      <c r="J235" s="121"/>
      <c r="K235" s="121"/>
      <c r="L235" s="121"/>
      <c r="M235" s="121"/>
      <c r="N235" s="121"/>
      <c r="O235" s="121"/>
      <c r="P235" s="121"/>
      <c r="Q235" s="170"/>
      <c r="R235" s="231">
        <v>952831909.60000002</v>
      </c>
      <c r="S235" s="232"/>
      <c r="T235" s="232"/>
      <c r="U235" s="232"/>
      <c r="V235" s="232"/>
      <c r="W235" s="232"/>
      <c r="X235" s="232"/>
      <c r="Y235" s="232"/>
      <c r="Z235" s="233"/>
      <c r="AA235" s="222">
        <v>0</v>
      </c>
      <c r="AB235" s="223"/>
      <c r="AC235" s="223"/>
      <c r="AD235" s="223"/>
      <c r="AE235" s="223"/>
      <c r="AF235" s="224"/>
      <c r="AG235" s="222">
        <v>0</v>
      </c>
      <c r="AH235" s="223"/>
      <c r="AI235" s="223"/>
      <c r="AJ235" s="223"/>
      <c r="AK235" s="223"/>
      <c r="AL235" s="223"/>
      <c r="AM235" s="224"/>
      <c r="AN235" s="222">
        <v>0</v>
      </c>
      <c r="AO235" s="223"/>
      <c r="AP235" s="223"/>
      <c r="AQ235" s="223"/>
      <c r="AR235" s="223"/>
      <c r="AS235" s="223"/>
      <c r="AT235" s="224"/>
      <c r="AU235" s="222">
        <v>0</v>
      </c>
      <c r="AV235" s="223"/>
      <c r="AW235" s="223"/>
      <c r="AX235" s="223"/>
      <c r="AY235" s="223"/>
      <c r="AZ235" s="223"/>
      <c r="BA235" s="224"/>
      <c r="BB235" s="231">
        <v>5238536660.6999998</v>
      </c>
      <c r="BC235" s="232"/>
      <c r="BD235" s="232"/>
      <c r="BE235" s="232"/>
      <c r="BF235" s="233"/>
      <c r="BG235" s="144" t="s">
        <v>517</v>
      </c>
      <c r="BH235" s="181"/>
    </row>
    <row r="236" spans="1:60" x14ac:dyDescent="0.25">
      <c r="A236" s="164"/>
      <c r="B236" s="190"/>
      <c r="C236" s="191"/>
      <c r="D236" s="191"/>
      <c r="E236" s="191"/>
      <c r="F236" s="192"/>
      <c r="G236" s="171"/>
      <c r="H236" s="122"/>
      <c r="I236" s="122"/>
      <c r="J236" s="122"/>
      <c r="K236" s="122"/>
      <c r="L236" s="122"/>
      <c r="M236" s="122"/>
      <c r="N236" s="122"/>
      <c r="O236" s="122"/>
      <c r="P236" s="122"/>
      <c r="Q236" s="193"/>
      <c r="R236" s="234"/>
      <c r="S236" s="235"/>
      <c r="T236" s="235"/>
      <c r="U236" s="235"/>
      <c r="V236" s="235"/>
      <c r="W236" s="235"/>
      <c r="X236" s="235"/>
      <c r="Y236" s="235"/>
      <c r="Z236" s="236"/>
      <c r="AA236" s="225"/>
      <c r="AB236" s="226"/>
      <c r="AC236" s="226"/>
      <c r="AD236" s="226"/>
      <c r="AE236" s="226"/>
      <c r="AF236" s="227"/>
      <c r="AG236" s="225"/>
      <c r="AH236" s="226"/>
      <c r="AI236" s="226"/>
      <c r="AJ236" s="226"/>
      <c r="AK236" s="226"/>
      <c r="AL236" s="226"/>
      <c r="AM236" s="227"/>
      <c r="AN236" s="225"/>
      <c r="AO236" s="226"/>
      <c r="AP236" s="226"/>
      <c r="AQ236" s="226"/>
      <c r="AR236" s="226"/>
      <c r="AS236" s="226"/>
      <c r="AT236" s="227"/>
      <c r="AU236" s="225"/>
      <c r="AV236" s="226"/>
      <c r="AW236" s="226"/>
      <c r="AX236" s="226"/>
      <c r="AY236" s="226"/>
      <c r="AZ236" s="226"/>
      <c r="BA236" s="227"/>
      <c r="BB236" s="225">
        <v>3</v>
      </c>
      <c r="BC236" s="226"/>
      <c r="BD236" s="226"/>
      <c r="BE236" s="226"/>
      <c r="BF236" s="227"/>
      <c r="BG236" s="200">
        <v>68570</v>
      </c>
      <c r="BH236" s="202"/>
    </row>
    <row r="237" spans="1:60" ht="15.75" thickBot="1" x14ac:dyDescent="0.3">
      <c r="A237" s="164"/>
      <c r="B237" s="167"/>
      <c r="C237" s="168"/>
      <c r="D237" s="168"/>
      <c r="E237" s="168"/>
      <c r="F237" s="169"/>
      <c r="G237" s="172"/>
      <c r="H237" s="173"/>
      <c r="I237" s="173"/>
      <c r="J237" s="173"/>
      <c r="K237" s="173"/>
      <c r="L237" s="173"/>
      <c r="M237" s="173"/>
      <c r="N237" s="173"/>
      <c r="O237" s="173"/>
      <c r="P237" s="173"/>
      <c r="Q237" s="174"/>
      <c r="R237" s="237"/>
      <c r="S237" s="238"/>
      <c r="T237" s="238"/>
      <c r="U237" s="238"/>
      <c r="V237" s="238"/>
      <c r="W237" s="238"/>
      <c r="X237" s="238"/>
      <c r="Y237" s="238"/>
      <c r="Z237" s="239"/>
      <c r="AA237" s="228"/>
      <c r="AB237" s="229"/>
      <c r="AC237" s="229"/>
      <c r="AD237" s="229"/>
      <c r="AE237" s="229"/>
      <c r="AF237" s="230"/>
      <c r="AG237" s="228"/>
      <c r="AH237" s="229"/>
      <c r="AI237" s="229"/>
      <c r="AJ237" s="229"/>
      <c r="AK237" s="229"/>
      <c r="AL237" s="229"/>
      <c r="AM237" s="230"/>
      <c r="AN237" s="228"/>
      <c r="AO237" s="229"/>
      <c r="AP237" s="229"/>
      <c r="AQ237" s="229"/>
      <c r="AR237" s="229"/>
      <c r="AS237" s="229"/>
      <c r="AT237" s="230"/>
      <c r="AU237" s="228"/>
      <c r="AV237" s="229"/>
      <c r="AW237" s="229"/>
      <c r="AX237" s="229"/>
      <c r="AY237" s="229"/>
      <c r="AZ237" s="229"/>
      <c r="BA237" s="230"/>
      <c r="BB237" s="228"/>
      <c r="BC237" s="229"/>
      <c r="BD237" s="229"/>
      <c r="BE237" s="229"/>
      <c r="BF237" s="230"/>
      <c r="BG237" s="182">
        <v>33</v>
      </c>
      <c r="BH237" s="184"/>
    </row>
    <row r="238" spans="1:60" x14ac:dyDescent="0.25">
      <c r="A238" s="164"/>
      <c r="B238" s="136">
        <v>3</v>
      </c>
      <c r="C238" s="165"/>
      <c r="D238" s="165"/>
      <c r="E238" s="165"/>
      <c r="F238" s="166"/>
      <c r="G238" s="140" t="s">
        <v>465</v>
      </c>
      <c r="H238" s="121"/>
      <c r="I238" s="121"/>
      <c r="J238" s="121"/>
      <c r="K238" s="121"/>
      <c r="L238" s="121"/>
      <c r="M238" s="121"/>
      <c r="N238" s="121"/>
      <c r="O238" s="121"/>
      <c r="P238" s="121"/>
      <c r="Q238" s="170"/>
      <c r="R238" s="231">
        <v>13959500</v>
      </c>
      <c r="S238" s="232"/>
      <c r="T238" s="232"/>
      <c r="U238" s="232"/>
      <c r="V238" s="232"/>
      <c r="W238" s="232"/>
      <c r="X238" s="232"/>
      <c r="Y238" s="232"/>
      <c r="Z238" s="233"/>
      <c r="AA238" s="222">
        <v>0</v>
      </c>
      <c r="AB238" s="223"/>
      <c r="AC238" s="223"/>
      <c r="AD238" s="223"/>
      <c r="AE238" s="223"/>
      <c r="AF238" s="224"/>
      <c r="AG238" s="222">
        <v>0</v>
      </c>
      <c r="AH238" s="223"/>
      <c r="AI238" s="223"/>
      <c r="AJ238" s="223"/>
      <c r="AK238" s="223"/>
      <c r="AL238" s="223"/>
      <c r="AM238" s="224"/>
      <c r="AN238" s="222">
        <v>0</v>
      </c>
      <c r="AO238" s="223"/>
      <c r="AP238" s="223"/>
      <c r="AQ238" s="223"/>
      <c r="AR238" s="223"/>
      <c r="AS238" s="223"/>
      <c r="AT238" s="224"/>
      <c r="AU238" s="222">
        <v>0</v>
      </c>
      <c r="AV238" s="223"/>
      <c r="AW238" s="223"/>
      <c r="AX238" s="223"/>
      <c r="AY238" s="223"/>
      <c r="AZ238" s="223"/>
      <c r="BA238" s="224"/>
      <c r="BB238" s="231">
        <v>55079048</v>
      </c>
      <c r="BC238" s="232"/>
      <c r="BD238" s="232"/>
      <c r="BE238" s="232"/>
      <c r="BF238" s="233"/>
      <c r="BG238" s="144" t="s">
        <v>518</v>
      </c>
      <c r="BH238" s="181"/>
    </row>
    <row r="239" spans="1:60" ht="15.75" thickBot="1" x14ac:dyDescent="0.3">
      <c r="A239" s="164"/>
      <c r="B239" s="167"/>
      <c r="C239" s="168"/>
      <c r="D239" s="168"/>
      <c r="E239" s="168"/>
      <c r="F239" s="169"/>
      <c r="G239" s="172"/>
      <c r="H239" s="173"/>
      <c r="I239" s="173"/>
      <c r="J239" s="173"/>
      <c r="K239" s="173"/>
      <c r="L239" s="173"/>
      <c r="M239" s="173"/>
      <c r="N239" s="173"/>
      <c r="O239" s="173"/>
      <c r="P239" s="173"/>
      <c r="Q239" s="174"/>
      <c r="R239" s="237"/>
      <c r="S239" s="238"/>
      <c r="T239" s="238"/>
      <c r="U239" s="238"/>
      <c r="V239" s="238"/>
      <c r="W239" s="238"/>
      <c r="X239" s="238"/>
      <c r="Y239" s="238"/>
      <c r="Z239" s="239"/>
      <c r="AA239" s="228"/>
      <c r="AB239" s="229"/>
      <c r="AC239" s="229"/>
      <c r="AD239" s="229"/>
      <c r="AE239" s="229"/>
      <c r="AF239" s="230"/>
      <c r="AG239" s="228"/>
      <c r="AH239" s="229"/>
      <c r="AI239" s="229"/>
      <c r="AJ239" s="229"/>
      <c r="AK239" s="229"/>
      <c r="AL239" s="229"/>
      <c r="AM239" s="230"/>
      <c r="AN239" s="228"/>
      <c r="AO239" s="229"/>
      <c r="AP239" s="229"/>
      <c r="AQ239" s="229"/>
      <c r="AR239" s="229"/>
      <c r="AS239" s="229"/>
      <c r="AT239" s="230"/>
      <c r="AU239" s="228"/>
      <c r="AV239" s="229"/>
      <c r="AW239" s="229"/>
      <c r="AX239" s="229"/>
      <c r="AY239" s="229"/>
      <c r="AZ239" s="229"/>
      <c r="BA239" s="230"/>
      <c r="BB239" s="237"/>
      <c r="BC239" s="238"/>
      <c r="BD239" s="238"/>
      <c r="BE239" s="238"/>
      <c r="BF239" s="239"/>
      <c r="BG239" s="182">
        <v>548</v>
      </c>
      <c r="BH239" s="184"/>
    </row>
    <row r="240" spans="1:60" ht="19.5" thickBot="1" x14ac:dyDescent="0.3">
      <c r="A240" s="87"/>
      <c r="B240" s="137">
        <v>4</v>
      </c>
      <c r="C240" s="138"/>
      <c r="D240" s="138"/>
      <c r="E240" s="138"/>
      <c r="F240" s="139"/>
      <c r="G240" s="141" t="s">
        <v>469</v>
      </c>
      <c r="H240" s="142"/>
      <c r="I240" s="142"/>
      <c r="J240" s="142"/>
      <c r="K240" s="142"/>
      <c r="L240" s="142"/>
      <c r="M240" s="142"/>
      <c r="N240" s="142"/>
      <c r="O240" s="142"/>
      <c r="P240" s="142"/>
      <c r="Q240" s="143"/>
      <c r="R240" s="219">
        <v>0</v>
      </c>
      <c r="S240" s="220"/>
      <c r="T240" s="220"/>
      <c r="U240" s="220"/>
      <c r="V240" s="220"/>
      <c r="W240" s="220"/>
      <c r="X240" s="220"/>
      <c r="Y240" s="220"/>
      <c r="Z240" s="221"/>
      <c r="AA240" s="219">
        <v>0</v>
      </c>
      <c r="AB240" s="220"/>
      <c r="AC240" s="220"/>
      <c r="AD240" s="220"/>
      <c r="AE240" s="220"/>
      <c r="AF240" s="221"/>
      <c r="AG240" s="219">
        <v>0</v>
      </c>
      <c r="AH240" s="220"/>
      <c r="AI240" s="220"/>
      <c r="AJ240" s="220"/>
      <c r="AK240" s="220"/>
      <c r="AL240" s="220"/>
      <c r="AM240" s="221"/>
      <c r="AN240" s="219">
        <v>0</v>
      </c>
      <c r="AO240" s="220"/>
      <c r="AP240" s="220"/>
      <c r="AQ240" s="220"/>
      <c r="AR240" s="220"/>
      <c r="AS240" s="220"/>
      <c r="AT240" s="221"/>
      <c r="AU240" s="219">
        <v>0</v>
      </c>
      <c r="AV240" s="220"/>
      <c r="AW240" s="220"/>
      <c r="AX240" s="220"/>
      <c r="AY240" s="220"/>
      <c r="AZ240" s="220"/>
      <c r="BA240" s="221"/>
      <c r="BB240" s="219">
        <v>0</v>
      </c>
      <c r="BC240" s="220"/>
      <c r="BD240" s="220"/>
      <c r="BE240" s="220"/>
      <c r="BF240" s="221"/>
      <c r="BG240" s="145">
        <v>0</v>
      </c>
      <c r="BH240" s="147"/>
    </row>
    <row r="241" spans="1:60" x14ac:dyDescent="0.25">
      <c r="A241" s="164"/>
      <c r="B241" s="136">
        <v>5</v>
      </c>
      <c r="C241" s="165"/>
      <c r="D241" s="165"/>
      <c r="E241" s="165"/>
      <c r="F241" s="166"/>
      <c r="G241" s="140" t="s">
        <v>470</v>
      </c>
      <c r="H241" s="121"/>
      <c r="I241" s="121"/>
      <c r="J241" s="121"/>
      <c r="K241" s="121"/>
      <c r="L241" s="121"/>
      <c r="M241" s="121"/>
      <c r="N241" s="121"/>
      <c r="O241" s="121"/>
      <c r="P241" s="121"/>
      <c r="Q241" s="170"/>
      <c r="R241" s="222">
        <v>0</v>
      </c>
      <c r="S241" s="223"/>
      <c r="T241" s="223"/>
      <c r="U241" s="223"/>
      <c r="V241" s="223"/>
      <c r="W241" s="223"/>
      <c r="X241" s="223"/>
      <c r="Y241" s="223"/>
      <c r="Z241" s="224"/>
      <c r="AA241" s="222">
        <v>0</v>
      </c>
      <c r="AB241" s="223"/>
      <c r="AC241" s="223"/>
      <c r="AD241" s="223"/>
      <c r="AE241" s="223"/>
      <c r="AF241" s="224"/>
      <c r="AG241" s="222">
        <v>0</v>
      </c>
      <c r="AH241" s="223"/>
      <c r="AI241" s="223"/>
      <c r="AJ241" s="223"/>
      <c r="AK241" s="223"/>
      <c r="AL241" s="223"/>
      <c r="AM241" s="224"/>
      <c r="AN241" s="222">
        <v>0</v>
      </c>
      <c r="AO241" s="223"/>
      <c r="AP241" s="223"/>
      <c r="AQ241" s="223"/>
      <c r="AR241" s="223"/>
      <c r="AS241" s="223"/>
      <c r="AT241" s="224"/>
      <c r="AU241" s="222">
        <v>0</v>
      </c>
      <c r="AV241" s="223"/>
      <c r="AW241" s="223"/>
      <c r="AX241" s="223"/>
      <c r="AY241" s="223"/>
      <c r="AZ241" s="223"/>
      <c r="BA241" s="224"/>
      <c r="BB241" s="231">
        <v>29000000</v>
      </c>
      <c r="BC241" s="232"/>
      <c r="BD241" s="232"/>
      <c r="BE241" s="232"/>
      <c r="BF241" s="233"/>
      <c r="BG241" s="144" t="s">
        <v>519</v>
      </c>
      <c r="BH241" s="181"/>
    </row>
    <row r="242" spans="1:60" ht="15.75" thickBot="1" x14ac:dyDescent="0.3">
      <c r="A242" s="164"/>
      <c r="B242" s="167"/>
      <c r="C242" s="168"/>
      <c r="D242" s="168"/>
      <c r="E242" s="168"/>
      <c r="F242" s="169"/>
      <c r="G242" s="172"/>
      <c r="H242" s="173"/>
      <c r="I242" s="173"/>
      <c r="J242" s="173"/>
      <c r="K242" s="173"/>
      <c r="L242" s="173"/>
      <c r="M242" s="173"/>
      <c r="N242" s="173"/>
      <c r="O242" s="173"/>
      <c r="P242" s="173"/>
      <c r="Q242" s="174"/>
      <c r="R242" s="228"/>
      <c r="S242" s="229"/>
      <c r="T242" s="229"/>
      <c r="U242" s="229"/>
      <c r="V242" s="229"/>
      <c r="W242" s="229"/>
      <c r="X242" s="229"/>
      <c r="Y242" s="229"/>
      <c r="Z242" s="230"/>
      <c r="AA242" s="228"/>
      <c r="AB242" s="229"/>
      <c r="AC242" s="229"/>
      <c r="AD242" s="229"/>
      <c r="AE242" s="229"/>
      <c r="AF242" s="230"/>
      <c r="AG242" s="228"/>
      <c r="AH242" s="229"/>
      <c r="AI242" s="229"/>
      <c r="AJ242" s="229"/>
      <c r="AK242" s="229"/>
      <c r="AL242" s="229"/>
      <c r="AM242" s="230"/>
      <c r="AN242" s="228"/>
      <c r="AO242" s="229"/>
      <c r="AP242" s="229"/>
      <c r="AQ242" s="229"/>
      <c r="AR242" s="229"/>
      <c r="AS242" s="229"/>
      <c r="AT242" s="230"/>
      <c r="AU242" s="228"/>
      <c r="AV242" s="229"/>
      <c r="AW242" s="229"/>
      <c r="AX242" s="229"/>
      <c r="AY242" s="229"/>
      <c r="AZ242" s="229"/>
      <c r="BA242" s="230"/>
      <c r="BB242" s="237"/>
      <c r="BC242" s="238"/>
      <c r="BD242" s="238"/>
      <c r="BE242" s="238"/>
      <c r="BF242" s="239"/>
      <c r="BG242" s="182">
        <v>0</v>
      </c>
      <c r="BH242" s="184"/>
    </row>
    <row r="243" spans="1:60" ht="19.5" thickBot="1" x14ac:dyDescent="0.3">
      <c r="A243" s="87"/>
      <c r="B243" s="137">
        <v>6</v>
      </c>
      <c r="C243" s="138"/>
      <c r="D243" s="138"/>
      <c r="E243" s="138"/>
      <c r="F243" s="139"/>
      <c r="G243" s="141" t="s">
        <v>474</v>
      </c>
      <c r="H243" s="142"/>
      <c r="I243" s="142"/>
      <c r="J243" s="142"/>
      <c r="K243" s="142"/>
      <c r="L243" s="142"/>
      <c r="M243" s="142"/>
      <c r="N243" s="142"/>
      <c r="O243" s="142"/>
      <c r="P243" s="142"/>
      <c r="Q243" s="143"/>
      <c r="R243" s="219">
        <v>0</v>
      </c>
      <c r="S243" s="220"/>
      <c r="T243" s="220"/>
      <c r="U243" s="220"/>
      <c r="V243" s="220"/>
      <c r="W243" s="220"/>
      <c r="X243" s="220"/>
      <c r="Y243" s="220"/>
      <c r="Z243" s="221"/>
      <c r="AA243" s="219">
        <v>0</v>
      </c>
      <c r="AB243" s="220"/>
      <c r="AC243" s="220"/>
      <c r="AD243" s="220"/>
      <c r="AE243" s="220"/>
      <c r="AF243" s="221"/>
      <c r="AG243" s="219">
        <v>0</v>
      </c>
      <c r="AH243" s="220"/>
      <c r="AI243" s="220"/>
      <c r="AJ243" s="220"/>
      <c r="AK243" s="220"/>
      <c r="AL243" s="220"/>
      <c r="AM243" s="221"/>
      <c r="AN243" s="219">
        <v>0</v>
      </c>
      <c r="AO243" s="220"/>
      <c r="AP243" s="220"/>
      <c r="AQ243" s="220"/>
      <c r="AR243" s="220"/>
      <c r="AS243" s="220"/>
      <c r="AT243" s="221"/>
      <c r="AU243" s="219">
        <v>0</v>
      </c>
      <c r="AV243" s="220"/>
      <c r="AW243" s="220"/>
      <c r="AX243" s="220"/>
      <c r="AY243" s="220"/>
      <c r="AZ243" s="220"/>
      <c r="BA243" s="221"/>
      <c r="BB243" s="219">
        <v>0</v>
      </c>
      <c r="BC243" s="220"/>
      <c r="BD243" s="220"/>
      <c r="BE243" s="220"/>
      <c r="BF243" s="221"/>
      <c r="BG243" s="145">
        <v>0</v>
      </c>
      <c r="BH243" s="147"/>
    </row>
    <row r="244" spans="1:60" ht="19.5" thickBot="1" x14ac:dyDescent="0.3">
      <c r="A244" s="87"/>
      <c r="B244" s="137">
        <v>7</v>
      </c>
      <c r="C244" s="138"/>
      <c r="D244" s="138"/>
      <c r="E244" s="138"/>
      <c r="F244" s="139"/>
      <c r="G244" s="141" t="s">
        <v>476</v>
      </c>
      <c r="H244" s="142"/>
      <c r="I244" s="142"/>
      <c r="J244" s="142"/>
      <c r="K244" s="142"/>
      <c r="L244" s="142"/>
      <c r="M244" s="142"/>
      <c r="N244" s="142"/>
      <c r="O244" s="142"/>
      <c r="P244" s="142"/>
      <c r="Q244" s="143"/>
      <c r="R244" s="219">
        <v>0</v>
      </c>
      <c r="S244" s="220"/>
      <c r="T244" s="220"/>
      <c r="U244" s="220"/>
      <c r="V244" s="220"/>
      <c r="W244" s="220"/>
      <c r="X244" s="220"/>
      <c r="Y244" s="220"/>
      <c r="Z244" s="221"/>
      <c r="AA244" s="219">
        <v>0</v>
      </c>
      <c r="AB244" s="220"/>
      <c r="AC244" s="220"/>
      <c r="AD244" s="220"/>
      <c r="AE244" s="220"/>
      <c r="AF244" s="221"/>
      <c r="AG244" s="219">
        <v>0</v>
      </c>
      <c r="AH244" s="220"/>
      <c r="AI244" s="220"/>
      <c r="AJ244" s="220"/>
      <c r="AK244" s="220"/>
      <c r="AL244" s="220"/>
      <c r="AM244" s="221"/>
      <c r="AN244" s="219">
        <v>0</v>
      </c>
      <c r="AO244" s="220"/>
      <c r="AP244" s="220"/>
      <c r="AQ244" s="220"/>
      <c r="AR244" s="220"/>
      <c r="AS244" s="220"/>
      <c r="AT244" s="221"/>
      <c r="AU244" s="219">
        <v>0</v>
      </c>
      <c r="AV244" s="220"/>
      <c r="AW244" s="220"/>
      <c r="AX244" s="220"/>
      <c r="AY244" s="220"/>
      <c r="AZ244" s="220"/>
      <c r="BA244" s="221"/>
      <c r="BB244" s="219">
        <v>0</v>
      </c>
      <c r="BC244" s="220"/>
      <c r="BD244" s="220"/>
      <c r="BE244" s="220"/>
      <c r="BF244" s="221"/>
      <c r="BG244" s="145">
        <v>0</v>
      </c>
      <c r="BH244" s="147"/>
    </row>
    <row r="245" spans="1:60" ht="19.5" thickBot="1" x14ac:dyDescent="0.3">
      <c r="A245" s="87"/>
      <c r="B245" s="137">
        <v>8</v>
      </c>
      <c r="C245" s="138"/>
      <c r="D245" s="138"/>
      <c r="E245" s="138"/>
      <c r="F245" s="139"/>
      <c r="G245" s="141" t="s">
        <v>477</v>
      </c>
      <c r="H245" s="142"/>
      <c r="I245" s="142"/>
      <c r="J245" s="142"/>
      <c r="K245" s="142"/>
      <c r="L245" s="142"/>
      <c r="M245" s="142"/>
      <c r="N245" s="142"/>
      <c r="O245" s="142"/>
      <c r="P245" s="142"/>
      <c r="Q245" s="143"/>
      <c r="R245" s="219">
        <v>0</v>
      </c>
      <c r="S245" s="220"/>
      <c r="T245" s="220"/>
      <c r="U245" s="220"/>
      <c r="V245" s="220"/>
      <c r="W245" s="220"/>
      <c r="X245" s="220"/>
      <c r="Y245" s="220"/>
      <c r="Z245" s="221"/>
      <c r="AA245" s="219">
        <v>0</v>
      </c>
      <c r="AB245" s="220"/>
      <c r="AC245" s="220"/>
      <c r="AD245" s="220"/>
      <c r="AE245" s="220"/>
      <c r="AF245" s="221"/>
      <c r="AG245" s="219">
        <v>0</v>
      </c>
      <c r="AH245" s="220"/>
      <c r="AI245" s="220"/>
      <c r="AJ245" s="220"/>
      <c r="AK245" s="220"/>
      <c r="AL245" s="220"/>
      <c r="AM245" s="221"/>
      <c r="AN245" s="219">
        <v>0</v>
      </c>
      <c r="AO245" s="220"/>
      <c r="AP245" s="220"/>
      <c r="AQ245" s="220"/>
      <c r="AR245" s="220"/>
      <c r="AS245" s="220"/>
      <c r="AT245" s="221"/>
      <c r="AU245" s="219">
        <v>0</v>
      </c>
      <c r="AV245" s="220"/>
      <c r="AW245" s="220"/>
      <c r="AX245" s="220"/>
      <c r="AY245" s="220"/>
      <c r="AZ245" s="220"/>
      <c r="BA245" s="221"/>
      <c r="BB245" s="219">
        <v>0</v>
      </c>
      <c r="BC245" s="220"/>
      <c r="BD245" s="220"/>
      <c r="BE245" s="220"/>
      <c r="BF245" s="221"/>
      <c r="BG245" s="145">
        <v>0</v>
      </c>
      <c r="BH245" s="147"/>
    </row>
    <row r="246" spans="1:60" ht="19.5" thickBot="1" x14ac:dyDescent="0.3">
      <c r="A246" s="87"/>
      <c r="B246" s="137">
        <v>9</v>
      </c>
      <c r="C246" s="138"/>
      <c r="D246" s="138"/>
      <c r="E246" s="138"/>
      <c r="F246" s="139"/>
      <c r="G246" s="141" t="s">
        <v>478</v>
      </c>
      <c r="H246" s="142"/>
      <c r="I246" s="142"/>
      <c r="J246" s="142"/>
      <c r="K246" s="142"/>
      <c r="L246" s="142"/>
      <c r="M246" s="142"/>
      <c r="N246" s="142"/>
      <c r="O246" s="142"/>
      <c r="P246" s="142"/>
      <c r="Q246" s="143"/>
      <c r="R246" s="219">
        <v>0</v>
      </c>
      <c r="S246" s="220"/>
      <c r="T246" s="220"/>
      <c r="U246" s="220"/>
      <c r="V246" s="220"/>
      <c r="W246" s="220"/>
      <c r="X246" s="220"/>
      <c r="Y246" s="220"/>
      <c r="Z246" s="221"/>
      <c r="AA246" s="219">
        <v>0</v>
      </c>
      <c r="AB246" s="220"/>
      <c r="AC246" s="220"/>
      <c r="AD246" s="220"/>
      <c r="AE246" s="220"/>
      <c r="AF246" s="221"/>
      <c r="AG246" s="219">
        <v>0</v>
      </c>
      <c r="AH246" s="220"/>
      <c r="AI246" s="220"/>
      <c r="AJ246" s="220"/>
      <c r="AK246" s="220"/>
      <c r="AL246" s="220"/>
      <c r="AM246" s="221"/>
      <c r="AN246" s="219">
        <v>0</v>
      </c>
      <c r="AO246" s="220"/>
      <c r="AP246" s="220"/>
      <c r="AQ246" s="220"/>
      <c r="AR246" s="220"/>
      <c r="AS246" s="220"/>
      <c r="AT246" s="221"/>
      <c r="AU246" s="219">
        <v>0</v>
      </c>
      <c r="AV246" s="220"/>
      <c r="AW246" s="220"/>
      <c r="AX246" s="220"/>
      <c r="AY246" s="220"/>
      <c r="AZ246" s="220"/>
      <c r="BA246" s="221"/>
      <c r="BB246" s="219">
        <v>0</v>
      </c>
      <c r="BC246" s="220"/>
      <c r="BD246" s="220"/>
      <c r="BE246" s="220"/>
      <c r="BF246" s="221"/>
      <c r="BG246" s="145">
        <v>0</v>
      </c>
      <c r="BH246" s="147"/>
    </row>
    <row r="247" spans="1:60" ht="19.5" thickBot="1" x14ac:dyDescent="0.3">
      <c r="A247" s="87"/>
      <c r="B247" s="137">
        <v>10</v>
      </c>
      <c r="C247" s="138"/>
      <c r="D247" s="138"/>
      <c r="E247" s="138"/>
      <c r="F247" s="139"/>
      <c r="G247" s="141" t="s">
        <v>479</v>
      </c>
      <c r="H247" s="142"/>
      <c r="I247" s="142"/>
      <c r="J247" s="142"/>
      <c r="K247" s="142"/>
      <c r="L247" s="142"/>
      <c r="M247" s="142"/>
      <c r="N247" s="142"/>
      <c r="O247" s="142"/>
      <c r="P247" s="142"/>
      <c r="Q247" s="143"/>
      <c r="R247" s="219">
        <v>0</v>
      </c>
      <c r="S247" s="220"/>
      <c r="T247" s="220"/>
      <c r="U247" s="220"/>
      <c r="V247" s="220"/>
      <c r="W247" s="220"/>
      <c r="X247" s="220"/>
      <c r="Y247" s="220"/>
      <c r="Z247" s="221"/>
      <c r="AA247" s="219">
        <v>0</v>
      </c>
      <c r="AB247" s="220"/>
      <c r="AC247" s="220"/>
      <c r="AD247" s="220"/>
      <c r="AE247" s="220"/>
      <c r="AF247" s="221"/>
      <c r="AG247" s="219">
        <v>0</v>
      </c>
      <c r="AH247" s="220"/>
      <c r="AI247" s="220"/>
      <c r="AJ247" s="220"/>
      <c r="AK247" s="220"/>
      <c r="AL247" s="220"/>
      <c r="AM247" s="221"/>
      <c r="AN247" s="219">
        <v>0</v>
      </c>
      <c r="AO247" s="220"/>
      <c r="AP247" s="220"/>
      <c r="AQ247" s="220"/>
      <c r="AR247" s="220"/>
      <c r="AS247" s="220"/>
      <c r="AT247" s="221"/>
      <c r="AU247" s="219">
        <v>0</v>
      </c>
      <c r="AV247" s="220"/>
      <c r="AW247" s="220"/>
      <c r="AX247" s="220"/>
      <c r="AY247" s="220"/>
      <c r="AZ247" s="220"/>
      <c r="BA247" s="221"/>
      <c r="BB247" s="219">
        <v>0</v>
      </c>
      <c r="BC247" s="220"/>
      <c r="BD247" s="220"/>
      <c r="BE247" s="220"/>
      <c r="BF247" s="221"/>
      <c r="BG247" s="145">
        <v>0</v>
      </c>
      <c r="BH247" s="147"/>
    </row>
    <row r="248" spans="1:60" x14ac:dyDescent="0.25">
      <c r="A248" s="164"/>
      <c r="B248" s="136">
        <v>11</v>
      </c>
      <c r="C248" s="165"/>
      <c r="D248" s="165"/>
      <c r="E248" s="165"/>
      <c r="F248" s="166"/>
      <c r="G248" s="140" t="s">
        <v>334</v>
      </c>
      <c r="H248" s="121"/>
      <c r="I248" s="121"/>
      <c r="J248" s="121"/>
      <c r="K248" s="121"/>
      <c r="L248" s="121"/>
      <c r="M248" s="121"/>
      <c r="N248" s="121"/>
      <c r="O248" s="121"/>
      <c r="P248" s="121"/>
      <c r="Q248" s="170"/>
      <c r="R248" s="231">
        <v>966791409.60000002</v>
      </c>
      <c r="S248" s="232"/>
      <c r="T248" s="232"/>
      <c r="U248" s="232"/>
      <c r="V248" s="232"/>
      <c r="W248" s="232"/>
      <c r="X248" s="232"/>
      <c r="Y248" s="232"/>
      <c r="Z248" s="233"/>
      <c r="AA248" s="222">
        <v>0</v>
      </c>
      <c r="AB248" s="223"/>
      <c r="AC248" s="223"/>
      <c r="AD248" s="223"/>
      <c r="AE248" s="223"/>
      <c r="AF248" s="224"/>
      <c r="AG248" s="222">
        <v>0</v>
      </c>
      <c r="AH248" s="223"/>
      <c r="AI248" s="223"/>
      <c r="AJ248" s="223"/>
      <c r="AK248" s="223"/>
      <c r="AL248" s="223"/>
      <c r="AM248" s="224"/>
      <c r="AN248" s="222">
        <v>0</v>
      </c>
      <c r="AO248" s="223"/>
      <c r="AP248" s="223"/>
      <c r="AQ248" s="223"/>
      <c r="AR248" s="223"/>
      <c r="AS248" s="223"/>
      <c r="AT248" s="224"/>
      <c r="AU248" s="222">
        <v>0</v>
      </c>
      <c r="AV248" s="223"/>
      <c r="AW248" s="223"/>
      <c r="AX248" s="223"/>
      <c r="AY248" s="223"/>
      <c r="AZ248" s="223"/>
      <c r="BA248" s="224"/>
      <c r="BB248" s="231">
        <v>5293615708.6999998</v>
      </c>
      <c r="BC248" s="232"/>
      <c r="BD248" s="232"/>
      <c r="BE248" s="232"/>
      <c r="BF248" s="233"/>
      <c r="BG248" s="144" t="s">
        <v>520</v>
      </c>
      <c r="BH248" s="181"/>
    </row>
    <row r="249" spans="1:60" x14ac:dyDescent="0.25">
      <c r="A249" s="164"/>
      <c r="B249" s="190"/>
      <c r="C249" s="191"/>
      <c r="D249" s="191"/>
      <c r="E249" s="191"/>
      <c r="F249" s="192"/>
      <c r="G249" s="171"/>
      <c r="H249" s="122"/>
      <c r="I249" s="122"/>
      <c r="J249" s="122"/>
      <c r="K249" s="122"/>
      <c r="L249" s="122"/>
      <c r="M249" s="122"/>
      <c r="N249" s="122"/>
      <c r="O249" s="122"/>
      <c r="P249" s="122"/>
      <c r="Q249" s="193"/>
      <c r="R249" s="234"/>
      <c r="S249" s="235"/>
      <c r="T249" s="235"/>
      <c r="U249" s="235"/>
      <c r="V249" s="235"/>
      <c r="W249" s="235"/>
      <c r="X249" s="235"/>
      <c r="Y249" s="235"/>
      <c r="Z249" s="236"/>
      <c r="AA249" s="225"/>
      <c r="AB249" s="226"/>
      <c r="AC249" s="226"/>
      <c r="AD249" s="226"/>
      <c r="AE249" s="226"/>
      <c r="AF249" s="227"/>
      <c r="AG249" s="225"/>
      <c r="AH249" s="226"/>
      <c r="AI249" s="226"/>
      <c r="AJ249" s="226"/>
      <c r="AK249" s="226"/>
      <c r="AL249" s="226"/>
      <c r="AM249" s="227"/>
      <c r="AN249" s="225"/>
      <c r="AO249" s="226"/>
      <c r="AP249" s="226"/>
      <c r="AQ249" s="226"/>
      <c r="AR249" s="226"/>
      <c r="AS249" s="226"/>
      <c r="AT249" s="227"/>
      <c r="AU249" s="225"/>
      <c r="AV249" s="226"/>
      <c r="AW249" s="226"/>
      <c r="AX249" s="226"/>
      <c r="AY249" s="226"/>
      <c r="AZ249" s="226"/>
      <c r="BA249" s="227"/>
      <c r="BB249" s="225">
        <v>3</v>
      </c>
      <c r="BC249" s="226"/>
      <c r="BD249" s="226"/>
      <c r="BE249" s="226"/>
      <c r="BF249" s="227"/>
      <c r="BG249" s="200">
        <v>7118</v>
      </c>
      <c r="BH249" s="202"/>
    </row>
    <row r="250" spans="1:60" ht="15.75" thickBot="1" x14ac:dyDescent="0.3">
      <c r="A250" s="164"/>
      <c r="B250" s="167"/>
      <c r="C250" s="168"/>
      <c r="D250" s="168"/>
      <c r="E250" s="168"/>
      <c r="F250" s="169"/>
      <c r="G250" s="172"/>
      <c r="H250" s="173"/>
      <c r="I250" s="173"/>
      <c r="J250" s="173"/>
      <c r="K250" s="173"/>
      <c r="L250" s="173"/>
      <c r="M250" s="173"/>
      <c r="N250" s="173"/>
      <c r="O250" s="173"/>
      <c r="P250" s="173"/>
      <c r="Q250" s="174"/>
      <c r="R250" s="237"/>
      <c r="S250" s="238"/>
      <c r="T250" s="238"/>
      <c r="U250" s="238"/>
      <c r="V250" s="238"/>
      <c r="W250" s="238"/>
      <c r="X250" s="238"/>
      <c r="Y250" s="238"/>
      <c r="Z250" s="239"/>
      <c r="AA250" s="228"/>
      <c r="AB250" s="229"/>
      <c r="AC250" s="229"/>
      <c r="AD250" s="229"/>
      <c r="AE250" s="229"/>
      <c r="AF250" s="230"/>
      <c r="AG250" s="228"/>
      <c r="AH250" s="229"/>
      <c r="AI250" s="229"/>
      <c r="AJ250" s="229"/>
      <c r="AK250" s="229"/>
      <c r="AL250" s="229"/>
      <c r="AM250" s="230"/>
      <c r="AN250" s="228"/>
      <c r="AO250" s="229"/>
      <c r="AP250" s="229"/>
      <c r="AQ250" s="229"/>
      <c r="AR250" s="229"/>
      <c r="AS250" s="229"/>
      <c r="AT250" s="230"/>
      <c r="AU250" s="228"/>
      <c r="AV250" s="229"/>
      <c r="AW250" s="229"/>
      <c r="AX250" s="229"/>
      <c r="AY250" s="229"/>
      <c r="AZ250" s="229"/>
      <c r="BA250" s="230"/>
      <c r="BB250" s="228"/>
      <c r="BC250" s="229"/>
      <c r="BD250" s="229"/>
      <c r="BE250" s="229"/>
      <c r="BF250" s="230"/>
      <c r="BG250" s="182">
        <v>33</v>
      </c>
      <c r="BH250" s="184"/>
    </row>
    <row r="251" spans="1:60" ht="19.5" thickBot="1" x14ac:dyDescent="0.3">
      <c r="A251" s="87"/>
      <c r="B251" s="137">
        <v>12</v>
      </c>
      <c r="C251" s="138"/>
      <c r="D251" s="138"/>
      <c r="E251" s="138"/>
      <c r="F251" s="139"/>
      <c r="G251" s="141" t="s">
        <v>487</v>
      </c>
      <c r="H251" s="142"/>
      <c r="I251" s="142"/>
      <c r="J251" s="142"/>
      <c r="K251" s="142"/>
      <c r="L251" s="142"/>
      <c r="M251" s="142"/>
      <c r="N251" s="142"/>
      <c r="O251" s="142"/>
      <c r="P251" s="142"/>
      <c r="Q251" s="143"/>
      <c r="R251" s="219">
        <v>0</v>
      </c>
      <c r="S251" s="220"/>
      <c r="T251" s="220"/>
      <c r="U251" s="220"/>
      <c r="V251" s="220"/>
      <c r="W251" s="220"/>
      <c r="X251" s="220"/>
      <c r="Y251" s="220"/>
      <c r="Z251" s="221"/>
      <c r="AA251" s="219">
        <v>0</v>
      </c>
      <c r="AB251" s="220"/>
      <c r="AC251" s="220"/>
      <c r="AD251" s="220"/>
      <c r="AE251" s="220"/>
      <c r="AF251" s="221"/>
      <c r="AG251" s="219">
        <v>0</v>
      </c>
      <c r="AH251" s="220"/>
      <c r="AI251" s="220"/>
      <c r="AJ251" s="220"/>
      <c r="AK251" s="220"/>
      <c r="AL251" s="220"/>
      <c r="AM251" s="221"/>
      <c r="AN251" s="219">
        <v>0</v>
      </c>
      <c r="AO251" s="220"/>
      <c r="AP251" s="220"/>
      <c r="AQ251" s="220"/>
      <c r="AR251" s="220"/>
      <c r="AS251" s="220"/>
      <c r="AT251" s="221"/>
      <c r="AU251" s="219">
        <v>0</v>
      </c>
      <c r="AV251" s="220"/>
      <c r="AW251" s="220"/>
      <c r="AX251" s="220"/>
      <c r="AY251" s="220"/>
      <c r="AZ251" s="220"/>
      <c r="BA251" s="221"/>
      <c r="BB251" s="219">
        <v>0</v>
      </c>
      <c r="BC251" s="220"/>
      <c r="BD251" s="220"/>
      <c r="BE251" s="220"/>
      <c r="BF251" s="221"/>
      <c r="BG251" s="145">
        <v>0</v>
      </c>
      <c r="BH251" s="147"/>
    </row>
    <row r="252" spans="1:60" x14ac:dyDescent="0.25">
      <c r="A252" s="164"/>
      <c r="B252" s="136">
        <v>13</v>
      </c>
      <c r="C252" s="165"/>
      <c r="D252" s="165"/>
      <c r="E252" s="165"/>
      <c r="F252" s="166"/>
      <c r="G252" s="140" t="s">
        <v>333</v>
      </c>
      <c r="H252" s="121"/>
      <c r="I252" s="121"/>
      <c r="J252" s="121"/>
      <c r="K252" s="121"/>
      <c r="L252" s="121"/>
      <c r="M252" s="121"/>
      <c r="N252" s="121"/>
      <c r="O252" s="121"/>
      <c r="P252" s="121"/>
      <c r="Q252" s="170"/>
      <c r="R252" s="231">
        <v>917712837.61000001</v>
      </c>
      <c r="S252" s="232"/>
      <c r="T252" s="232"/>
      <c r="U252" s="232"/>
      <c r="V252" s="232"/>
      <c r="W252" s="232"/>
      <c r="X252" s="232"/>
      <c r="Y252" s="232"/>
      <c r="Z252" s="233"/>
      <c r="AA252" s="222">
        <v>0</v>
      </c>
      <c r="AB252" s="223"/>
      <c r="AC252" s="223"/>
      <c r="AD252" s="223"/>
      <c r="AE252" s="223"/>
      <c r="AF252" s="224"/>
      <c r="AG252" s="222">
        <v>0</v>
      </c>
      <c r="AH252" s="223"/>
      <c r="AI252" s="223"/>
      <c r="AJ252" s="223"/>
      <c r="AK252" s="223"/>
      <c r="AL252" s="223"/>
      <c r="AM252" s="224"/>
      <c r="AN252" s="222">
        <v>0</v>
      </c>
      <c r="AO252" s="223"/>
      <c r="AP252" s="223"/>
      <c r="AQ252" s="223"/>
      <c r="AR252" s="223"/>
      <c r="AS252" s="223"/>
      <c r="AT252" s="224"/>
      <c r="AU252" s="222">
        <v>0</v>
      </c>
      <c r="AV252" s="223"/>
      <c r="AW252" s="223"/>
      <c r="AX252" s="223"/>
      <c r="AY252" s="223"/>
      <c r="AZ252" s="223"/>
      <c r="BA252" s="224"/>
      <c r="BB252" s="231">
        <v>915430048.12</v>
      </c>
      <c r="BC252" s="232"/>
      <c r="BD252" s="232"/>
      <c r="BE252" s="232"/>
      <c r="BF252" s="233"/>
      <c r="BG252" s="144" t="s">
        <v>521</v>
      </c>
      <c r="BH252" s="181"/>
    </row>
    <row r="253" spans="1:60" x14ac:dyDescent="0.25">
      <c r="A253" s="164"/>
      <c r="B253" s="190"/>
      <c r="C253" s="191"/>
      <c r="D253" s="191"/>
      <c r="E253" s="191"/>
      <c r="F253" s="192"/>
      <c r="G253" s="171"/>
      <c r="H253" s="122"/>
      <c r="I253" s="122"/>
      <c r="J253" s="122"/>
      <c r="K253" s="122"/>
      <c r="L253" s="122"/>
      <c r="M253" s="122"/>
      <c r="N253" s="122"/>
      <c r="O253" s="122"/>
      <c r="P253" s="122"/>
      <c r="Q253" s="193"/>
      <c r="R253" s="234"/>
      <c r="S253" s="235"/>
      <c r="T253" s="235"/>
      <c r="U253" s="235"/>
      <c r="V253" s="235"/>
      <c r="W253" s="235"/>
      <c r="X253" s="235"/>
      <c r="Y253" s="235"/>
      <c r="Z253" s="236"/>
      <c r="AA253" s="225"/>
      <c r="AB253" s="226"/>
      <c r="AC253" s="226"/>
      <c r="AD253" s="226"/>
      <c r="AE253" s="226"/>
      <c r="AF253" s="227"/>
      <c r="AG253" s="225"/>
      <c r="AH253" s="226"/>
      <c r="AI253" s="226"/>
      <c r="AJ253" s="226"/>
      <c r="AK253" s="226"/>
      <c r="AL253" s="226"/>
      <c r="AM253" s="227"/>
      <c r="AN253" s="225"/>
      <c r="AO253" s="226"/>
      <c r="AP253" s="226"/>
      <c r="AQ253" s="226"/>
      <c r="AR253" s="226"/>
      <c r="AS253" s="226"/>
      <c r="AT253" s="227"/>
      <c r="AU253" s="225"/>
      <c r="AV253" s="226"/>
      <c r="AW253" s="226"/>
      <c r="AX253" s="226"/>
      <c r="AY253" s="226"/>
      <c r="AZ253" s="226"/>
      <c r="BA253" s="227"/>
      <c r="BB253" s="234"/>
      <c r="BC253" s="235"/>
      <c r="BD253" s="235"/>
      <c r="BE253" s="235"/>
      <c r="BF253" s="236"/>
      <c r="BG253" s="200">
        <v>42885</v>
      </c>
      <c r="BH253" s="202"/>
    </row>
    <row r="254" spans="1:60" ht="15.75" thickBot="1" x14ac:dyDescent="0.3">
      <c r="A254" s="164"/>
      <c r="B254" s="167"/>
      <c r="C254" s="168"/>
      <c r="D254" s="168"/>
      <c r="E254" s="168"/>
      <c r="F254" s="169"/>
      <c r="G254" s="172"/>
      <c r="H254" s="173"/>
      <c r="I254" s="173"/>
      <c r="J254" s="173"/>
      <c r="K254" s="173"/>
      <c r="L254" s="173"/>
      <c r="M254" s="173"/>
      <c r="N254" s="173"/>
      <c r="O254" s="173"/>
      <c r="P254" s="173"/>
      <c r="Q254" s="174"/>
      <c r="R254" s="237"/>
      <c r="S254" s="238"/>
      <c r="T254" s="238"/>
      <c r="U254" s="238"/>
      <c r="V254" s="238"/>
      <c r="W254" s="238"/>
      <c r="X254" s="238"/>
      <c r="Y254" s="238"/>
      <c r="Z254" s="239"/>
      <c r="AA254" s="228"/>
      <c r="AB254" s="229"/>
      <c r="AC254" s="229"/>
      <c r="AD254" s="229"/>
      <c r="AE254" s="229"/>
      <c r="AF254" s="230"/>
      <c r="AG254" s="228"/>
      <c r="AH254" s="229"/>
      <c r="AI254" s="229"/>
      <c r="AJ254" s="229"/>
      <c r="AK254" s="229"/>
      <c r="AL254" s="229"/>
      <c r="AM254" s="230"/>
      <c r="AN254" s="228"/>
      <c r="AO254" s="229"/>
      <c r="AP254" s="229"/>
      <c r="AQ254" s="229"/>
      <c r="AR254" s="229"/>
      <c r="AS254" s="229"/>
      <c r="AT254" s="230"/>
      <c r="AU254" s="228"/>
      <c r="AV254" s="229"/>
      <c r="AW254" s="229"/>
      <c r="AX254" s="229"/>
      <c r="AY254" s="229"/>
      <c r="AZ254" s="229"/>
      <c r="BA254" s="230"/>
      <c r="BB254" s="237"/>
      <c r="BC254" s="238"/>
      <c r="BD254" s="238"/>
      <c r="BE254" s="238"/>
      <c r="BF254" s="239"/>
      <c r="BG254" s="182">
        <v>73</v>
      </c>
      <c r="BH254" s="184"/>
    </row>
    <row r="255" spans="1:60" x14ac:dyDescent="0.25">
      <c r="A255" s="164"/>
      <c r="B255" s="136">
        <v>14</v>
      </c>
      <c r="C255" s="165"/>
      <c r="D255" s="165"/>
      <c r="E255" s="165"/>
      <c r="F255" s="166"/>
      <c r="G255" s="140" t="s">
        <v>495</v>
      </c>
      <c r="H255" s="121"/>
      <c r="I255" s="121"/>
      <c r="J255" s="121"/>
      <c r="K255" s="121"/>
      <c r="L255" s="121"/>
      <c r="M255" s="121"/>
      <c r="N255" s="121"/>
      <c r="O255" s="121"/>
      <c r="P255" s="121"/>
      <c r="Q255" s="170"/>
      <c r="R255" s="231">
        <v>34357890.200000003</v>
      </c>
      <c r="S255" s="232"/>
      <c r="T255" s="232"/>
      <c r="U255" s="232"/>
      <c r="V255" s="232"/>
      <c r="W255" s="232"/>
      <c r="X255" s="232"/>
      <c r="Y255" s="232"/>
      <c r="Z255" s="233"/>
      <c r="AA255" s="222">
        <v>0</v>
      </c>
      <c r="AB255" s="223"/>
      <c r="AC255" s="223"/>
      <c r="AD255" s="223"/>
      <c r="AE255" s="223"/>
      <c r="AF255" s="224"/>
      <c r="AG255" s="222">
        <v>0</v>
      </c>
      <c r="AH255" s="223"/>
      <c r="AI255" s="223"/>
      <c r="AJ255" s="223"/>
      <c r="AK255" s="223"/>
      <c r="AL255" s="223"/>
      <c r="AM255" s="224"/>
      <c r="AN255" s="222">
        <v>0</v>
      </c>
      <c r="AO255" s="223"/>
      <c r="AP255" s="223"/>
      <c r="AQ255" s="223"/>
      <c r="AR255" s="223"/>
      <c r="AS255" s="223"/>
      <c r="AT255" s="224"/>
      <c r="AU255" s="222">
        <v>0</v>
      </c>
      <c r="AV255" s="223"/>
      <c r="AW255" s="223"/>
      <c r="AX255" s="223"/>
      <c r="AY255" s="223"/>
      <c r="AZ255" s="223"/>
      <c r="BA255" s="224"/>
      <c r="BB255" s="231">
        <v>56835751.909999996</v>
      </c>
      <c r="BC255" s="232"/>
      <c r="BD255" s="232"/>
      <c r="BE255" s="232"/>
      <c r="BF255" s="233"/>
      <c r="BG255" s="144" t="s">
        <v>522</v>
      </c>
      <c r="BH255" s="181"/>
    </row>
    <row r="256" spans="1:60" ht="15.75" thickBot="1" x14ac:dyDescent="0.3">
      <c r="A256" s="164"/>
      <c r="B256" s="167"/>
      <c r="C256" s="168"/>
      <c r="D256" s="168"/>
      <c r="E256" s="168"/>
      <c r="F256" s="169"/>
      <c r="G256" s="172"/>
      <c r="H256" s="173"/>
      <c r="I256" s="173"/>
      <c r="J256" s="173"/>
      <c r="K256" s="173"/>
      <c r="L256" s="173"/>
      <c r="M256" s="173"/>
      <c r="N256" s="173"/>
      <c r="O256" s="173"/>
      <c r="P256" s="173"/>
      <c r="Q256" s="174"/>
      <c r="R256" s="237"/>
      <c r="S256" s="238"/>
      <c r="T256" s="238"/>
      <c r="U256" s="238"/>
      <c r="V256" s="238"/>
      <c r="W256" s="238"/>
      <c r="X256" s="238"/>
      <c r="Y256" s="238"/>
      <c r="Z256" s="239"/>
      <c r="AA256" s="228"/>
      <c r="AB256" s="229"/>
      <c r="AC256" s="229"/>
      <c r="AD256" s="229"/>
      <c r="AE256" s="229"/>
      <c r="AF256" s="230"/>
      <c r="AG256" s="228"/>
      <c r="AH256" s="229"/>
      <c r="AI256" s="229"/>
      <c r="AJ256" s="229"/>
      <c r="AK256" s="229"/>
      <c r="AL256" s="229"/>
      <c r="AM256" s="230"/>
      <c r="AN256" s="228"/>
      <c r="AO256" s="229"/>
      <c r="AP256" s="229"/>
      <c r="AQ256" s="229"/>
      <c r="AR256" s="229"/>
      <c r="AS256" s="229"/>
      <c r="AT256" s="230"/>
      <c r="AU256" s="228"/>
      <c r="AV256" s="229"/>
      <c r="AW256" s="229"/>
      <c r="AX256" s="229"/>
      <c r="AY256" s="229"/>
      <c r="AZ256" s="229"/>
      <c r="BA256" s="230"/>
      <c r="BB256" s="237"/>
      <c r="BC256" s="238"/>
      <c r="BD256" s="238"/>
      <c r="BE256" s="238"/>
      <c r="BF256" s="239"/>
      <c r="BG256" s="182">
        <v>642.11</v>
      </c>
      <c r="BH256" s="184"/>
    </row>
    <row r="257" spans="1:60" ht="19.5" thickBot="1" x14ac:dyDescent="0.3">
      <c r="A257" s="87"/>
      <c r="B257" s="137">
        <v>15</v>
      </c>
      <c r="C257" s="138"/>
      <c r="D257" s="138"/>
      <c r="E257" s="138"/>
      <c r="F257" s="139"/>
      <c r="G257" s="141" t="s">
        <v>499</v>
      </c>
      <c r="H257" s="142"/>
      <c r="I257" s="142"/>
      <c r="J257" s="142"/>
      <c r="K257" s="142"/>
      <c r="L257" s="142"/>
      <c r="M257" s="142"/>
      <c r="N257" s="142"/>
      <c r="O257" s="142"/>
      <c r="P257" s="142"/>
      <c r="Q257" s="143"/>
      <c r="R257" s="219">
        <v>0</v>
      </c>
      <c r="S257" s="220"/>
      <c r="T257" s="220"/>
      <c r="U257" s="220"/>
      <c r="V257" s="220"/>
      <c r="W257" s="220"/>
      <c r="X257" s="220"/>
      <c r="Y257" s="220"/>
      <c r="Z257" s="221"/>
      <c r="AA257" s="219">
        <v>0</v>
      </c>
      <c r="AB257" s="220"/>
      <c r="AC257" s="220"/>
      <c r="AD257" s="220"/>
      <c r="AE257" s="220"/>
      <c r="AF257" s="221"/>
      <c r="AG257" s="219">
        <v>0</v>
      </c>
      <c r="AH257" s="220"/>
      <c r="AI257" s="220"/>
      <c r="AJ257" s="220"/>
      <c r="AK257" s="220"/>
      <c r="AL257" s="220"/>
      <c r="AM257" s="221"/>
      <c r="AN257" s="219">
        <v>0</v>
      </c>
      <c r="AO257" s="220"/>
      <c r="AP257" s="220"/>
      <c r="AQ257" s="220"/>
      <c r="AR257" s="220"/>
      <c r="AS257" s="220"/>
      <c r="AT257" s="221"/>
      <c r="AU257" s="219">
        <v>0</v>
      </c>
      <c r="AV257" s="220"/>
      <c r="AW257" s="220"/>
      <c r="AX257" s="220"/>
      <c r="AY257" s="220"/>
      <c r="AZ257" s="220"/>
      <c r="BA257" s="221"/>
      <c r="BB257" s="219">
        <v>0</v>
      </c>
      <c r="BC257" s="220"/>
      <c r="BD257" s="220"/>
      <c r="BE257" s="220"/>
      <c r="BF257" s="221"/>
      <c r="BG257" s="145">
        <v>0</v>
      </c>
      <c r="BH257" s="147"/>
    </row>
    <row r="258" spans="1:60" x14ac:dyDescent="0.25">
      <c r="A258" s="164"/>
      <c r="B258" s="136">
        <v>16</v>
      </c>
      <c r="C258" s="165"/>
      <c r="D258" s="165"/>
      <c r="E258" s="165"/>
      <c r="F258" s="166"/>
      <c r="G258" s="140" t="s">
        <v>334</v>
      </c>
      <c r="H258" s="121"/>
      <c r="I258" s="121"/>
      <c r="J258" s="121"/>
      <c r="K258" s="121"/>
      <c r="L258" s="121"/>
      <c r="M258" s="121"/>
      <c r="N258" s="121"/>
      <c r="O258" s="121"/>
      <c r="P258" s="121"/>
      <c r="Q258" s="170"/>
      <c r="R258" s="231">
        <v>952070727.80999994</v>
      </c>
      <c r="S258" s="232"/>
      <c r="T258" s="232"/>
      <c r="U258" s="232"/>
      <c r="V258" s="232"/>
      <c r="W258" s="232"/>
      <c r="X258" s="232"/>
      <c r="Y258" s="232"/>
      <c r="Z258" s="233"/>
      <c r="AA258" s="222">
        <v>0</v>
      </c>
      <c r="AB258" s="223"/>
      <c r="AC258" s="223"/>
      <c r="AD258" s="223"/>
      <c r="AE258" s="223"/>
      <c r="AF258" s="224"/>
      <c r="AG258" s="222">
        <v>0</v>
      </c>
      <c r="AH258" s="223"/>
      <c r="AI258" s="223"/>
      <c r="AJ258" s="223"/>
      <c r="AK258" s="223"/>
      <c r="AL258" s="223"/>
      <c r="AM258" s="224"/>
      <c r="AN258" s="222">
        <v>0</v>
      </c>
      <c r="AO258" s="223"/>
      <c r="AP258" s="223"/>
      <c r="AQ258" s="223"/>
      <c r="AR258" s="223"/>
      <c r="AS258" s="223"/>
      <c r="AT258" s="224"/>
      <c r="AU258" s="222">
        <v>0</v>
      </c>
      <c r="AV258" s="223"/>
      <c r="AW258" s="223"/>
      <c r="AX258" s="223"/>
      <c r="AY258" s="223"/>
      <c r="AZ258" s="223"/>
      <c r="BA258" s="224"/>
      <c r="BB258" s="231">
        <v>972265800.02999997</v>
      </c>
      <c r="BC258" s="232"/>
      <c r="BD258" s="232"/>
      <c r="BE258" s="232"/>
      <c r="BF258" s="233"/>
      <c r="BG258" s="144" t="s">
        <v>523</v>
      </c>
      <c r="BH258" s="181"/>
    </row>
    <row r="259" spans="1:60" x14ac:dyDescent="0.25">
      <c r="A259" s="164"/>
      <c r="B259" s="190"/>
      <c r="C259" s="191"/>
      <c r="D259" s="191"/>
      <c r="E259" s="191"/>
      <c r="F259" s="192"/>
      <c r="G259" s="171"/>
      <c r="H259" s="122"/>
      <c r="I259" s="122"/>
      <c r="J259" s="122"/>
      <c r="K259" s="122"/>
      <c r="L259" s="122"/>
      <c r="M259" s="122"/>
      <c r="N259" s="122"/>
      <c r="O259" s="122"/>
      <c r="P259" s="122"/>
      <c r="Q259" s="193"/>
      <c r="R259" s="234"/>
      <c r="S259" s="235"/>
      <c r="T259" s="235"/>
      <c r="U259" s="235"/>
      <c r="V259" s="235"/>
      <c r="W259" s="235"/>
      <c r="X259" s="235"/>
      <c r="Y259" s="235"/>
      <c r="Z259" s="236"/>
      <c r="AA259" s="225"/>
      <c r="AB259" s="226"/>
      <c r="AC259" s="226"/>
      <c r="AD259" s="226"/>
      <c r="AE259" s="226"/>
      <c r="AF259" s="227"/>
      <c r="AG259" s="225"/>
      <c r="AH259" s="226"/>
      <c r="AI259" s="226"/>
      <c r="AJ259" s="226"/>
      <c r="AK259" s="226"/>
      <c r="AL259" s="226"/>
      <c r="AM259" s="227"/>
      <c r="AN259" s="225"/>
      <c r="AO259" s="226"/>
      <c r="AP259" s="226"/>
      <c r="AQ259" s="226"/>
      <c r="AR259" s="226"/>
      <c r="AS259" s="226"/>
      <c r="AT259" s="227"/>
      <c r="AU259" s="225"/>
      <c r="AV259" s="226"/>
      <c r="AW259" s="226"/>
      <c r="AX259" s="226"/>
      <c r="AY259" s="226"/>
      <c r="AZ259" s="226"/>
      <c r="BA259" s="227"/>
      <c r="BB259" s="234"/>
      <c r="BC259" s="235"/>
      <c r="BD259" s="235"/>
      <c r="BE259" s="235"/>
      <c r="BF259" s="236"/>
      <c r="BG259" s="200">
        <v>36527</v>
      </c>
      <c r="BH259" s="202"/>
    </row>
    <row r="260" spans="1:60" ht="15.75" thickBot="1" x14ac:dyDescent="0.3">
      <c r="A260" s="164"/>
      <c r="B260" s="167"/>
      <c r="C260" s="168"/>
      <c r="D260" s="168"/>
      <c r="E260" s="168"/>
      <c r="F260" s="169"/>
      <c r="G260" s="172"/>
      <c r="H260" s="173"/>
      <c r="I260" s="173"/>
      <c r="J260" s="173"/>
      <c r="K260" s="173"/>
      <c r="L260" s="173"/>
      <c r="M260" s="173"/>
      <c r="N260" s="173"/>
      <c r="O260" s="173"/>
      <c r="P260" s="173"/>
      <c r="Q260" s="174"/>
      <c r="R260" s="237"/>
      <c r="S260" s="238"/>
      <c r="T260" s="238"/>
      <c r="U260" s="238"/>
      <c r="V260" s="238"/>
      <c r="W260" s="238"/>
      <c r="X260" s="238"/>
      <c r="Y260" s="238"/>
      <c r="Z260" s="239"/>
      <c r="AA260" s="228"/>
      <c r="AB260" s="229"/>
      <c r="AC260" s="229"/>
      <c r="AD260" s="229"/>
      <c r="AE260" s="229"/>
      <c r="AF260" s="230"/>
      <c r="AG260" s="228"/>
      <c r="AH260" s="229"/>
      <c r="AI260" s="229"/>
      <c r="AJ260" s="229"/>
      <c r="AK260" s="229"/>
      <c r="AL260" s="229"/>
      <c r="AM260" s="230"/>
      <c r="AN260" s="228"/>
      <c r="AO260" s="229"/>
      <c r="AP260" s="229"/>
      <c r="AQ260" s="229"/>
      <c r="AR260" s="229"/>
      <c r="AS260" s="229"/>
      <c r="AT260" s="230"/>
      <c r="AU260" s="228"/>
      <c r="AV260" s="229"/>
      <c r="AW260" s="229"/>
      <c r="AX260" s="229"/>
      <c r="AY260" s="229"/>
      <c r="AZ260" s="229"/>
      <c r="BA260" s="230"/>
      <c r="BB260" s="237"/>
      <c r="BC260" s="238"/>
      <c r="BD260" s="238"/>
      <c r="BE260" s="238"/>
      <c r="BF260" s="239"/>
      <c r="BG260" s="182">
        <v>84</v>
      </c>
      <c r="BH260" s="184"/>
    </row>
    <row r="261" spans="1:60" ht="18.75" x14ac:dyDescent="0.25">
      <c r="A261" s="87"/>
      <c r="B261" s="240" t="s">
        <v>524</v>
      </c>
      <c r="C261" s="240"/>
      <c r="D261" s="240"/>
      <c r="E261" s="240"/>
      <c r="F261" s="240"/>
      <c r="G261" s="240"/>
      <c r="H261" s="240"/>
      <c r="I261" s="240"/>
      <c r="J261" s="240"/>
      <c r="K261" s="240"/>
      <c r="L261" s="240"/>
      <c r="M261" s="240"/>
      <c r="N261" s="240"/>
      <c r="O261" s="240"/>
      <c r="P261" s="240"/>
      <c r="Q261" s="240"/>
      <c r="R261" s="240"/>
      <c r="S261" s="240"/>
      <c r="T261" s="240"/>
      <c r="U261" s="240"/>
      <c r="V261" s="240"/>
      <c r="W261" s="240"/>
      <c r="X261" s="240"/>
      <c r="Y261" s="240"/>
      <c r="Z261" s="240"/>
      <c r="AA261" s="240"/>
      <c r="AB261" s="240"/>
      <c r="AC261" s="240"/>
      <c r="AD261" s="240"/>
      <c r="AE261" s="240"/>
      <c r="AF261" s="240"/>
      <c r="AG261" s="240"/>
      <c r="AH261" s="240"/>
      <c r="AI261" s="240"/>
      <c r="AJ261" s="240"/>
      <c r="AK261" s="240"/>
      <c r="AL261" s="240"/>
      <c r="AM261" s="240"/>
      <c r="AN261" s="240"/>
      <c r="AO261" s="240"/>
      <c r="AP261" s="240"/>
      <c r="AQ261" s="240"/>
      <c r="AR261" s="240"/>
      <c r="AS261" s="240"/>
      <c r="AT261" s="240"/>
      <c r="AU261" s="240"/>
      <c r="AV261" s="240"/>
      <c r="AW261" s="240"/>
      <c r="AX261" s="240"/>
      <c r="AY261" s="240"/>
      <c r="AZ261" s="240"/>
      <c r="BA261" s="240"/>
      <c r="BB261" s="240"/>
      <c r="BC261" s="240"/>
      <c r="BD261" s="240"/>
      <c r="BE261" s="240"/>
      <c r="BF261" s="240"/>
      <c r="BG261" s="240"/>
      <c r="BH261" s="240"/>
    </row>
    <row r="262" spans="1:60" ht="18.75" x14ac:dyDescent="0.25">
      <c r="A262" s="87"/>
      <c r="B262" s="87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87"/>
      <c r="AE262" s="87"/>
      <c r="AF262" s="87"/>
      <c r="AG262" s="87"/>
      <c r="AH262" s="87"/>
      <c r="AI262" s="87"/>
      <c r="AJ262" s="87"/>
      <c r="AK262" s="87"/>
      <c r="AL262" s="87"/>
      <c r="AM262" s="87"/>
      <c r="AN262" s="87"/>
      <c r="AO262" s="87"/>
      <c r="AP262" s="87"/>
      <c r="AQ262" s="87"/>
      <c r="AR262" s="87"/>
      <c r="AS262" s="87"/>
      <c r="AT262" s="87"/>
      <c r="AU262" s="87"/>
      <c r="AV262" s="87"/>
      <c r="AW262" s="87"/>
      <c r="AX262" s="87"/>
      <c r="AY262" s="87"/>
      <c r="AZ262" s="87"/>
      <c r="BA262" s="87"/>
      <c r="BB262" s="87"/>
      <c r="BC262" s="87"/>
      <c r="BD262" s="87"/>
      <c r="BE262" s="87"/>
      <c r="BF262" s="87"/>
      <c r="BG262" s="87"/>
      <c r="BH262" s="87"/>
    </row>
    <row r="263" spans="1:60" ht="19.5" thickBot="1" x14ac:dyDescent="0.3">
      <c r="A263" s="87"/>
      <c r="B263" s="124" t="s">
        <v>331</v>
      </c>
      <c r="C263" s="124"/>
      <c r="D263" s="124"/>
      <c r="E263" s="125"/>
      <c r="F263" s="128" t="s">
        <v>332</v>
      </c>
      <c r="G263" s="124"/>
      <c r="H263" s="124"/>
      <c r="I263" s="124"/>
      <c r="J263" s="124"/>
      <c r="K263" s="124"/>
      <c r="L263" s="124"/>
      <c r="M263" s="124"/>
      <c r="N263" s="124"/>
      <c r="O263" s="124"/>
      <c r="P263" s="125"/>
      <c r="Q263" s="130" t="s">
        <v>333</v>
      </c>
      <c r="R263" s="131"/>
      <c r="S263" s="131"/>
      <c r="T263" s="131"/>
      <c r="U263" s="131"/>
      <c r="V263" s="131"/>
      <c r="W263" s="131"/>
      <c r="X263" s="131"/>
      <c r="Y263" s="131"/>
      <c r="Z263" s="131"/>
      <c r="AA263" s="131"/>
      <c r="AB263" s="131"/>
      <c r="AC263" s="131"/>
      <c r="AD263" s="131"/>
      <c r="AE263" s="131"/>
      <c r="AF263" s="131"/>
      <c r="AG263" s="131"/>
      <c r="AH263" s="131"/>
      <c r="AI263" s="131"/>
      <c r="AJ263" s="131"/>
      <c r="AK263" s="131"/>
      <c r="AL263" s="131"/>
      <c r="AM263" s="131"/>
      <c r="AN263" s="131"/>
      <c r="AO263" s="131"/>
      <c r="AP263" s="131"/>
      <c r="AQ263" s="132"/>
      <c r="AR263" s="130" t="s">
        <v>334</v>
      </c>
      <c r="AS263" s="131"/>
      <c r="AT263" s="131"/>
      <c r="AU263" s="131"/>
      <c r="AV263" s="131"/>
      <c r="AW263" s="131"/>
      <c r="AX263" s="131"/>
      <c r="AY263" s="131"/>
      <c r="AZ263" s="131"/>
      <c r="BA263" s="131"/>
      <c r="BB263" s="131"/>
      <c r="BC263" s="131"/>
      <c r="BD263" s="131"/>
      <c r="BE263" s="131"/>
      <c r="BF263" s="131"/>
      <c r="BG263" s="131"/>
      <c r="BH263" s="131"/>
    </row>
    <row r="264" spans="1:60" ht="19.5" thickBot="1" x14ac:dyDescent="0.3">
      <c r="A264" s="87"/>
      <c r="B264" s="126"/>
      <c r="C264" s="126"/>
      <c r="D264" s="126"/>
      <c r="E264" s="127"/>
      <c r="F264" s="129"/>
      <c r="G264" s="126"/>
      <c r="H264" s="126"/>
      <c r="I264" s="126"/>
      <c r="J264" s="126"/>
      <c r="K264" s="126"/>
      <c r="L264" s="126"/>
      <c r="M264" s="126"/>
      <c r="N264" s="126"/>
      <c r="O264" s="126"/>
      <c r="P264" s="127"/>
      <c r="Q264" s="133" t="s">
        <v>335</v>
      </c>
      <c r="R264" s="134"/>
      <c r="S264" s="134"/>
      <c r="T264" s="134"/>
      <c r="U264" s="134"/>
      <c r="V264" s="134"/>
      <c r="W264" s="134"/>
      <c r="X264" s="134"/>
      <c r="Y264" s="134"/>
      <c r="Z264" s="134"/>
      <c r="AA264" s="134"/>
      <c r="AB264" s="135"/>
      <c r="AC264" s="133" t="s">
        <v>336</v>
      </c>
      <c r="AD264" s="134"/>
      <c r="AE264" s="134"/>
      <c r="AF264" s="134"/>
      <c r="AG264" s="134"/>
      <c r="AH264" s="134"/>
      <c r="AI264" s="134"/>
      <c r="AJ264" s="134"/>
      <c r="AK264" s="134"/>
      <c r="AL264" s="134"/>
      <c r="AM264" s="134"/>
      <c r="AN264" s="134"/>
      <c r="AO264" s="134"/>
      <c r="AP264" s="134"/>
      <c r="AQ264" s="135"/>
      <c r="AR264" s="133" t="s">
        <v>335</v>
      </c>
      <c r="AS264" s="134"/>
      <c r="AT264" s="134"/>
      <c r="AU264" s="134"/>
      <c r="AV264" s="134"/>
      <c r="AW264" s="134"/>
      <c r="AX264" s="134"/>
      <c r="AY264" s="134"/>
      <c r="AZ264" s="134"/>
      <c r="BA264" s="134"/>
      <c r="BB264" s="134"/>
      <c r="BC264" s="135"/>
      <c r="BD264" s="133" t="s">
        <v>336</v>
      </c>
      <c r="BE264" s="134"/>
      <c r="BF264" s="134"/>
      <c r="BG264" s="134"/>
      <c r="BH264" s="134"/>
    </row>
    <row r="265" spans="1:60" ht="19.5" thickBot="1" x14ac:dyDescent="0.3">
      <c r="A265" s="87"/>
      <c r="B265" s="137">
        <v>1</v>
      </c>
      <c r="C265" s="138"/>
      <c r="D265" s="138"/>
      <c r="E265" s="139"/>
      <c r="F265" s="141" t="s">
        <v>525</v>
      </c>
      <c r="G265" s="142"/>
      <c r="H265" s="142"/>
      <c r="I265" s="142"/>
      <c r="J265" s="142"/>
      <c r="K265" s="142"/>
      <c r="L265" s="142"/>
      <c r="M265" s="142"/>
      <c r="N265" s="142"/>
      <c r="O265" s="142"/>
      <c r="P265" s="143"/>
      <c r="Q265" s="145">
        <v>0</v>
      </c>
      <c r="R265" s="146"/>
      <c r="S265" s="146"/>
      <c r="T265" s="146"/>
      <c r="U265" s="146"/>
      <c r="V265" s="146"/>
      <c r="W265" s="146"/>
      <c r="X265" s="146"/>
      <c r="Y265" s="146"/>
      <c r="Z265" s="146"/>
      <c r="AA265" s="146"/>
      <c r="AB265" s="147"/>
      <c r="AC265" s="149">
        <v>2282070685.8600001</v>
      </c>
      <c r="AD265" s="150"/>
      <c r="AE265" s="150"/>
      <c r="AF265" s="150"/>
      <c r="AG265" s="150"/>
      <c r="AH265" s="150"/>
      <c r="AI265" s="150"/>
      <c r="AJ265" s="150"/>
      <c r="AK265" s="150"/>
      <c r="AL265" s="150"/>
      <c r="AM265" s="150"/>
      <c r="AN265" s="150"/>
      <c r="AO265" s="150"/>
      <c r="AP265" s="150"/>
      <c r="AQ265" s="151"/>
      <c r="AR265" s="145">
        <v>0</v>
      </c>
      <c r="AS265" s="146"/>
      <c r="AT265" s="146"/>
      <c r="AU265" s="146"/>
      <c r="AV265" s="146"/>
      <c r="AW265" s="146"/>
      <c r="AX265" s="146"/>
      <c r="AY265" s="146"/>
      <c r="AZ265" s="146"/>
      <c r="BA265" s="146"/>
      <c r="BB265" s="146"/>
      <c r="BC265" s="147"/>
      <c r="BD265" s="149">
        <v>2757874109.5</v>
      </c>
      <c r="BE265" s="150"/>
      <c r="BF265" s="150"/>
      <c r="BG265" s="150"/>
      <c r="BH265" s="151"/>
    </row>
    <row r="266" spans="1:60" ht="19.5" thickBot="1" x14ac:dyDescent="0.3">
      <c r="A266" s="87"/>
      <c r="B266" s="137">
        <v>2</v>
      </c>
      <c r="C266" s="138"/>
      <c r="D266" s="138"/>
      <c r="E266" s="139"/>
      <c r="F266" s="141" t="s">
        <v>526</v>
      </c>
      <c r="G266" s="142"/>
      <c r="H266" s="142"/>
      <c r="I266" s="142"/>
      <c r="J266" s="142"/>
      <c r="K266" s="142"/>
      <c r="L266" s="142"/>
      <c r="M266" s="142"/>
      <c r="N266" s="142"/>
      <c r="O266" s="142"/>
      <c r="P266" s="143"/>
      <c r="Q266" s="145">
        <v>0</v>
      </c>
      <c r="R266" s="146"/>
      <c r="S266" s="146"/>
      <c r="T266" s="146"/>
      <c r="U266" s="146"/>
      <c r="V266" s="146"/>
      <c r="W266" s="146"/>
      <c r="X266" s="146"/>
      <c r="Y266" s="146"/>
      <c r="Z266" s="146"/>
      <c r="AA266" s="146"/>
      <c r="AB266" s="147"/>
      <c r="AC266" s="149">
        <v>9672438067.0900002</v>
      </c>
      <c r="AD266" s="150"/>
      <c r="AE266" s="150"/>
      <c r="AF266" s="150"/>
      <c r="AG266" s="150"/>
      <c r="AH266" s="150"/>
      <c r="AI266" s="150"/>
      <c r="AJ266" s="150"/>
      <c r="AK266" s="150"/>
      <c r="AL266" s="150"/>
      <c r="AM266" s="150"/>
      <c r="AN266" s="150"/>
      <c r="AO266" s="150"/>
      <c r="AP266" s="150"/>
      <c r="AQ266" s="151"/>
      <c r="AR266" s="145">
        <v>0</v>
      </c>
      <c r="AS266" s="146"/>
      <c r="AT266" s="146"/>
      <c r="AU266" s="146"/>
      <c r="AV266" s="146"/>
      <c r="AW266" s="146"/>
      <c r="AX266" s="146"/>
      <c r="AY266" s="146"/>
      <c r="AZ266" s="146"/>
      <c r="BA266" s="146"/>
      <c r="BB266" s="146"/>
      <c r="BC266" s="147"/>
      <c r="BD266" s="149">
        <v>8504951067.0900002</v>
      </c>
      <c r="BE266" s="150"/>
      <c r="BF266" s="150"/>
      <c r="BG266" s="150"/>
      <c r="BH266" s="151"/>
    </row>
    <row r="267" spans="1:60" ht="19.5" thickBot="1" x14ac:dyDescent="0.3">
      <c r="A267" s="87"/>
      <c r="B267" s="137">
        <v>3</v>
      </c>
      <c r="C267" s="138"/>
      <c r="D267" s="138"/>
      <c r="E267" s="139"/>
      <c r="F267" s="141" t="s">
        <v>527</v>
      </c>
      <c r="G267" s="142"/>
      <c r="H267" s="142"/>
      <c r="I267" s="142"/>
      <c r="J267" s="142"/>
      <c r="K267" s="142"/>
      <c r="L267" s="142"/>
      <c r="M267" s="142"/>
      <c r="N267" s="142"/>
      <c r="O267" s="142"/>
      <c r="P267" s="143"/>
      <c r="Q267" s="145">
        <v>0</v>
      </c>
      <c r="R267" s="146"/>
      <c r="S267" s="146"/>
      <c r="T267" s="146"/>
      <c r="U267" s="146"/>
      <c r="V267" s="146"/>
      <c r="W267" s="146"/>
      <c r="X267" s="146"/>
      <c r="Y267" s="146"/>
      <c r="Z267" s="146"/>
      <c r="AA267" s="146"/>
      <c r="AB267" s="147"/>
      <c r="AC267" s="149">
        <v>872913722.92999995</v>
      </c>
      <c r="AD267" s="150"/>
      <c r="AE267" s="150"/>
      <c r="AF267" s="150"/>
      <c r="AG267" s="150"/>
      <c r="AH267" s="150"/>
      <c r="AI267" s="150"/>
      <c r="AJ267" s="150"/>
      <c r="AK267" s="150"/>
      <c r="AL267" s="150"/>
      <c r="AM267" s="150"/>
      <c r="AN267" s="150"/>
      <c r="AO267" s="150"/>
      <c r="AP267" s="150"/>
      <c r="AQ267" s="151"/>
      <c r="AR267" s="145">
        <v>0</v>
      </c>
      <c r="AS267" s="146"/>
      <c r="AT267" s="146"/>
      <c r="AU267" s="146"/>
      <c r="AV267" s="146"/>
      <c r="AW267" s="146"/>
      <c r="AX267" s="146"/>
      <c r="AY267" s="146"/>
      <c r="AZ267" s="146"/>
      <c r="BA267" s="146"/>
      <c r="BB267" s="146"/>
      <c r="BC267" s="147"/>
      <c r="BD267" s="145">
        <v>0</v>
      </c>
      <c r="BE267" s="146"/>
      <c r="BF267" s="146"/>
      <c r="BG267" s="146"/>
      <c r="BH267" s="147"/>
    </row>
    <row r="268" spans="1:60" ht="19.5" thickBot="1" x14ac:dyDescent="0.3">
      <c r="A268" s="87"/>
      <c r="B268" s="137">
        <v>4</v>
      </c>
      <c r="C268" s="138"/>
      <c r="D268" s="138"/>
      <c r="E268" s="139"/>
      <c r="F268" s="153"/>
      <c r="G268" s="154"/>
      <c r="H268" s="154"/>
      <c r="I268" s="154"/>
      <c r="J268" s="154"/>
      <c r="K268" s="154"/>
      <c r="L268" s="154"/>
      <c r="M268" s="154"/>
      <c r="N268" s="154"/>
      <c r="O268" s="154"/>
      <c r="P268" s="155"/>
      <c r="Q268" s="153"/>
      <c r="R268" s="154"/>
      <c r="S268" s="154"/>
      <c r="T268" s="154"/>
      <c r="U268" s="154"/>
      <c r="V268" s="154"/>
      <c r="W268" s="154"/>
      <c r="X268" s="154"/>
      <c r="Y268" s="154"/>
      <c r="Z268" s="154"/>
      <c r="AA268" s="154"/>
      <c r="AB268" s="155"/>
      <c r="AC268" s="153"/>
      <c r="AD268" s="154"/>
      <c r="AE268" s="154"/>
      <c r="AF268" s="154"/>
      <c r="AG268" s="154"/>
      <c r="AH268" s="154"/>
      <c r="AI268" s="154"/>
      <c r="AJ268" s="154"/>
      <c r="AK268" s="154"/>
      <c r="AL268" s="154"/>
      <c r="AM268" s="154"/>
      <c r="AN268" s="154"/>
      <c r="AO268" s="154"/>
      <c r="AP268" s="154"/>
      <c r="AQ268" s="155"/>
      <c r="AR268" s="145">
        <v>0</v>
      </c>
      <c r="AS268" s="146"/>
      <c r="AT268" s="146"/>
      <c r="AU268" s="146"/>
      <c r="AV268" s="146"/>
      <c r="AW268" s="146"/>
      <c r="AX268" s="146"/>
      <c r="AY268" s="146"/>
      <c r="AZ268" s="146"/>
      <c r="BA268" s="146"/>
      <c r="BB268" s="146"/>
      <c r="BC268" s="147"/>
      <c r="BD268" s="145">
        <v>0</v>
      </c>
      <c r="BE268" s="146"/>
      <c r="BF268" s="146"/>
      <c r="BG268" s="146"/>
      <c r="BH268" s="147"/>
    </row>
    <row r="269" spans="1:60" ht="19.5" thickBot="1" x14ac:dyDescent="0.3">
      <c r="A269" s="87"/>
      <c r="B269" s="137">
        <v>5</v>
      </c>
      <c r="C269" s="138"/>
      <c r="D269" s="138"/>
      <c r="E269" s="139"/>
      <c r="F269" s="141" t="s">
        <v>528</v>
      </c>
      <c r="G269" s="142"/>
      <c r="H269" s="142"/>
      <c r="I269" s="142"/>
      <c r="J269" s="142"/>
      <c r="K269" s="142"/>
      <c r="L269" s="142"/>
      <c r="M269" s="142"/>
      <c r="N269" s="142"/>
      <c r="O269" s="142"/>
      <c r="P269" s="143"/>
      <c r="Q269" s="145">
        <v>0</v>
      </c>
      <c r="R269" s="146"/>
      <c r="S269" s="146"/>
      <c r="T269" s="146"/>
      <c r="U269" s="146"/>
      <c r="V269" s="146"/>
      <c r="W269" s="146"/>
      <c r="X269" s="146"/>
      <c r="Y269" s="146"/>
      <c r="Z269" s="146"/>
      <c r="AA269" s="146"/>
      <c r="AB269" s="147"/>
      <c r="AC269" s="149">
        <v>293833386</v>
      </c>
      <c r="AD269" s="150"/>
      <c r="AE269" s="150"/>
      <c r="AF269" s="150"/>
      <c r="AG269" s="150"/>
      <c r="AH269" s="150"/>
      <c r="AI269" s="150"/>
      <c r="AJ269" s="150"/>
      <c r="AK269" s="150"/>
      <c r="AL269" s="150"/>
      <c r="AM269" s="150"/>
      <c r="AN269" s="150"/>
      <c r="AO269" s="150"/>
      <c r="AP269" s="150"/>
      <c r="AQ269" s="151"/>
      <c r="AR269" s="145">
        <v>0</v>
      </c>
      <c r="AS269" s="146"/>
      <c r="AT269" s="146"/>
      <c r="AU269" s="146"/>
      <c r="AV269" s="146"/>
      <c r="AW269" s="146"/>
      <c r="AX269" s="146"/>
      <c r="AY269" s="146"/>
      <c r="AZ269" s="146"/>
      <c r="BA269" s="146"/>
      <c r="BB269" s="146"/>
      <c r="BC269" s="147"/>
      <c r="BD269" s="149">
        <v>221184338.25999999</v>
      </c>
      <c r="BE269" s="150"/>
      <c r="BF269" s="150"/>
      <c r="BG269" s="150"/>
      <c r="BH269" s="151"/>
    </row>
    <row r="270" spans="1:60" ht="19.5" thickBot="1" x14ac:dyDescent="0.3">
      <c r="A270" s="87"/>
      <c r="B270" s="137">
        <v>6</v>
      </c>
      <c r="C270" s="138"/>
      <c r="D270" s="138"/>
      <c r="E270" s="139"/>
      <c r="F270" s="141" t="s">
        <v>529</v>
      </c>
      <c r="G270" s="142"/>
      <c r="H270" s="142"/>
      <c r="I270" s="142"/>
      <c r="J270" s="142"/>
      <c r="K270" s="142"/>
      <c r="L270" s="142"/>
      <c r="M270" s="142"/>
      <c r="N270" s="142"/>
      <c r="O270" s="142"/>
      <c r="P270" s="143"/>
      <c r="Q270" s="153"/>
      <c r="R270" s="154"/>
      <c r="S270" s="154"/>
      <c r="T270" s="154"/>
      <c r="U270" s="154"/>
      <c r="V270" s="154"/>
      <c r="W270" s="154"/>
      <c r="X270" s="154"/>
      <c r="Y270" s="154"/>
      <c r="Z270" s="154"/>
      <c r="AA270" s="154"/>
      <c r="AB270" s="155"/>
      <c r="AC270" s="153"/>
      <c r="AD270" s="154"/>
      <c r="AE270" s="154"/>
      <c r="AF270" s="154"/>
      <c r="AG270" s="154"/>
      <c r="AH270" s="154"/>
      <c r="AI270" s="154"/>
      <c r="AJ270" s="154"/>
      <c r="AK270" s="154"/>
      <c r="AL270" s="154"/>
      <c r="AM270" s="154"/>
      <c r="AN270" s="154"/>
      <c r="AO270" s="154"/>
      <c r="AP270" s="154"/>
      <c r="AQ270" s="155"/>
      <c r="AR270" s="145">
        <v>0</v>
      </c>
      <c r="AS270" s="146"/>
      <c r="AT270" s="146"/>
      <c r="AU270" s="146"/>
      <c r="AV270" s="146"/>
      <c r="AW270" s="146"/>
      <c r="AX270" s="146"/>
      <c r="AY270" s="146"/>
      <c r="AZ270" s="146"/>
      <c r="BA270" s="146"/>
      <c r="BB270" s="146"/>
      <c r="BC270" s="147"/>
      <c r="BD270" s="145">
        <v>0</v>
      </c>
      <c r="BE270" s="146"/>
      <c r="BF270" s="146"/>
      <c r="BG270" s="146"/>
      <c r="BH270" s="147"/>
    </row>
    <row r="271" spans="1:60" ht="19.5" thickBot="1" x14ac:dyDescent="0.3">
      <c r="A271" s="87"/>
      <c r="B271" s="137">
        <v>7</v>
      </c>
      <c r="C271" s="138"/>
      <c r="D271" s="138"/>
      <c r="E271" s="139"/>
      <c r="F271" s="141" t="s">
        <v>530</v>
      </c>
      <c r="G271" s="142"/>
      <c r="H271" s="142"/>
      <c r="I271" s="142"/>
      <c r="J271" s="142"/>
      <c r="K271" s="142"/>
      <c r="L271" s="142"/>
      <c r="M271" s="142"/>
      <c r="N271" s="142"/>
      <c r="O271" s="142"/>
      <c r="P271" s="143"/>
      <c r="Q271" s="145">
        <v>0</v>
      </c>
      <c r="R271" s="146"/>
      <c r="S271" s="146"/>
      <c r="T271" s="146"/>
      <c r="U271" s="146"/>
      <c r="V271" s="146"/>
      <c r="W271" s="146"/>
      <c r="X271" s="146"/>
      <c r="Y271" s="146"/>
      <c r="Z271" s="146"/>
      <c r="AA271" s="146"/>
      <c r="AB271" s="147"/>
      <c r="AC271" s="149">
        <v>10839318</v>
      </c>
      <c r="AD271" s="150"/>
      <c r="AE271" s="150"/>
      <c r="AF271" s="150"/>
      <c r="AG271" s="150"/>
      <c r="AH271" s="150"/>
      <c r="AI271" s="150"/>
      <c r="AJ271" s="150"/>
      <c r="AK271" s="150"/>
      <c r="AL271" s="150"/>
      <c r="AM271" s="150"/>
      <c r="AN271" s="150"/>
      <c r="AO271" s="150"/>
      <c r="AP271" s="150"/>
      <c r="AQ271" s="151"/>
      <c r="AR271" s="145">
        <v>0</v>
      </c>
      <c r="AS271" s="146"/>
      <c r="AT271" s="146"/>
      <c r="AU271" s="146"/>
      <c r="AV271" s="146"/>
      <c r="AW271" s="146"/>
      <c r="AX271" s="146"/>
      <c r="AY271" s="146"/>
      <c r="AZ271" s="146"/>
      <c r="BA271" s="146"/>
      <c r="BB271" s="146"/>
      <c r="BC271" s="147"/>
      <c r="BD271" s="145">
        <v>0</v>
      </c>
      <c r="BE271" s="146"/>
      <c r="BF271" s="146"/>
      <c r="BG271" s="146"/>
      <c r="BH271" s="147"/>
    </row>
    <row r="272" spans="1:60" x14ac:dyDescent="0.25">
      <c r="A272" s="164"/>
      <c r="B272" s="136">
        <v>8</v>
      </c>
      <c r="C272" s="165"/>
      <c r="D272" s="165"/>
      <c r="E272" s="166"/>
      <c r="F272" s="140" t="s">
        <v>531</v>
      </c>
      <c r="G272" s="121"/>
      <c r="H272" s="121"/>
      <c r="I272" s="121"/>
      <c r="J272" s="121"/>
      <c r="K272" s="121"/>
      <c r="L272" s="121"/>
      <c r="M272" s="121"/>
      <c r="N272" s="121"/>
      <c r="O272" s="121"/>
      <c r="P272" s="170"/>
      <c r="Q272" s="144">
        <v>0</v>
      </c>
      <c r="R272" s="180"/>
      <c r="S272" s="180"/>
      <c r="T272" s="180"/>
      <c r="U272" s="180"/>
      <c r="V272" s="180"/>
      <c r="W272" s="180"/>
      <c r="X272" s="180"/>
      <c r="Y272" s="180"/>
      <c r="Z272" s="180"/>
      <c r="AA272" s="180"/>
      <c r="AB272" s="181"/>
      <c r="AC272" s="148">
        <v>72056138.709999993</v>
      </c>
      <c r="AD272" s="185"/>
      <c r="AE272" s="185"/>
      <c r="AF272" s="185"/>
      <c r="AG272" s="185"/>
      <c r="AH272" s="185"/>
      <c r="AI272" s="185"/>
      <c r="AJ272" s="185"/>
      <c r="AK272" s="185"/>
      <c r="AL272" s="185"/>
      <c r="AM272" s="185"/>
      <c r="AN272" s="185"/>
      <c r="AO272" s="185"/>
      <c r="AP272" s="185"/>
      <c r="AQ272" s="186"/>
      <c r="AR272" s="144">
        <v>0</v>
      </c>
      <c r="AS272" s="180"/>
      <c r="AT272" s="180"/>
      <c r="AU272" s="180"/>
      <c r="AV272" s="180"/>
      <c r="AW272" s="180"/>
      <c r="AX272" s="180"/>
      <c r="AY272" s="180"/>
      <c r="AZ272" s="180"/>
      <c r="BA272" s="180"/>
      <c r="BB272" s="180"/>
      <c r="BC272" s="181"/>
      <c r="BD272" s="144">
        <v>0</v>
      </c>
      <c r="BE272" s="180"/>
      <c r="BF272" s="180"/>
      <c r="BG272" s="180"/>
      <c r="BH272" s="181"/>
    </row>
    <row r="273" spans="1:60" ht="15.75" thickBot="1" x14ac:dyDescent="0.3">
      <c r="A273" s="164"/>
      <c r="B273" s="167"/>
      <c r="C273" s="168"/>
      <c r="D273" s="168"/>
      <c r="E273" s="169"/>
      <c r="F273" s="172" t="s">
        <v>532</v>
      </c>
      <c r="G273" s="173"/>
      <c r="H273" s="173"/>
      <c r="I273" s="173"/>
      <c r="J273" s="173"/>
      <c r="K273" s="173"/>
      <c r="L273" s="173"/>
      <c r="M273" s="173"/>
      <c r="N273" s="173"/>
      <c r="O273" s="173"/>
      <c r="P273" s="174"/>
      <c r="Q273" s="182"/>
      <c r="R273" s="183"/>
      <c r="S273" s="183"/>
      <c r="T273" s="183"/>
      <c r="U273" s="183"/>
      <c r="V273" s="183"/>
      <c r="W273" s="183"/>
      <c r="X273" s="183"/>
      <c r="Y273" s="183"/>
      <c r="Z273" s="183"/>
      <c r="AA273" s="183"/>
      <c r="AB273" s="184"/>
      <c r="AC273" s="187"/>
      <c r="AD273" s="188"/>
      <c r="AE273" s="188"/>
      <c r="AF273" s="188"/>
      <c r="AG273" s="188"/>
      <c r="AH273" s="188"/>
      <c r="AI273" s="188"/>
      <c r="AJ273" s="188"/>
      <c r="AK273" s="188"/>
      <c r="AL273" s="188"/>
      <c r="AM273" s="188"/>
      <c r="AN273" s="188"/>
      <c r="AO273" s="188"/>
      <c r="AP273" s="188"/>
      <c r="AQ273" s="189"/>
      <c r="AR273" s="182"/>
      <c r="AS273" s="183"/>
      <c r="AT273" s="183"/>
      <c r="AU273" s="183"/>
      <c r="AV273" s="183"/>
      <c r="AW273" s="183"/>
      <c r="AX273" s="183"/>
      <c r="AY273" s="183"/>
      <c r="AZ273" s="183"/>
      <c r="BA273" s="183"/>
      <c r="BB273" s="183"/>
      <c r="BC273" s="184"/>
      <c r="BD273" s="182"/>
      <c r="BE273" s="183"/>
      <c r="BF273" s="183"/>
      <c r="BG273" s="183"/>
      <c r="BH273" s="184"/>
    </row>
    <row r="274" spans="1:60" ht="19.5" thickBot="1" x14ac:dyDescent="0.3">
      <c r="A274" s="87"/>
      <c r="B274" s="137">
        <v>9</v>
      </c>
      <c r="C274" s="138"/>
      <c r="D274" s="138"/>
      <c r="E274" s="139"/>
      <c r="F274" s="141" t="s">
        <v>533</v>
      </c>
      <c r="G274" s="142"/>
      <c r="H274" s="142"/>
      <c r="I274" s="142"/>
      <c r="J274" s="142"/>
      <c r="K274" s="142"/>
      <c r="L274" s="142"/>
      <c r="M274" s="142"/>
      <c r="N274" s="142"/>
      <c r="O274" s="142"/>
      <c r="P274" s="143"/>
      <c r="Q274" s="145">
        <v>0</v>
      </c>
      <c r="R274" s="146"/>
      <c r="S274" s="146"/>
      <c r="T274" s="146"/>
      <c r="U274" s="146"/>
      <c r="V274" s="146"/>
      <c r="W274" s="146"/>
      <c r="X274" s="146"/>
      <c r="Y274" s="146"/>
      <c r="Z274" s="146"/>
      <c r="AA274" s="146"/>
      <c r="AB274" s="147"/>
      <c r="AC274" s="149">
        <v>52398065065.129997</v>
      </c>
      <c r="AD274" s="150"/>
      <c r="AE274" s="150"/>
      <c r="AF274" s="150"/>
      <c r="AG274" s="150"/>
      <c r="AH274" s="150"/>
      <c r="AI274" s="150"/>
      <c r="AJ274" s="150"/>
      <c r="AK274" s="150"/>
      <c r="AL274" s="150"/>
      <c r="AM274" s="150"/>
      <c r="AN274" s="150"/>
      <c r="AO274" s="150"/>
      <c r="AP274" s="150"/>
      <c r="AQ274" s="151"/>
      <c r="AR274" s="145">
        <v>0</v>
      </c>
      <c r="AS274" s="146"/>
      <c r="AT274" s="146"/>
      <c r="AU274" s="146"/>
      <c r="AV274" s="146"/>
      <c r="AW274" s="146"/>
      <c r="AX274" s="146"/>
      <c r="AY274" s="146"/>
      <c r="AZ274" s="146"/>
      <c r="BA274" s="146"/>
      <c r="BB274" s="146"/>
      <c r="BC274" s="147"/>
      <c r="BD274" s="149">
        <v>51253511593.489998</v>
      </c>
      <c r="BE274" s="150"/>
      <c r="BF274" s="150"/>
      <c r="BG274" s="150"/>
      <c r="BH274" s="151"/>
    </row>
    <row r="275" spans="1:60" ht="19.5" thickBot="1" x14ac:dyDescent="0.3">
      <c r="A275" s="87"/>
      <c r="B275" s="137">
        <v>10</v>
      </c>
      <c r="C275" s="138"/>
      <c r="D275" s="138"/>
      <c r="E275" s="139"/>
      <c r="F275" s="141" t="s">
        <v>534</v>
      </c>
      <c r="G275" s="142"/>
      <c r="H275" s="142"/>
      <c r="I275" s="142"/>
      <c r="J275" s="142"/>
      <c r="K275" s="142"/>
      <c r="L275" s="142"/>
      <c r="M275" s="142"/>
      <c r="N275" s="142"/>
      <c r="O275" s="142"/>
      <c r="P275" s="143"/>
      <c r="Q275" s="145">
        <v>0</v>
      </c>
      <c r="R275" s="146"/>
      <c r="S275" s="146"/>
      <c r="T275" s="146"/>
      <c r="U275" s="146"/>
      <c r="V275" s="146"/>
      <c r="W275" s="146"/>
      <c r="X275" s="146"/>
      <c r="Y275" s="146"/>
      <c r="Z275" s="146"/>
      <c r="AA275" s="146"/>
      <c r="AB275" s="147"/>
      <c r="AC275" s="149">
        <v>7464444</v>
      </c>
      <c r="AD275" s="150"/>
      <c r="AE275" s="150"/>
      <c r="AF275" s="150"/>
      <c r="AG275" s="150"/>
      <c r="AH275" s="150"/>
      <c r="AI275" s="150"/>
      <c r="AJ275" s="150"/>
      <c r="AK275" s="150"/>
      <c r="AL275" s="150"/>
      <c r="AM275" s="150"/>
      <c r="AN275" s="150"/>
      <c r="AO275" s="150"/>
      <c r="AP275" s="150"/>
      <c r="AQ275" s="151"/>
      <c r="AR275" s="145">
        <v>0</v>
      </c>
      <c r="AS275" s="146"/>
      <c r="AT275" s="146"/>
      <c r="AU275" s="146"/>
      <c r="AV275" s="146"/>
      <c r="AW275" s="146"/>
      <c r="AX275" s="146"/>
      <c r="AY275" s="146"/>
      <c r="AZ275" s="146"/>
      <c r="BA275" s="146"/>
      <c r="BB275" s="146"/>
      <c r="BC275" s="147"/>
      <c r="BD275" s="149">
        <v>28941087.18</v>
      </c>
      <c r="BE275" s="150"/>
      <c r="BF275" s="150"/>
      <c r="BG275" s="150"/>
      <c r="BH275" s="151"/>
    </row>
    <row r="276" spans="1:60" ht="19.5" thickBot="1" x14ac:dyDescent="0.3">
      <c r="A276" s="87"/>
      <c r="B276" s="137">
        <v>11</v>
      </c>
      <c r="C276" s="138"/>
      <c r="D276" s="138"/>
      <c r="E276" s="139"/>
      <c r="F276" s="141" t="s">
        <v>535</v>
      </c>
      <c r="G276" s="142"/>
      <c r="H276" s="142"/>
      <c r="I276" s="142"/>
      <c r="J276" s="142"/>
      <c r="K276" s="142"/>
      <c r="L276" s="142"/>
      <c r="M276" s="142"/>
      <c r="N276" s="142"/>
      <c r="O276" s="142"/>
      <c r="P276" s="143"/>
      <c r="Q276" s="145">
        <v>0</v>
      </c>
      <c r="R276" s="146"/>
      <c r="S276" s="146"/>
      <c r="T276" s="146"/>
      <c r="U276" s="146"/>
      <c r="V276" s="146"/>
      <c r="W276" s="146"/>
      <c r="X276" s="146"/>
      <c r="Y276" s="146"/>
      <c r="Z276" s="146"/>
      <c r="AA276" s="146"/>
      <c r="AB276" s="147"/>
      <c r="AC276" s="149">
        <v>2521958781</v>
      </c>
      <c r="AD276" s="150"/>
      <c r="AE276" s="150"/>
      <c r="AF276" s="150"/>
      <c r="AG276" s="150"/>
      <c r="AH276" s="150"/>
      <c r="AI276" s="150"/>
      <c r="AJ276" s="150"/>
      <c r="AK276" s="150"/>
      <c r="AL276" s="150"/>
      <c r="AM276" s="150"/>
      <c r="AN276" s="150"/>
      <c r="AO276" s="150"/>
      <c r="AP276" s="150"/>
      <c r="AQ276" s="151"/>
      <c r="AR276" s="145">
        <v>0</v>
      </c>
      <c r="AS276" s="146"/>
      <c r="AT276" s="146"/>
      <c r="AU276" s="146"/>
      <c r="AV276" s="146"/>
      <c r="AW276" s="146"/>
      <c r="AX276" s="146"/>
      <c r="AY276" s="146"/>
      <c r="AZ276" s="146"/>
      <c r="BA276" s="146"/>
      <c r="BB276" s="146"/>
      <c r="BC276" s="147"/>
      <c r="BD276" s="149">
        <v>2872880290</v>
      </c>
      <c r="BE276" s="150"/>
      <c r="BF276" s="150"/>
      <c r="BG276" s="150"/>
      <c r="BH276" s="151"/>
    </row>
    <row r="277" spans="1:60" ht="19.5" thickBot="1" x14ac:dyDescent="0.3">
      <c r="A277" s="87"/>
      <c r="B277" s="137">
        <v>12</v>
      </c>
      <c r="C277" s="138"/>
      <c r="D277" s="138"/>
      <c r="E277" s="139"/>
      <c r="F277" s="141" t="s">
        <v>536</v>
      </c>
      <c r="G277" s="142"/>
      <c r="H277" s="142"/>
      <c r="I277" s="142"/>
      <c r="J277" s="142"/>
      <c r="K277" s="142"/>
      <c r="L277" s="142"/>
      <c r="M277" s="142"/>
      <c r="N277" s="142"/>
      <c r="O277" s="142"/>
      <c r="P277" s="143"/>
      <c r="Q277" s="145">
        <v>0</v>
      </c>
      <c r="R277" s="146"/>
      <c r="S277" s="146"/>
      <c r="T277" s="146"/>
      <c r="U277" s="146"/>
      <c r="V277" s="146"/>
      <c r="W277" s="146"/>
      <c r="X277" s="146"/>
      <c r="Y277" s="146"/>
      <c r="Z277" s="146"/>
      <c r="AA277" s="146"/>
      <c r="AB277" s="147"/>
      <c r="AC277" s="149">
        <v>54881405</v>
      </c>
      <c r="AD277" s="150"/>
      <c r="AE277" s="150"/>
      <c r="AF277" s="150"/>
      <c r="AG277" s="150"/>
      <c r="AH277" s="150"/>
      <c r="AI277" s="150"/>
      <c r="AJ277" s="150"/>
      <c r="AK277" s="150"/>
      <c r="AL277" s="150"/>
      <c r="AM277" s="150"/>
      <c r="AN277" s="150"/>
      <c r="AO277" s="150"/>
      <c r="AP277" s="150"/>
      <c r="AQ277" s="151"/>
      <c r="AR277" s="145">
        <v>0</v>
      </c>
      <c r="AS277" s="146"/>
      <c r="AT277" s="146"/>
      <c r="AU277" s="146"/>
      <c r="AV277" s="146"/>
      <c r="AW277" s="146"/>
      <c r="AX277" s="146"/>
      <c r="AY277" s="146"/>
      <c r="AZ277" s="146"/>
      <c r="BA277" s="146"/>
      <c r="BB277" s="146"/>
      <c r="BC277" s="147"/>
      <c r="BD277" s="149">
        <v>35868560.060000002</v>
      </c>
      <c r="BE277" s="150"/>
      <c r="BF277" s="150"/>
      <c r="BG277" s="150"/>
      <c r="BH277" s="151"/>
    </row>
    <row r="278" spans="1:60" ht="19.5" thickBot="1" x14ac:dyDescent="0.3">
      <c r="A278" s="87"/>
      <c r="B278" s="137">
        <v>13</v>
      </c>
      <c r="C278" s="138"/>
      <c r="D278" s="138"/>
      <c r="E278" s="139"/>
      <c r="F278" s="141" t="s">
        <v>537</v>
      </c>
      <c r="G278" s="142"/>
      <c r="H278" s="142"/>
      <c r="I278" s="142"/>
      <c r="J278" s="142"/>
      <c r="K278" s="142"/>
      <c r="L278" s="142"/>
      <c r="M278" s="142"/>
      <c r="N278" s="142"/>
      <c r="O278" s="142"/>
      <c r="P278" s="143"/>
      <c r="Q278" s="145">
        <v>0</v>
      </c>
      <c r="R278" s="146"/>
      <c r="S278" s="146"/>
      <c r="T278" s="146"/>
      <c r="U278" s="146"/>
      <c r="V278" s="146"/>
      <c r="W278" s="146"/>
      <c r="X278" s="146"/>
      <c r="Y278" s="146"/>
      <c r="Z278" s="146"/>
      <c r="AA278" s="146"/>
      <c r="AB278" s="147"/>
      <c r="AC278" s="149">
        <v>7474300</v>
      </c>
      <c r="AD278" s="150"/>
      <c r="AE278" s="150"/>
      <c r="AF278" s="150"/>
      <c r="AG278" s="150"/>
      <c r="AH278" s="150"/>
      <c r="AI278" s="150"/>
      <c r="AJ278" s="150"/>
      <c r="AK278" s="150"/>
      <c r="AL278" s="150"/>
      <c r="AM278" s="150"/>
      <c r="AN278" s="150"/>
      <c r="AO278" s="150"/>
      <c r="AP278" s="150"/>
      <c r="AQ278" s="151"/>
      <c r="AR278" s="145">
        <v>0</v>
      </c>
      <c r="AS278" s="146"/>
      <c r="AT278" s="146"/>
      <c r="AU278" s="146"/>
      <c r="AV278" s="146"/>
      <c r="AW278" s="146"/>
      <c r="AX278" s="146"/>
      <c r="AY278" s="146"/>
      <c r="AZ278" s="146"/>
      <c r="BA278" s="146"/>
      <c r="BB278" s="146"/>
      <c r="BC278" s="147"/>
      <c r="BD278" s="149">
        <v>10171100</v>
      </c>
      <c r="BE278" s="150"/>
      <c r="BF278" s="150"/>
      <c r="BG278" s="150"/>
      <c r="BH278" s="151"/>
    </row>
    <row r="279" spans="1:60" ht="19.5" thickBot="1" x14ac:dyDescent="0.3">
      <c r="A279" s="87"/>
      <c r="B279" s="137">
        <v>14</v>
      </c>
      <c r="C279" s="138"/>
      <c r="D279" s="138"/>
      <c r="E279" s="139"/>
      <c r="F279" s="141" t="s">
        <v>538</v>
      </c>
      <c r="G279" s="142"/>
      <c r="H279" s="142"/>
      <c r="I279" s="142"/>
      <c r="J279" s="142"/>
      <c r="K279" s="142"/>
      <c r="L279" s="142"/>
      <c r="M279" s="142"/>
      <c r="N279" s="142"/>
      <c r="O279" s="142"/>
      <c r="P279" s="143"/>
      <c r="Q279" s="145">
        <v>0</v>
      </c>
      <c r="R279" s="146"/>
      <c r="S279" s="146"/>
      <c r="T279" s="146"/>
      <c r="U279" s="146"/>
      <c r="V279" s="146"/>
      <c r="W279" s="146"/>
      <c r="X279" s="146"/>
      <c r="Y279" s="146"/>
      <c r="Z279" s="146"/>
      <c r="AA279" s="146"/>
      <c r="AB279" s="147"/>
      <c r="AC279" s="145">
        <v>0</v>
      </c>
      <c r="AD279" s="146"/>
      <c r="AE279" s="146"/>
      <c r="AF279" s="146"/>
      <c r="AG279" s="146"/>
      <c r="AH279" s="146"/>
      <c r="AI279" s="146"/>
      <c r="AJ279" s="146"/>
      <c r="AK279" s="146"/>
      <c r="AL279" s="146"/>
      <c r="AM279" s="146"/>
      <c r="AN279" s="146"/>
      <c r="AO279" s="146"/>
      <c r="AP279" s="146"/>
      <c r="AQ279" s="147"/>
      <c r="AR279" s="145">
        <v>0</v>
      </c>
      <c r="AS279" s="146"/>
      <c r="AT279" s="146"/>
      <c r="AU279" s="146"/>
      <c r="AV279" s="146"/>
      <c r="AW279" s="146"/>
      <c r="AX279" s="146"/>
      <c r="AY279" s="146"/>
      <c r="AZ279" s="146"/>
      <c r="BA279" s="146"/>
      <c r="BB279" s="146"/>
      <c r="BC279" s="147"/>
      <c r="BD279" s="145">
        <v>117</v>
      </c>
      <c r="BE279" s="146"/>
      <c r="BF279" s="146"/>
      <c r="BG279" s="146"/>
      <c r="BH279" s="147"/>
    </row>
    <row r="280" spans="1:60" ht="19.5" thickBot="1" x14ac:dyDescent="0.3">
      <c r="A280" s="87"/>
      <c r="B280" s="137">
        <v>15</v>
      </c>
      <c r="C280" s="138"/>
      <c r="D280" s="138"/>
      <c r="E280" s="139"/>
      <c r="F280" s="141" t="s">
        <v>539</v>
      </c>
      <c r="G280" s="142"/>
      <c r="H280" s="142"/>
      <c r="I280" s="142"/>
      <c r="J280" s="142"/>
      <c r="K280" s="142"/>
      <c r="L280" s="142"/>
      <c r="M280" s="142"/>
      <c r="N280" s="142"/>
      <c r="O280" s="142"/>
      <c r="P280" s="143"/>
      <c r="Q280" s="145">
        <v>0</v>
      </c>
      <c r="R280" s="146"/>
      <c r="S280" s="146"/>
      <c r="T280" s="146"/>
      <c r="U280" s="146"/>
      <c r="V280" s="146"/>
      <c r="W280" s="146"/>
      <c r="X280" s="146"/>
      <c r="Y280" s="146"/>
      <c r="Z280" s="146"/>
      <c r="AA280" s="146"/>
      <c r="AB280" s="147"/>
      <c r="AC280" s="149">
        <v>12157767185.27</v>
      </c>
      <c r="AD280" s="150"/>
      <c r="AE280" s="150"/>
      <c r="AF280" s="150"/>
      <c r="AG280" s="150"/>
      <c r="AH280" s="150"/>
      <c r="AI280" s="150"/>
      <c r="AJ280" s="150"/>
      <c r="AK280" s="150"/>
      <c r="AL280" s="150"/>
      <c r="AM280" s="150"/>
      <c r="AN280" s="150"/>
      <c r="AO280" s="150"/>
      <c r="AP280" s="150"/>
      <c r="AQ280" s="151"/>
      <c r="AR280" s="145">
        <v>0</v>
      </c>
      <c r="AS280" s="146"/>
      <c r="AT280" s="146"/>
      <c r="AU280" s="146"/>
      <c r="AV280" s="146"/>
      <c r="AW280" s="146"/>
      <c r="AX280" s="146"/>
      <c r="AY280" s="146"/>
      <c r="AZ280" s="146"/>
      <c r="BA280" s="146"/>
      <c r="BB280" s="146"/>
      <c r="BC280" s="147"/>
      <c r="BD280" s="149">
        <v>11529320944.01</v>
      </c>
      <c r="BE280" s="150"/>
      <c r="BF280" s="150"/>
      <c r="BG280" s="150"/>
      <c r="BH280" s="151"/>
    </row>
    <row r="281" spans="1:60" ht="19.5" thickBot="1" x14ac:dyDescent="0.3">
      <c r="A281" s="87"/>
      <c r="B281" s="137">
        <v>16</v>
      </c>
      <c r="C281" s="138"/>
      <c r="D281" s="138"/>
      <c r="E281" s="139"/>
      <c r="F281" s="141" t="s">
        <v>540</v>
      </c>
      <c r="G281" s="142"/>
      <c r="H281" s="142"/>
      <c r="I281" s="142"/>
      <c r="J281" s="142"/>
      <c r="K281" s="142"/>
      <c r="L281" s="142"/>
      <c r="M281" s="142"/>
      <c r="N281" s="142"/>
      <c r="O281" s="142"/>
      <c r="P281" s="143"/>
      <c r="Q281" s="153"/>
      <c r="R281" s="154"/>
      <c r="S281" s="154"/>
      <c r="T281" s="154"/>
      <c r="U281" s="154"/>
      <c r="V281" s="154"/>
      <c r="W281" s="154"/>
      <c r="X281" s="154"/>
      <c r="Y281" s="154"/>
      <c r="Z281" s="154"/>
      <c r="AA281" s="154"/>
      <c r="AB281" s="155"/>
      <c r="AC281" s="153"/>
      <c r="AD281" s="154"/>
      <c r="AE281" s="154"/>
      <c r="AF281" s="154"/>
      <c r="AG281" s="154"/>
      <c r="AH281" s="154"/>
      <c r="AI281" s="154"/>
      <c r="AJ281" s="154"/>
      <c r="AK281" s="154"/>
      <c r="AL281" s="154"/>
      <c r="AM281" s="154"/>
      <c r="AN281" s="154"/>
      <c r="AO281" s="154"/>
      <c r="AP281" s="154"/>
      <c r="AQ281" s="155"/>
      <c r="AR281" s="145">
        <v>0</v>
      </c>
      <c r="AS281" s="146"/>
      <c r="AT281" s="146"/>
      <c r="AU281" s="146"/>
      <c r="AV281" s="146"/>
      <c r="AW281" s="146"/>
      <c r="AX281" s="146"/>
      <c r="AY281" s="146"/>
      <c r="AZ281" s="146"/>
      <c r="BA281" s="146"/>
      <c r="BB281" s="146"/>
      <c r="BC281" s="147"/>
      <c r="BD281" s="145">
        <v>0</v>
      </c>
      <c r="BE281" s="146"/>
      <c r="BF281" s="146"/>
      <c r="BG281" s="146"/>
      <c r="BH281" s="147"/>
    </row>
    <row r="282" spans="1:60" ht="19.5" thickBot="1" x14ac:dyDescent="0.3">
      <c r="A282" s="87"/>
      <c r="B282" s="137">
        <v>17</v>
      </c>
      <c r="C282" s="138"/>
      <c r="D282" s="138"/>
      <c r="E282" s="139"/>
      <c r="F282" s="141" t="s">
        <v>541</v>
      </c>
      <c r="G282" s="142"/>
      <c r="H282" s="142"/>
      <c r="I282" s="142"/>
      <c r="J282" s="142"/>
      <c r="K282" s="142"/>
      <c r="L282" s="142"/>
      <c r="M282" s="142"/>
      <c r="N282" s="142"/>
      <c r="O282" s="142"/>
      <c r="P282" s="143"/>
      <c r="Q282" s="145">
        <v>0</v>
      </c>
      <c r="R282" s="146"/>
      <c r="S282" s="146"/>
      <c r="T282" s="146"/>
      <c r="U282" s="146"/>
      <c r="V282" s="146"/>
      <c r="W282" s="146"/>
      <c r="X282" s="146"/>
      <c r="Y282" s="146"/>
      <c r="Z282" s="146"/>
      <c r="AA282" s="146"/>
      <c r="AB282" s="147"/>
      <c r="AC282" s="149">
        <v>10620277088.040001</v>
      </c>
      <c r="AD282" s="150"/>
      <c r="AE282" s="150"/>
      <c r="AF282" s="150"/>
      <c r="AG282" s="150"/>
      <c r="AH282" s="150"/>
      <c r="AI282" s="150"/>
      <c r="AJ282" s="150"/>
      <c r="AK282" s="150"/>
      <c r="AL282" s="150"/>
      <c r="AM282" s="150"/>
      <c r="AN282" s="150"/>
      <c r="AO282" s="150"/>
      <c r="AP282" s="150"/>
      <c r="AQ282" s="151"/>
      <c r="AR282" s="145">
        <v>0</v>
      </c>
      <c r="AS282" s="146"/>
      <c r="AT282" s="146"/>
      <c r="AU282" s="146"/>
      <c r="AV282" s="146"/>
      <c r="AW282" s="146"/>
      <c r="AX282" s="146"/>
      <c r="AY282" s="146"/>
      <c r="AZ282" s="146"/>
      <c r="BA282" s="146"/>
      <c r="BB282" s="146"/>
      <c r="BC282" s="147"/>
      <c r="BD282" s="149">
        <v>12910252815.139999</v>
      </c>
      <c r="BE282" s="150"/>
      <c r="BF282" s="150"/>
      <c r="BG282" s="150"/>
      <c r="BH282" s="151"/>
    </row>
    <row r="283" spans="1:60" ht="19.5" thickBot="1" x14ac:dyDescent="0.3">
      <c r="A283" s="87"/>
      <c r="B283" s="137">
        <v>18</v>
      </c>
      <c r="C283" s="138"/>
      <c r="D283" s="138"/>
      <c r="E283" s="139"/>
      <c r="F283" s="141" t="s">
        <v>542</v>
      </c>
      <c r="G283" s="142"/>
      <c r="H283" s="142"/>
      <c r="I283" s="142"/>
      <c r="J283" s="142"/>
      <c r="K283" s="142"/>
      <c r="L283" s="142"/>
      <c r="M283" s="142"/>
      <c r="N283" s="142"/>
      <c r="O283" s="142"/>
      <c r="P283" s="143"/>
      <c r="Q283" s="145">
        <v>0</v>
      </c>
      <c r="R283" s="146"/>
      <c r="S283" s="146"/>
      <c r="T283" s="146"/>
      <c r="U283" s="146"/>
      <c r="V283" s="146"/>
      <c r="W283" s="146"/>
      <c r="X283" s="146"/>
      <c r="Y283" s="146"/>
      <c r="Z283" s="146"/>
      <c r="AA283" s="146"/>
      <c r="AB283" s="147"/>
      <c r="AC283" s="149">
        <v>12968712.5</v>
      </c>
      <c r="AD283" s="150"/>
      <c r="AE283" s="150"/>
      <c r="AF283" s="150"/>
      <c r="AG283" s="150"/>
      <c r="AH283" s="150"/>
      <c r="AI283" s="150"/>
      <c r="AJ283" s="150"/>
      <c r="AK283" s="150"/>
      <c r="AL283" s="150"/>
      <c r="AM283" s="150"/>
      <c r="AN283" s="150"/>
      <c r="AO283" s="150"/>
      <c r="AP283" s="150"/>
      <c r="AQ283" s="151"/>
      <c r="AR283" s="145">
        <v>0</v>
      </c>
      <c r="AS283" s="146"/>
      <c r="AT283" s="146"/>
      <c r="AU283" s="146"/>
      <c r="AV283" s="146"/>
      <c r="AW283" s="146"/>
      <c r="AX283" s="146"/>
      <c r="AY283" s="146"/>
      <c r="AZ283" s="146"/>
      <c r="BA283" s="146"/>
      <c r="BB283" s="146"/>
      <c r="BC283" s="147"/>
      <c r="BD283" s="149">
        <v>12968712.5</v>
      </c>
      <c r="BE283" s="150"/>
      <c r="BF283" s="150"/>
      <c r="BG283" s="150"/>
      <c r="BH283" s="151"/>
    </row>
    <row r="284" spans="1:60" ht="19.5" thickBot="1" x14ac:dyDescent="0.3">
      <c r="A284" s="87"/>
      <c r="B284" s="137">
        <v>19</v>
      </c>
      <c r="C284" s="138"/>
      <c r="D284" s="138"/>
      <c r="E284" s="139"/>
      <c r="F284" s="141" t="s">
        <v>543</v>
      </c>
      <c r="G284" s="142"/>
      <c r="H284" s="142"/>
      <c r="I284" s="142"/>
      <c r="J284" s="142"/>
      <c r="K284" s="142"/>
      <c r="L284" s="142"/>
      <c r="M284" s="142"/>
      <c r="N284" s="142"/>
      <c r="O284" s="142"/>
      <c r="P284" s="143"/>
      <c r="Q284" s="145">
        <v>0</v>
      </c>
      <c r="R284" s="146"/>
      <c r="S284" s="146"/>
      <c r="T284" s="146"/>
      <c r="U284" s="146"/>
      <c r="V284" s="146"/>
      <c r="W284" s="146"/>
      <c r="X284" s="146"/>
      <c r="Y284" s="146"/>
      <c r="Z284" s="146"/>
      <c r="AA284" s="146"/>
      <c r="AB284" s="147"/>
      <c r="AC284" s="149">
        <v>3927177.45</v>
      </c>
      <c r="AD284" s="150"/>
      <c r="AE284" s="150"/>
      <c r="AF284" s="150"/>
      <c r="AG284" s="150"/>
      <c r="AH284" s="150"/>
      <c r="AI284" s="150"/>
      <c r="AJ284" s="150"/>
      <c r="AK284" s="150"/>
      <c r="AL284" s="150"/>
      <c r="AM284" s="150"/>
      <c r="AN284" s="150"/>
      <c r="AO284" s="150"/>
      <c r="AP284" s="150"/>
      <c r="AQ284" s="151"/>
      <c r="AR284" s="145">
        <v>0</v>
      </c>
      <c r="AS284" s="146"/>
      <c r="AT284" s="146"/>
      <c r="AU284" s="146"/>
      <c r="AV284" s="146"/>
      <c r="AW284" s="146"/>
      <c r="AX284" s="146"/>
      <c r="AY284" s="146"/>
      <c r="AZ284" s="146"/>
      <c r="BA284" s="146"/>
      <c r="BB284" s="146"/>
      <c r="BC284" s="147"/>
      <c r="BD284" s="149">
        <v>25880041.699999999</v>
      </c>
      <c r="BE284" s="150"/>
      <c r="BF284" s="150"/>
      <c r="BG284" s="150"/>
      <c r="BH284" s="151"/>
    </row>
    <row r="285" spans="1:60" ht="19.5" thickBot="1" x14ac:dyDescent="0.3">
      <c r="A285" s="87"/>
      <c r="B285" s="137">
        <v>20</v>
      </c>
      <c r="C285" s="138"/>
      <c r="D285" s="138"/>
      <c r="E285" s="139"/>
      <c r="F285" s="141" t="s">
        <v>544</v>
      </c>
      <c r="G285" s="142"/>
      <c r="H285" s="142"/>
      <c r="I285" s="142"/>
      <c r="J285" s="142"/>
      <c r="K285" s="142"/>
      <c r="L285" s="142"/>
      <c r="M285" s="142"/>
      <c r="N285" s="142"/>
      <c r="O285" s="142"/>
      <c r="P285" s="143"/>
      <c r="Q285" s="153"/>
      <c r="R285" s="154"/>
      <c r="S285" s="154"/>
      <c r="T285" s="154"/>
      <c r="U285" s="154"/>
      <c r="V285" s="154"/>
      <c r="W285" s="154"/>
      <c r="X285" s="154"/>
      <c r="Y285" s="154"/>
      <c r="Z285" s="154"/>
      <c r="AA285" s="154"/>
      <c r="AB285" s="155"/>
      <c r="AC285" s="153"/>
      <c r="AD285" s="154"/>
      <c r="AE285" s="154"/>
      <c r="AF285" s="154"/>
      <c r="AG285" s="154"/>
      <c r="AH285" s="154"/>
      <c r="AI285" s="154"/>
      <c r="AJ285" s="154"/>
      <c r="AK285" s="154"/>
      <c r="AL285" s="154"/>
      <c r="AM285" s="154"/>
      <c r="AN285" s="154"/>
      <c r="AO285" s="154"/>
      <c r="AP285" s="154"/>
      <c r="AQ285" s="155"/>
      <c r="AR285" s="145">
        <v>0</v>
      </c>
      <c r="AS285" s="146"/>
      <c r="AT285" s="146"/>
      <c r="AU285" s="146"/>
      <c r="AV285" s="146"/>
      <c r="AW285" s="146"/>
      <c r="AX285" s="146"/>
      <c r="AY285" s="146"/>
      <c r="AZ285" s="146"/>
      <c r="BA285" s="146"/>
      <c r="BB285" s="146"/>
      <c r="BC285" s="147"/>
      <c r="BD285" s="145">
        <v>0</v>
      </c>
      <c r="BE285" s="146"/>
      <c r="BF285" s="146"/>
      <c r="BG285" s="146"/>
      <c r="BH285" s="147"/>
    </row>
    <row r="286" spans="1:60" ht="19.5" thickBot="1" x14ac:dyDescent="0.3">
      <c r="A286" s="87"/>
      <c r="B286" s="137">
        <v>21</v>
      </c>
      <c r="C286" s="138"/>
      <c r="D286" s="138"/>
      <c r="E286" s="139"/>
      <c r="F286" s="141" t="s">
        <v>545</v>
      </c>
      <c r="G286" s="142"/>
      <c r="H286" s="142"/>
      <c r="I286" s="142"/>
      <c r="J286" s="142"/>
      <c r="K286" s="142"/>
      <c r="L286" s="142"/>
      <c r="M286" s="142"/>
      <c r="N286" s="142"/>
      <c r="O286" s="142"/>
      <c r="P286" s="143"/>
      <c r="Q286" s="145">
        <v>0</v>
      </c>
      <c r="R286" s="146"/>
      <c r="S286" s="146"/>
      <c r="T286" s="146"/>
      <c r="U286" s="146"/>
      <c r="V286" s="146"/>
      <c r="W286" s="146"/>
      <c r="X286" s="146"/>
      <c r="Y286" s="146"/>
      <c r="Z286" s="146"/>
      <c r="AA286" s="146"/>
      <c r="AB286" s="147"/>
      <c r="AC286" s="149">
        <v>1322260745.8499999</v>
      </c>
      <c r="AD286" s="150"/>
      <c r="AE286" s="150"/>
      <c r="AF286" s="150"/>
      <c r="AG286" s="150"/>
      <c r="AH286" s="150"/>
      <c r="AI286" s="150"/>
      <c r="AJ286" s="150"/>
      <c r="AK286" s="150"/>
      <c r="AL286" s="150"/>
      <c r="AM286" s="150"/>
      <c r="AN286" s="150"/>
      <c r="AO286" s="150"/>
      <c r="AP286" s="150"/>
      <c r="AQ286" s="151"/>
      <c r="AR286" s="145">
        <v>0</v>
      </c>
      <c r="AS286" s="146"/>
      <c r="AT286" s="146"/>
      <c r="AU286" s="146"/>
      <c r="AV286" s="146"/>
      <c r="AW286" s="146"/>
      <c r="AX286" s="146"/>
      <c r="AY286" s="146"/>
      <c r="AZ286" s="146"/>
      <c r="BA286" s="146"/>
      <c r="BB286" s="146"/>
      <c r="BC286" s="147"/>
      <c r="BD286" s="149">
        <v>1630127982.1800001</v>
      </c>
      <c r="BE286" s="150"/>
      <c r="BF286" s="150"/>
      <c r="BG286" s="150"/>
      <c r="BH286" s="151"/>
    </row>
    <row r="287" spans="1:60" ht="19.5" thickBot="1" x14ac:dyDescent="0.3">
      <c r="A287" s="87"/>
      <c r="B287" s="137">
        <v>22</v>
      </c>
      <c r="C287" s="138"/>
      <c r="D287" s="138"/>
      <c r="E287" s="139"/>
      <c r="F287" s="141" t="s">
        <v>546</v>
      </c>
      <c r="G287" s="142"/>
      <c r="H287" s="142"/>
      <c r="I287" s="142"/>
      <c r="J287" s="142"/>
      <c r="K287" s="142"/>
      <c r="L287" s="142"/>
      <c r="M287" s="142"/>
      <c r="N287" s="142"/>
      <c r="O287" s="142"/>
      <c r="P287" s="143"/>
      <c r="Q287" s="145">
        <v>0</v>
      </c>
      <c r="R287" s="146"/>
      <c r="S287" s="146"/>
      <c r="T287" s="146"/>
      <c r="U287" s="146"/>
      <c r="V287" s="146"/>
      <c r="W287" s="146"/>
      <c r="X287" s="146"/>
      <c r="Y287" s="146"/>
      <c r="Z287" s="146"/>
      <c r="AA287" s="146"/>
      <c r="AB287" s="147"/>
      <c r="AC287" s="149">
        <v>26399749532.689999</v>
      </c>
      <c r="AD287" s="150"/>
      <c r="AE287" s="150"/>
      <c r="AF287" s="150"/>
      <c r="AG287" s="150"/>
      <c r="AH287" s="150"/>
      <c r="AI287" s="150"/>
      <c r="AJ287" s="150"/>
      <c r="AK287" s="150"/>
      <c r="AL287" s="150"/>
      <c r="AM287" s="150"/>
      <c r="AN287" s="150"/>
      <c r="AO287" s="150"/>
      <c r="AP287" s="150"/>
      <c r="AQ287" s="151"/>
      <c r="AR287" s="145">
        <v>0</v>
      </c>
      <c r="AS287" s="146"/>
      <c r="AT287" s="146"/>
      <c r="AU287" s="146"/>
      <c r="AV287" s="146"/>
      <c r="AW287" s="146"/>
      <c r="AX287" s="146"/>
      <c r="AY287" s="146"/>
      <c r="AZ287" s="146"/>
      <c r="BA287" s="146"/>
      <c r="BB287" s="146"/>
      <c r="BC287" s="147"/>
      <c r="BD287" s="149">
        <v>28495909314.419998</v>
      </c>
      <c r="BE287" s="150"/>
      <c r="BF287" s="150"/>
      <c r="BG287" s="150"/>
      <c r="BH287" s="151"/>
    </row>
    <row r="288" spans="1:60" ht="19.5" thickBot="1" x14ac:dyDescent="0.3">
      <c r="A288" s="87"/>
      <c r="B288" s="137">
        <v>23</v>
      </c>
      <c r="C288" s="138"/>
      <c r="D288" s="138"/>
      <c r="E288" s="139"/>
      <c r="F288" s="141" t="s">
        <v>547</v>
      </c>
      <c r="G288" s="142"/>
      <c r="H288" s="142"/>
      <c r="I288" s="142"/>
      <c r="J288" s="142"/>
      <c r="K288" s="142"/>
      <c r="L288" s="142"/>
      <c r="M288" s="142"/>
      <c r="N288" s="142"/>
      <c r="O288" s="142"/>
      <c r="P288" s="143"/>
      <c r="Q288" s="145">
        <v>0</v>
      </c>
      <c r="R288" s="146"/>
      <c r="S288" s="146"/>
      <c r="T288" s="146"/>
      <c r="U288" s="146"/>
      <c r="V288" s="146"/>
      <c r="W288" s="146"/>
      <c r="X288" s="146"/>
      <c r="Y288" s="146"/>
      <c r="Z288" s="146"/>
      <c r="AA288" s="146"/>
      <c r="AB288" s="147"/>
      <c r="AC288" s="149">
        <v>1598566222.8099999</v>
      </c>
      <c r="AD288" s="150"/>
      <c r="AE288" s="150"/>
      <c r="AF288" s="150"/>
      <c r="AG288" s="150"/>
      <c r="AH288" s="150"/>
      <c r="AI288" s="150"/>
      <c r="AJ288" s="150"/>
      <c r="AK288" s="150"/>
      <c r="AL288" s="150"/>
      <c r="AM288" s="150"/>
      <c r="AN288" s="150"/>
      <c r="AO288" s="150"/>
      <c r="AP288" s="150"/>
      <c r="AQ288" s="151"/>
      <c r="AR288" s="145">
        <v>0</v>
      </c>
      <c r="AS288" s="146"/>
      <c r="AT288" s="146"/>
      <c r="AU288" s="146"/>
      <c r="AV288" s="146"/>
      <c r="AW288" s="146"/>
      <c r="AX288" s="146"/>
      <c r="AY288" s="146"/>
      <c r="AZ288" s="146"/>
      <c r="BA288" s="146"/>
      <c r="BB288" s="146"/>
      <c r="BC288" s="147"/>
      <c r="BD288" s="149">
        <v>1963247768</v>
      </c>
      <c r="BE288" s="150"/>
      <c r="BF288" s="150"/>
      <c r="BG288" s="150"/>
      <c r="BH288" s="151"/>
    </row>
    <row r="289" spans="1:60" ht="19.5" thickBot="1" x14ac:dyDescent="0.3">
      <c r="A289" s="87"/>
      <c r="B289" s="137">
        <v>24</v>
      </c>
      <c r="C289" s="138"/>
      <c r="D289" s="138"/>
      <c r="E289" s="139"/>
      <c r="F289" s="141" t="s">
        <v>548</v>
      </c>
      <c r="G289" s="142"/>
      <c r="H289" s="142"/>
      <c r="I289" s="142"/>
      <c r="J289" s="142"/>
      <c r="K289" s="142"/>
      <c r="L289" s="142"/>
      <c r="M289" s="142"/>
      <c r="N289" s="142"/>
      <c r="O289" s="142"/>
      <c r="P289" s="143"/>
      <c r="Q289" s="145">
        <v>0</v>
      </c>
      <c r="R289" s="146"/>
      <c r="S289" s="146"/>
      <c r="T289" s="146"/>
      <c r="U289" s="146"/>
      <c r="V289" s="146"/>
      <c r="W289" s="146"/>
      <c r="X289" s="146"/>
      <c r="Y289" s="146"/>
      <c r="Z289" s="146"/>
      <c r="AA289" s="146"/>
      <c r="AB289" s="147"/>
      <c r="AC289" s="149">
        <v>623000</v>
      </c>
      <c r="AD289" s="150"/>
      <c r="AE289" s="150"/>
      <c r="AF289" s="150"/>
      <c r="AG289" s="150"/>
      <c r="AH289" s="150"/>
      <c r="AI289" s="150"/>
      <c r="AJ289" s="150"/>
      <c r="AK289" s="150"/>
      <c r="AL289" s="150"/>
      <c r="AM289" s="150"/>
      <c r="AN289" s="150"/>
      <c r="AO289" s="150"/>
      <c r="AP289" s="150"/>
      <c r="AQ289" s="151"/>
      <c r="AR289" s="145">
        <v>0</v>
      </c>
      <c r="AS289" s="146"/>
      <c r="AT289" s="146"/>
      <c r="AU289" s="146"/>
      <c r="AV289" s="146"/>
      <c r="AW289" s="146"/>
      <c r="AX289" s="146"/>
      <c r="AY289" s="146"/>
      <c r="AZ289" s="146"/>
      <c r="BA289" s="146"/>
      <c r="BB289" s="146"/>
      <c r="BC289" s="147"/>
      <c r="BD289" s="149">
        <v>1001500</v>
      </c>
      <c r="BE289" s="150"/>
      <c r="BF289" s="150"/>
      <c r="BG289" s="150"/>
      <c r="BH289" s="151"/>
    </row>
    <row r="290" spans="1:60" ht="19.5" thickBot="1" x14ac:dyDescent="0.3">
      <c r="A290" s="87"/>
      <c r="B290" s="137">
        <v>25</v>
      </c>
      <c r="C290" s="138"/>
      <c r="D290" s="138"/>
      <c r="E290" s="139"/>
      <c r="F290" s="141" t="s">
        <v>549</v>
      </c>
      <c r="G290" s="142"/>
      <c r="H290" s="142"/>
      <c r="I290" s="142"/>
      <c r="J290" s="142"/>
      <c r="K290" s="142"/>
      <c r="L290" s="142"/>
      <c r="M290" s="142"/>
      <c r="N290" s="142"/>
      <c r="O290" s="142"/>
      <c r="P290" s="143"/>
      <c r="Q290" s="145">
        <v>0</v>
      </c>
      <c r="R290" s="146"/>
      <c r="S290" s="146"/>
      <c r="T290" s="146"/>
      <c r="U290" s="146"/>
      <c r="V290" s="146"/>
      <c r="W290" s="146"/>
      <c r="X290" s="146"/>
      <c r="Y290" s="146"/>
      <c r="Z290" s="146"/>
      <c r="AA290" s="146"/>
      <c r="AB290" s="147"/>
      <c r="AC290" s="149">
        <v>1874544511.22</v>
      </c>
      <c r="AD290" s="150"/>
      <c r="AE290" s="150"/>
      <c r="AF290" s="150"/>
      <c r="AG290" s="150"/>
      <c r="AH290" s="150"/>
      <c r="AI290" s="150"/>
      <c r="AJ290" s="150"/>
      <c r="AK290" s="150"/>
      <c r="AL290" s="150"/>
      <c r="AM290" s="150"/>
      <c r="AN290" s="150"/>
      <c r="AO290" s="150"/>
      <c r="AP290" s="150"/>
      <c r="AQ290" s="151"/>
      <c r="AR290" s="145">
        <v>0</v>
      </c>
      <c r="AS290" s="146"/>
      <c r="AT290" s="146"/>
      <c r="AU290" s="146"/>
      <c r="AV290" s="146"/>
      <c r="AW290" s="146"/>
      <c r="AX290" s="146"/>
      <c r="AY290" s="146"/>
      <c r="AZ290" s="146"/>
      <c r="BA290" s="146"/>
      <c r="BB290" s="146"/>
      <c r="BC290" s="147"/>
      <c r="BD290" s="149">
        <v>294595041</v>
      </c>
      <c r="BE290" s="150"/>
      <c r="BF290" s="150"/>
      <c r="BG290" s="150"/>
      <c r="BH290" s="151"/>
    </row>
    <row r="291" spans="1:60" ht="19.5" thickBot="1" x14ac:dyDescent="0.3">
      <c r="A291" s="87"/>
      <c r="B291" s="137">
        <v>26</v>
      </c>
      <c r="C291" s="138"/>
      <c r="D291" s="138"/>
      <c r="E291" s="139"/>
      <c r="F291" s="141" t="s">
        <v>540</v>
      </c>
      <c r="G291" s="142"/>
      <c r="H291" s="142"/>
      <c r="I291" s="142"/>
      <c r="J291" s="142"/>
      <c r="K291" s="142"/>
      <c r="L291" s="142"/>
      <c r="M291" s="142"/>
      <c r="N291" s="142"/>
      <c r="O291" s="142"/>
      <c r="P291" s="143"/>
      <c r="Q291" s="145">
        <v>0</v>
      </c>
      <c r="R291" s="146"/>
      <c r="S291" s="146"/>
      <c r="T291" s="146"/>
      <c r="U291" s="146"/>
      <c r="V291" s="146"/>
      <c r="W291" s="146"/>
      <c r="X291" s="146"/>
      <c r="Y291" s="146"/>
      <c r="Z291" s="146"/>
      <c r="AA291" s="146"/>
      <c r="AB291" s="147"/>
      <c r="AC291" s="145">
        <v>0</v>
      </c>
      <c r="AD291" s="146"/>
      <c r="AE291" s="146"/>
      <c r="AF291" s="146"/>
      <c r="AG291" s="146"/>
      <c r="AH291" s="146"/>
      <c r="AI291" s="146"/>
      <c r="AJ291" s="146"/>
      <c r="AK291" s="146"/>
      <c r="AL291" s="146"/>
      <c r="AM291" s="146"/>
      <c r="AN291" s="146"/>
      <c r="AO291" s="146"/>
      <c r="AP291" s="146"/>
      <c r="AQ291" s="147"/>
      <c r="AR291" s="145">
        <v>0</v>
      </c>
      <c r="AS291" s="146"/>
      <c r="AT291" s="146"/>
      <c r="AU291" s="146"/>
      <c r="AV291" s="146"/>
      <c r="AW291" s="146"/>
      <c r="AX291" s="146"/>
      <c r="AY291" s="146"/>
      <c r="AZ291" s="146"/>
      <c r="BA291" s="146"/>
      <c r="BB291" s="146"/>
      <c r="BC291" s="147"/>
      <c r="BD291" s="149">
        <v>590494884.59000003</v>
      </c>
      <c r="BE291" s="150"/>
      <c r="BF291" s="150"/>
      <c r="BG291" s="150"/>
      <c r="BH291" s="151"/>
    </row>
    <row r="292" spans="1:60" ht="19.5" thickBot="1" x14ac:dyDescent="0.3">
      <c r="A292" s="87"/>
      <c r="B292" s="137">
        <v>27</v>
      </c>
      <c r="C292" s="138"/>
      <c r="D292" s="138"/>
      <c r="E292" s="139"/>
      <c r="F292" s="141" t="s">
        <v>550</v>
      </c>
      <c r="G292" s="142"/>
      <c r="H292" s="142"/>
      <c r="I292" s="142"/>
      <c r="J292" s="142"/>
      <c r="K292" s="142"/>
      <c r="L292" s="142"/>
      <c r="M292" s="142"/>
      <c r="N292" s="142"/>
      <c r="O292" s="142"/>
      <c r="P292" s="143"/>
      <c r="Q292" s="145">
        <v>0</v>
      </c>
      <c r="R292" s="146"/>
      <c r="S292" s="146"/>
      <c r="T292" s="146"/>
      <c r="U292" s="146"/>
      <c r="V292" s="146"/>
      <c r="W292" s="146"/>
      <c r="X292" s="146"/>
      <c r="Y292" s="146"/>
      <c r="Z292" s="146"/>
      <c r="AA292" s="146"/>
      <c r="AB292" s="147"/>
      <c r="AC292" s="149">
        <v>369238665.83999997</v>
      </c>
      <c r="AD292" s="150"/>
      <c r="AE292" s="150"/>
      <c r="AF292" s="150"/>
      <c r="AG292" s="150"/>
      <c r="AH292" s="150"/>
      <c r="AI292" s="150"/>
      <c r="AJ292" s="150"/>
      <c r="AK292" s="150"/>
      <c r="AL292" s="150"/>
      <c r="AM292" s="150"/>
      <c r="AN292" s="150"/>
      <c r="AO292" s="150"/>
      <c r="AP292" s="150"/>
      <c r="AQ292" s="151"/>
      <c r="AR292" s="145">
        <v>0</v>
      </c>
      <c r="AS292" s="146"/>
      <c r="AT292" s="146"/>
      <c r="AU292" s="146"/>
      <c r="AV292" s="146"/>
      <c r="AW292" s="146"/>
      <c r="AX292" s="146"/>
      <c r="AY292" s="146"/>
      <c r="AZ292" s="146"/>
      <c r="BA292" s="146"/>
      <c r="BB292" s="146"/>
      <c r="BC292" s="147"/>
      <c r="BD292" s="145">
        <v>0.04</v>
      </c>
      <c r="BE292" s="146"/>
      <c r="BF292" s="146"/>
      <c r="BG292" s="146"/>
      <c r="BH292" s="147"/>
    </row>
    <row r="293" spans="1:60" ht="19.5" thickBot="1" x14ac:dyDescent="0.3">
      <c r="A293" s="87"/>
      <c r="B293" s="137">
        <v>28</v>
      </c>
      <c r="C293" s="138"/>
      <c r="D293" s="138"/>
      <c r="E293" s="139"/>
      <c r="F293" s="141" t="s">
        <v>382</v>
      </c>
      <c r="G293" s="142"/>
      <c r="H293" s="142"/>
      <c r="I293" s="142"/>
      <c r="J293" s="142"/>
      <c r="K293" s="142"/>
      <c r="L293" s="142"/>
      <c r="M293" s="142"/>
      <c r="N293" s="142"/>
      <c r="O293" s="142"/>
      <c r="P293" s="143"/>
      <c r="Q293" s="153"/>
      <c r="R293" s="154"/>
      <c r="S293" s="154"/>
      <c r="T293" s="154"/>
      <c r="U293" s="154"/>
      <c r="V293" s="154"/>
      <c r="W293" s="154"/>
      <c r="X293" s="154"/>
      <c r="Y293" s="154"/>
      <c r="Z293" s="154"/>
      <c r="AA293" s="154"/>
      <c r="AB293" s="155"/>
      <c r="AC293" s="153"/>
      <c r="AD293" s="154"/>
      <c r="AE293" s="154"/>
      <c r="AF293" s="154"/>
      <c r="AG293" s="154"/>
      <c r="AH293" s="154"/>
      <c r="AI293" s="154"/>
      <c r="AJ293" s="154"/>
      <c r="AK293" s="154"/>
      <c r="AL293" s="154"/>
      <c r="AM293" s="154"/>
      <c r="AN293" s="154"/>
      <c r="AO293" s="154"/>
      <c r="AP293" s="154"/>
      <c r="AQ293" s="155"/>
      <c r="AR293" s="145">
        <v>0</v>
      </c>
      <c r="AS293" s="146"/>
      <c r="AT293" s="146"/>
      <c r="AU293" s="146"/>
      <c r="AV293" s="146"/>
      <c r="AW293" s="146"/>
      <c r="AX293" s="146"/>
      <c r="AY293" s="146"/>
      <c r="AZ293" s="146"/>
      <c r="BA293" s="146"/>
      <c r="BB293" s="146"/>
      <c r="BC293" s="147"/>
      <c r="BD293" s="145">
        <v>0</v>
      </c>
      <c r="BE293" s="146"/>
      <c r="BF293" s="146"/>
      <c r="BG293" s="146"/>
      <c r="BH293" s="147"/>
    </row>
    <row r="294" spans="1:60" ht="19.5" thickBot="1" x14ac:dyDescent="0.3">
      <c r="A294" s="87"/>
      <c r="B294" s="137">
        <v>29</v>
      </c>
      <c r="C294" s="138"/>
      <c r="D294" s="138"/>
      <c r="E294" s="139"/>
      <c r="F294" s="141" t="s">
        <v>551</v>
      </c>
      <c r="G294" s="142"/>
      <c r="H294" s="142"/>
      <c r="I294" s="142"/>
      <c r="J294" s="142"/>
      <c r="K294" s="142"/>
      <c r="L294" s="142"/>
      <c r="M294" s="142"/>
      <c r="N294" s="142"/>
      <c r="O294" s="142"/>
      <c r="P294" s="143"/>
      <c r="Q294" s="145">
        <v>0</v>
      </c>
      <c r="R294" s="146"/>
      <c r="S294" s="146"/>
      <c r="T294" s="146"/>
      <c r="U294" s="146"/>
      <c r="V294" s="146"/>
      <c r="W294" s="146"/>
      <c r="X294" s="146"/>
      <c r="Y294" s="146"/>
      <c r="Z294" s="146"/>
      <c r="AA294" s="146"/>
      <c r="AB294" s="147"/>
      <c r="AC294" s="149">
        <v>11068960371.83</v>
      </c>
      <c r="AD294" s="150"/>
      <c r="AE294" s="150"/>
      <c r="AF294" s="150"/>
      <c r="AG294" s="150"/>
      <c r="AH294" s="150"/>
      <c r="AI294" s="150"/>
      <c r="AJ294" s="150"/>
      <c r="AK294" s="150"/>
      <c r="AL294" s="150"/>
      <c r="AM294" s="150"/>
      <c r="AN294" s="150"/>
      <c r="AO294" s="150"/>
      <c r="AP294" s="150"/>
      <c r="AQ294" s="151"/>
      <c r="AR294" s="145">
        <v>0</v>
      </c>
      <c r="AS294" s="146"/>
      <c r="AT294" s="146"/>
      <c r="AU294" s="146"/>
      <c r="AV294" s="146"/>
      <c r="AW294" s="146"/>
      <c r="AX294" s="146"/>
      <c r="AY294" s="146"/>
      <c r="AZ294" s="146"/>
      <c r="BA294" s="146"/>
      <c r="BB294" s="146"/>
      <c r="BC294" s="147"/>
      <c r="BD294" s="149">
        <v>11068960371.83</v>
      </c>
      <c r="BE294" s="150"/>
      <c r="BF294" s="150"/>
      <c r="BG294" s="150"/>
      <c r="BH294" s="151"/>
    </row>
    <row r="295" spans="1:60" ht="19.5" thickBot="1" x14ac:dyDescent="0.3">
      <c r="A295" s="87"/>
      <c r="B295" s="137">
        <v>30</v>
      </c>
      <c r="C295" s="138"/>
      <c r="D295" s="138"/>
      <c r="E295" s="139"/>
      <c r="F295" s="141" t="s">
        <v>552</v>
      </c>
      <c r="G295" s="142"/>
      <c r="H295" s="142"/>
      <c r="I295" s="142"/>
      <c r="J295" s="142"/>
      <c r="K295" s="142"/>
      <c r="L295" s="142"/>
      <c r="M295" s="142"/>
      <c r="N295" s="142"/>
      <c r="O295" s="142"/>
      <c r="P295" s="143"/>
      <c r="Q295" s="145">
        <v>0</v>
      </c>
      <c r="R295" s="146"/>
      <c r="S295" s="146"/>
      <c r="T295" s="146"/>
      <c r="U295" s="146"/>
      <c r="V295" s="146"/>
      <c r="W295" s="146"/>
      <c r="X295" s="146"/>
      <c r="Y295" s="146"/>
      <c r="Z295" s="146"/>
      <c r="AA295" s="146"/>
      <c r="AB295" s="147"/>
      <c r="AC295" s="149">
        <v>10191015137.48</v>
      </c>
      <c r="AD295" s="150"/>
      <c r="AE295" s="150"/>
      <c r="AF295" s="150"/>
      <c r="AG295" s="150"/>
      <c r="AH295" s="150"/>
      <c r="AI295" s="150"/>
      <c r="AJ295" s="150"/>
      <c r="AK295" s="150"/>
      <c r="AL295" s="150"/>
      <c r="AM295" s="150"/>
      <c r="AN295" s="150"/>
      <c r="AO295" s="150"/>
      <c r="AP295" s="150"/>
      <c r="AQ295" s="151"/>
      <c r="AR295" s="145">
        <v>0</v>
      </c>
      <c r="AS295" s="146"/>
      <c r="AT295" s="146"/>
      <c r="AU295" s="146"/>
      <c r="AV295" s="146"/>
      <c r="AW295" s="146"/>
      <c r="AX295" s="146"/>
      <c r="AY295" s="146"/>
      <c r="AZ295" s="146"/>
      <c r="BA295" s="146"/>
      <c r="BB295" s="146"/>
      <c r="BC295" s="147"/>
      <c r="BD295" s="149">
        <v>10191015137.48</v>
      </c>
      <c r="BE295" s="150"/>
      <c r="BF295" s="150"/>
      <c r="BG295" s="150"/>
      <c r="BH295" s="151"/>
    </row>
    <row r="296" spans="1:60" ht="19.5" thickBot="1" x14ac:dyDescent="0.3">
      <c r="A296" s="87"/>
      <c r="B296" s="137">
        <v>31</v>
      </c>
      <c r="C296" s="138"/>
      <c r="D296" s="138"/>
      <c r="E296" s="139"/>
      <c r="F296" s="141" t="s">
        <v>553</v>
      </c>
      <c r="G296" s="142"/>
      <c r="H296" s="142"/>
      <c r="I296" s="142"/>
      <c r="J296" s="142"/>
      <c r="K296" s="142"/>
      <c r="L296" s="142"/>
      <c r="M296" s="142"/>
      <c r="N296" s="142"/>
      <c r="O296" s="142"/>
      <c r="P296" s="143"/>
      <c r="Q296" s="145">
        <v>0</v>
      </c>
      <c r="R296" s="146"/>
      <c r="S296" s="146"/>
      <c r="T296" s="146"/>
      <c r="U296" s="146"/>
      <c r="V296" s="146"/>
      <c r="W296" s="146"/>
      <c r="X296" s="146"/>
      <c r="Y296" s="146"/>
      <c r="Z296" s="146"/>
      <c r="AA296" s="146"/>
      <c r="AB296" s="147"/>
      <c r="AC296" s="149">
        <v>21100000000</v>
      </c>
      <c r="AD296" s="150"/>
      <c r="AE296" s="150"/>
      <c r="AF296" s="150"/>
      <c r="AG296" s="150"/>
      <c r="AH296" s="150"/>
      <c r="AI296" s="150"/>
      <c r="AJ296" s="150"/>
      <c r="AK296" s="150"/>
      <c r="AL296" s="150"/>
      <c r="AM296" s="150"/>
      <c r="AN296" s="150"/>
      <c r="AO296" s="150"/>
      <c r="AP296" s="150"/>
      <c r="AQ296" s="151"/>
      <c r="AR296" s="145">
        <v>0</v>
      </c>
      <c r="AS296" s="146"/>
      <c r="AT296" s="146"/>
      <c r="AU296" s="146"/>
      <c r="AV296" s="146"/>
      <c r="AW296" s="146"/>
      <c r="AX296" s="146"/>
      <c r="AY296" s="146"/>
      <c r="AZ296" s="146"/>
      <c r="BA296" s="146"/>
      <c r="BB296" s="146"/>
      <c r="BC296" s="147"/>
      <c r="BD296" s="149">
        <v>29100000000</v>
      </c>
      <c r="BE296" s="150"/>
      <c r="BF296" s="150"/>
      <c r="BG296" s="150"/>
      <c r="BH296" s="151"/>
    </row>
    <row r="297" spans="1:60" ht="19.5" thickBot="1" x14ac:dyDescent="0.3">
      <c r="A297" s="87"/>
      <c r="B297" s="137">
        <v>32</v>
      </c>
      <c r="C297" s="138"/>
      <c r="D297" s="138"/>
      <c r="E297" s="139"/>
      <c r="F297" s="141" t="s">
        <v>554</v>
      </c>
      <c r="G297" s="142"/>
      <c r="H297" s="142"/>
      <c r="I297" s="142"/>
      <c r="J297" s="142"/>
      <c r="K297" s="142"/>
      <c r="L297" s="142"/>
      <c r="M297" s="142"/>
      <c r="N297" s="142"/>
      <c r="O297" s="142"/>
      <c r="P297" s="143"/>
      <c r="Q297" s="153"/>
      <c r="R297" s="154"/>
      <c r="S297" s="154"/>
      <c r="T297" s="154"/>
      <c r="U297" s="154"/>
      <c r="V297" s="154"/>
      <c r="W297" s="154"/>
      <c r="X297" s="154"/>
      <c r="Y297" s="154"/>
      <c r="Z297" s="154"/>
      <c r="AA297" s="154"/>
      <c r="AB297" s="155"/>
      <c r="AC297" s="153"/>
      <c r="AD297" s="154"/>
      <c r="AE297" s="154"/>
      <c r="AF297" s="154"/>
      <c r="AG297" s="154"/>
      <c r="AH297" s="154"/>
      <c r="AI297" s="154"/>
      <c r="AJ297" s="154"/>
      <c r="AK297" s="154"/>
      <c r="AL297" s="154"/>
      <c r="AM297" s="154"/>
      <c r="AN297" s="154"/>
      <c r="AO297" s="154"/>
      <c r="AP297" s="154"/>
      <c r="AQ297" s="155"/>
      <c r="AR297" s="145">
        <v>0</v>
      </c>
      <c r="AS297" s="146"/>
      <c r="AT297" s="146"/>
      <c r="AU297" s="146"/>
      <c r="AV297" s="146"/>
      <c r="AW297" s="146"/>
      <c r="AX297" s="146"/>
      <c r="AY297" s="146"/>
      <c r="AZ297" s="146"/>
      <c r="BA297" s="146"/>
      <c r="BB297" s="146"/>
      <c r="BC297" s="147"/>
      <c r="BD297" s="145">
        <v>0</v>
      </c>
      <c r="BE297" s="146"/>
      <c r="BF297" s="146"/>
      <c r="BG297" s="146"/>
      <c r="BH297" s="147"/>
    </row>
    <row r="298" spans="1:60" ht="19.5" thickBot="1" x14ac:dyDescent="0.3">
      <c r="A298" s="87"/>
      <c r="B298" s="137">
        <v>33</v>
      </c>
      <c r="C298" s="138"/>
      <c r="D298" s="138"/>
      <c r="E298" s="139"/>
      <c r="F298" s="141" t="s">
        <v>555</v>
      </c>
      <c r="G298" s="142"/>
      <c r="H298" s="142"/>
      <c r="I298" s="142"/>
      <c r="J298" s="142"/>
      <c r="K298" s="142"/>
      <c r="L298" s="142"/>
      <c r="M298" s="142"/>
      <c r="N298" s="142"/>
      <c r="O298" s="142"/>
      <c r="P298" s="143"/>
      <c r="Q298" s="145">
        <v>0</v>
      </c>
      <c r="R298" s="146"/>
      <c r="S298" s="146"/>
      <c r="T298" s="146"/>
      <c r="U298" s="146"/>
      <c r="V298" s="146"/>
      <c r="W298" s="146"/>
      <c r="X298" s="146"/>
      <c r="Y298" s="146"/>
      <c r="Z298" s="146"/>
      <c r="AA298" s="146"/>
      <c r="AB298" s="147"/>
      <c r="AC298" s="145">
        <v>0</v>
      </c>
      <c r="AD298" s="146"/>
      <c r="AE298" s="146"/>
      <c r="AF298" s="146"/>
      <c r="AG298" s="146"/>
      <c r="AH298" s="146"/>
      <c r="AI298" s="146"/>
      <c r="AJ298" s="146"/>
      <c r="AK298" s="146"/>
      <c r="AL298" s="146"/>
      <c r="AM298" s="146"/>
      <c r="AN298" s="146"/>
      <c r="AO298" s="146"/>
      <c r="AP298" s="146"/>
      <c r="AQ298" s="147"/>
      <c r="AR298" s="145">
        <v>0</v>
      </c>
      <c r="AS298" s="146"/>
      <c r="AT298" s="146"/>
      <c r="AU298" s="146"/>
      <c r="AV298" s="146"/>
      <c r="AW298" s="146"/>
      <c r="AX298" s="146"/>
      <c r="AY298" s="146"/>
      <c r="AZ298" s="146"/>
      <c r="BA298" s="146"/>
      <c r="BB298" s="146"/>
      <c r="BC298" s="147"/>
      <c r="BD298" s="149">
        <v>963430</v>
      </c>
      <c r="BE298" s="150"/>
      <c r="BF298" s="150"/>
      <c r="BG298" s="150"/>
      <c r="BH298" s="151"/>
    </row>
    <row r="299" spans="1:60" ht="19.5" thickBot="1" x14ac:dyDescent="0.3">
      <c r="A299" s="87"/>
      <c r="B299" s="137">
        <v>34</v>
      </c>
      <c r="C299" s="138"/>
      <c r="D299" s="138"/>
      <c r="E299" s="139"/>
      <c r="F299" s="141" t="s">
        <v>556</v>
      </c>
      <c r="G299" s="142"/>
      <c r="H299" s="142"/>
      <c r="I299" s="142"/>
      <c r="J299" s="142"/>
      <c r="K299" s="142"/>
      <c r="L299" s="142"/>
      <c r="M299" s="142"/>
      <c r="N299" s="142"/>
      <c r="O299" s="142"/>
      <c r="P299" s="143"/>
      <c r="Q299" s="145">
        <v>0</v>
      </c>
      <c r="R299" s="146"/>
      <c r="S299" s="146"/>
      <c r="T299" s="146"/>
      <c r="U299" s="146"/>
      <c r="V299" s="146"/>
      <c r="W299" s="146"/>
      <c r="X299" s="146"/>
      <c r="Y299" s="146"/>
      <c r="Z299" s="146"/>
      <c r="AA299" s="146"/>
      <c r="AB299" s="147"/>
      <c r="AC299" s="149">
        <v>21364451.550000001</v>
      </c>
      <c r="AD299" s="150"/>
      <c r="AE299" s="150"/>
      <c r="AF299" s="150"/>
      <c r="AG299" s="150"/>
      <c r="AH299" s="150"/>
      <c r="AI299" s="150"/>
      <c r="AJ299" s="150"/>
      <c r="AK299" s="150"/>
      <c r="AL299" s="150"/>
      <c r="AM299" s="150"/>
      <c r="AN299" s="150"/>
      <c r="AO299" s="150"/>
      <c r="AP299" s="150"/>
      <c r="AQ299" s="151"/>
      <c r="AR299" s="145">
        <v>0</v>
      </c>
      <c r="AS299" s="146"/>
      <c r="AT299" s="146"/>
      <c r="AU299" s="146"/>
      <c r="AV299" s="146"/>
      <c r="AW299" s="146"/>
      <c r="AX299" s="146"/>
      <c r="AY299" s="146"/>
      <c r="AZ299" s="146"/>
      <c r="BA299" s="146"/>
      <c r="BB299" s="146"/>
      <c r="BC299" s="147"/>
      <c r="BD299" s="149">
        <v>32047293.989999998</v>
      </c>
      <c r="BE299" s="150"/>
      <c r="BF299" s="150"/>
      <c r="BG299" s="150"/>
      <c r="BH299" s="151"/>
    </row>
    <row r="300" spans="1:60" ht="19.5" thickBot="1" x14ac:dyDescent="0.3">
      <c r="A300" s="87"/>
      <c r="B300" s="137">
        <v>35</v>
      </c>
      <c r="C300" s="138"/>
      <c r="D300" s="138"/>
      <c r="E300" s="139"/>
      <c r="F300" s="141" t="s">
        <v>380</v>
      </c>
      <c r="G300" s="142"/>
      <c r="H300" s="142"/>
      <c r="I300" s="142"/>
      <c r="J300" s="142"/>
      <c r="K300" s="142"/>
      <c r="L300" s="142"/>
      <c r="M300" s="142"/>
      <c r="N300" s="142"/>
      <c r="O300" s="142"/>
      <c r="P300" s="143"/>
      <c r="Q300" s="153"/>
      <c r="R300" s="154"/>
      <c r="S300" s="154"/>
      <c r="T300" s="154"/>
      <c r="U300" s="154"/>
      <c r="V300" s="154"/>
      <c r="W300" s="154"/>
      <c r="X300" s="154"/>
      <c r="Y300" s="154"/>
      <c r="Z300" s="154"/>
      <c r="AA300" s="154"/>
      <c r="AB300" s="155"/>
      <c r="AC300" s="153"/>
      <c r="AD300" s="154"/>
      <c r="AE300" s="154"/>
      <c r="AF300" s="154"/>
      <c r="AG300" s="154"/>
      <c r="AH300" s="154"/>
      <c r="AI300" s="154"/>
      <c r="AJ300" s="154"/>
      <c r="AK300" s="154"/>
      <c r="AL300" s="154"/>
      <c r="AM300" s="154"/>
      <c r="AN300" s="154"/>
      <c r="AO300" s="154"/>
      <c r="AP300" s="154"/>
      <c r="AQ300" s="155"/>
      <c r="AR300" s="145">
        <v>0</v>
      </c>
      <c r="AS300" s="146"/>
      <c r="AT300" s="146"/>
      <c r="AU300" s="146"/>
      <c r="AV300" s="146"/>
      <c r="AW300" s="146"/>
      <c r="AX300" s="146"/>
      <c r="AY300" s="146"/>
      <c r="AZ300" s="146"/>
      <c r="BA300" s="146"/>
      <c r="BB300" s="146"/>
      <c r="BC300" s="147"/>
      <c r="BD300" s="145">
        <v>0</v>
      </c>
      <c r="BE300" s="146"/>
      <c r="BF300" s="146"/>
      <c r="BG300" s="146"/>
      <c r="BH300" s="147"/>
    </row>
    <row r="301" spans="1:60" ht="19.5" thickBot="1" x14ac:dyDescent="0.3">
      <c r="A301" s="87"/>
      <c r="B301" s="156" t="s">
        <v>340</v>
      </c>
      <c r="C301" s="110"/>
      <c r="D301" s="110"/>
      <c r="E301" s="110"/>
      <c r="F301" s="110"/>
      <c r="G301" s="110"/>
      <c r="H301" s="110"/>
      <c r="I301" s="110"/>
      <c r="J301" s="110"/>
      <c r="K301" s="110"/>
      <c r="L301" s="110"/>
      <c r="M301" s="110"/>
      <c r="N301" s="110"/>
      <c r="O301" s="110"/>
      <c r="P301" s="157"/>
      <c r="Q301" s="158">
        <v>0</v>
      </c>
      <c r="R301" s="159"/>
      <c r="S301" s="159"/>
      <c r="T301" s="159"/>
      <c r="U301" s="159"/>
      <c r="V301" s="159"/>
      <c r="W301" s="159"/>
      <c r="X301" s="159"/>
      <c r="Y301" s="159"/>
      <c r="Z301" s="159"/>
      <c r="AA301" s="159"/>
      <c r="AB301" s="160"/>
      <c r="AC301" s="161">
        <v>164935258116.25</v>
      </c>
      <c r="AD301" s="162"/>
      <c r="AE301" s="162"/>
      <c r="AF301" s="162"/>
      <c r="AG301" s="162"/>
      <c r="AH301" s="162"/>
      <c r="AI301" s="162"/>
      <c r="AJ301" s="162"/>
      <c r="AK301" s="162"/>
      <c r="AL301" s="162"/>
      <c r="AM301" s="162"/>
      <c r="AN301" s="162"/>
      <c r="AO301" s="162"/>
      <c r="AP301" s="162"/>
      <c r="AQ301" s="163"/>
      <c r="AR301" s="158">
        <v>0</v>
      </c>
      <c r="AS301" s="159"/>
      <c r="AT301" s="159"/>
      <c r="AU301" s="159"/>
      <c r="AV301" s="159"/>
      <c r="AW301" s="159"/>
      <c r="AX301" s="159"/>
      <c r="AY301" s="159"/>
      <c r="AZ301" s="159"/>
      <c r="BA301" s="159"/>
      <c r="BB301" s="159"/>
      <c r="BC301" s="160"/>
      <c r="BD301" s="161">
        <v>173532167499</v>
      </c>
      <c r="BE301" s="162"/>
      <c r="BF301" s="162"/>
      <c r="BG301" s="162"/>
      <c r="BH301" s="163"/>
    </row>
    <row r="302" spans="1:60" ht="20.25" x14ac:dyDescent="0.25">
      <c r="A302" s="87"/>
      <c r="B302" s="242" t="s">
        <v>557</v>
      </c>
      <c r="C302" s="242"/>
      <c r="D302" s="242"/>
      <c r="E302" s="242"/>
      <c r="F302" s="242"/>
      <c r="G302" s="242"/>
      <c r="H302" s="242"/>
      <c r="I302" s="242"/>
      <c r="J302" s="242"/>
      <c r="K302" s="242"/>
      <c r="L302" s="242"/>
      <c r="M302" s="242"/>
      <c r="N302" s="242"/>
      <c r="O302" s="242"/>
      <c r="P302" s="242"/>
      <c r="Q302" s="242"/>
      <c r="R302" s="242"/>
      <c r="S302" s="242"/>
      <c r="T302" s="242"/>
      <c r="U302" s="242"/>
      <c r="V302" s="242"/>
      <c r="W302" s="242"/>
      <c r="X302" s="242"/>
      <c r="Y302" s="242"/>
      <c r="Z302" s="242"/>
      <c r="AA302" s="242"/>
      <c r="AB302" s="242"/>
      <c r="AC302" s="242"/>
      <c r="AD302" s="242"/>
      <c r="AE302" s="242"/>
      <c r="AF302" s="242"/>
      <c r="AG302" s="242"/>
      <c r="AH302" s="242"/>
      <c r="AI302" s="242"/>
      <c r="AJ302" s="242"/>
      <c r="AK302" s="242"/>
      <c r="AL302" s="242"/>
      <c r="AM302" s="242"/>
      <c r="AN302" s="242"/>
      <c r="AO302" s="242"/>
      <c r="AP302" s="242"/>
      <c r="AQ302" s="242"/>
      <c r="AR302" s="242"/>
      <c r="AS302" s="242"/>
      <c r="AT302" s="242"/>
      <c r="AU302" s="242"/>
      <c r="AV302" s="242"/>
      <c r="AW302" s="242"/>
      <c r="AX302" s="242"/>
      <c r="AY302" s="242"/>
      <c r="AZ302" s="242"/>
      <c r="BA302" s="242"/>
      <c r="BB302" s="242"/>
      <c r="BC302" s="242"/>
      <c r="BD302" s="242"/>
      <c r="BE302" s="242"/>
      <c r="BF302" s="242"/>
      <c r="BG302" s="242"/>
      <c r="BH302" s="242"/>
    </row>
    <row r="303" spans="1:60" ht="19.5" thickBot="1" x14ac:dyDescent="0.3">
      <c r="A303" s="87"/>
      <c r="B303" s="178"/>
      <c r="C303" s="178"/>
      <c r="D303" s="178"/>
      <c r="E303" s="178"/>
      <c r="F303" s="178"/>
      <c r="G303" s="178"/>
      <c r="H303" s="178"/>
      <c r="I303" s="178"/>
      <c r="J303" s="178"/>
      <c r="K303" s="178"/>
      <c r="L303" s="178"/>
      <c r="M303" s="178"/>
      <c r="N303" s="178"/>
      <c r="O303" s="178"/>
      <c r="P303" s="178"/>
      <c r="Q303" s="178"/>
      <c r="R303" s="178"/>
      <c r="S303" s="178"/>
      <c r="T303" s="178"/>
      <c r="U303" s="178"/>
      <c r="V303" s="178"/>
      <c r="W303" s="178"/>
      <c r="X303" s="178"/>
      <c r="Y303" s="178"/>
      <c r="Z303" s="178"/>
      <c r="AA303" s="178"/>
      <c r="AB303" s="178"/>
      <c r="AC303" s="178"/>
      <c r="AD303" s="178"/>
      <c r="AE303" s="178"/>
      <c r="AF303" s="178"/>
      <c r="AG303" s="178"/>
      <c r="AH303" s="178"/>
      <c r="AI303" s="178"/>
      <c r="AJ303" s="178"/>
      <c r="AK303" s="178"/>
      <c r="AL303" s="178"/>
      <c r="AM303" s="178"/>
      <c r="AN303" s="178"/>
      <c r="AO303" s="178"/>
      <c r="AP303" s="178"/>
      <c r="AQ303" s="178"/>
      <c r="AR303" s="178"/>
      <c r="AS303" s="178"/>
      <c r="AT303" s="178"/>
      <c r="AU303" s="178"/>
      <c r="AV303" s="178"/>
      <c r="AW303" s="178"/>
      <c r="AX303" s="178"/>
      <c r="AY303" s="178"/>
      <c r="AZ303" s="178"/>
      <c r="BA303" s="178"/>
      <c r="BB303" s="178"/>
      <c r="BC303" s="178"/>
      <c r="BD303" s="178"/>
      <c r="BE303" s="178"/>
      <c r="BF303" s="178"/>
      <c r="BG303" s="178"/>
      <c r="BH303" s="178"/>
    </row>
    <row r="304" spans="1:60" ht="18.75" x14ac:dyDescent="0.25">
      <c r="A304" s="87"/>
      <c r="B304" s="87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87"/>
      <c r="AE304" s="87"/>
      <c r="AF304" s="87"/>
      <c r="AG304" s="87"/>
      <c r="AH304" s="87"/>
      <c r="AI304" s="87"/>
      <c r="AJ304" s="87"/>
      <c r="AK304" s="87"/>
      <c r="AL304" s="87"/>
      <c r="AM304" s="87"/>
      <c r="AN304" s="87"/>
      <c r="AO304" s="87"/>
      <c r="AP304" s="87"/>
      <c r="AQ304" s="87"/>
      <c r="AR304" s="87"/>
      <c r="AS304" s="87"/>
      <c r="AT304" s="87"/>
      <c r="AU304" s="87"/>
      <c r="AV304" s="87"/>
      <c r="AW304" s="87"/>
      <c r="AX304" s="87"/>
      <c r="AY304" s="87"/>
      <c r="AZ304" s="87"/>
      <c r="BA304" s="87"/>
      <c r="BB304" s="87"/>
      <c r="BC304" s="87"/>
      <c r="BD304" s="87"/>
      <c r="BE304" s="87"/>
      <c r="BF304" s="87"/>
      <c r="BG304" s="87"/>
      <c r="BH304" s="87"/>
    </row>
    <row r="305" spans="1:60" ht="18.75" x14ac:dyDescent="0.25">
      <c r="A305" s="87"/>
      <c r="B305" s="102" t="s">
        <v>558</v>
      </c>
      <c r="C305" s="102"/>
      <c r="D305" s="102"/>
      <c r="E305" s="102"/>
      <c r="F305" s="102"/>
      <c r="G305" s="102"/>
      <c r="H305" s="102"/>
      <c r="I305" s="102"/>
      <c r="J305" s="102"/>
      <c r="K305" s="102"/>
      <c r="L305" s="102"/>
      <c r="M305" s="102"/>
      <c r="N305" s="102"/>
      <c r="O305" s="102"/>
      <c r="P305" s="102"/>
      <c r="Q305" s="102"/>
      <c r="R305" s="102"/>
      <c r="S305" s="102"/>
      <c r="T305" s="102"/>
      <c r="U305" s="102"/>
      <c r="V305" s="102"/>
      <c r="W305" s="102"/>
      <c r="X305" s="102"/>
      <c r="Y305" s="102"/>
      <c r="Z305" s="102"/>
      <c r="AA305" s="102"/>
      <c r="AB305" s="102"/>
      <c r="AC305" s="102"/>
      <c r="AD305" s="102"/>
      <c r="AE305" s="102"/>
      <c r="AF305" s="102"/>
      <c r="AG305" s="102"/>
      <c r="AH305" s="102"/>
      <c r="AI305" s="102"/>
      <c r="AJ305" s="102"/>
      <c r="AK305" s="102"/>
      <c r="AL305" s="102"/>
      <c r="AM305" s="102"/>
      <c r="AN305" s="102"/>
      <c r="AO305" s="102"/>
      <c r="AP305" s="102"/>
      <c r="AQ305" s="102"/>
      <c r="AR305" s="102"/>
      <c r="AS305" s="102"/>
      <c r="AT305" s="102"/>
      <c r="AU305" s="102"/>
      <c r="AV305" s="102"/>
      <c r="AW305" s="102"/>
      <c r="AX305" s="102"/>
      <c r="AY305" s="102"/>
      <c r="AZ305" s="102"/>
      <c r="BA305" s="102"/>
      <c r="BB305" s="102"/>
      <c r="BC305" s="102"/>
      <c r="BD305" s="102"/>
      <c r="BE305" s="102"/>
      <c r="BF305" s="102"/>
      <c r="BG305" s="102"/>
      <c r="BH305" s="102"/>
    </row>
    <row r="306" spans="1:60" ht="20.25" x14ac:dyDescent="0.25">
      <c r="A306" s="87"/>
      <c r="B306" s="241" t="s">
        <v>559</v>
      </c>
      <c r="C306" s="241"/>
      <c r="D306" s="241"/>
      <c r="E306" s="241"/>
      <c r="F306" s="241"/>
      <c r="G306" s="241"/>
      <c r="H306" s="241"/>
      <c r="I306" s="241"/>
      <c r="J306" s="241"/>
      <c r="K306" s="241"/>
      <c r="L306" s="241"/>
      <c r="M306" s="241"/>
      <c r="N306" s="241"/>
      <c r="O306" s="241"/>
      <c r="P306" s="241"/>
      <c r="Q306" s="241"/>
      <c r="R306" s="241"/>
      <c r="S306" s="241"/>
      <c r="T306" s="241"/>
      <c r="U306" s="241"/>
      <c r="V306" s="241"/>
      <c r="W306" s="241"/>
      <c r="X306" s="241"/>
      <c r="Y306" s="241"/>
      <c r="Z306" s="241"/>
      <c r="AA306" s="241"/>
      <c r="AB306" s="241"/>
      <c r="AC306" s="241"/>
      <c r="AD306" s="241"/>
      <c r="AE306" s="241"/>
      <c r="AF306" s="241"/>
      <c r="AG306" s="241"/>
      <c r="AH306" s="241"/>
      <c r="AI306" s="241"/>
      <c r="AJ306" s="241"/>
      <c r="AK306" s="241"/>
      <c r="AL306" s="241"/>
      <c r="AM306" s="241"/>
      <c r="AN306" s="241"/>
      <c r="AO306" s="241"/>
      <c r="AP306" s="241"/>
      <c r="AQ306" s="241"/>
      <c r="AR306" s="241"/>
      <c r="AS306" s="241"/>
      <c r="AT306" s="241"/>
      <c r="AU306" s="241"/>
      <c r="AV306" s="241"/>
      <c r="AW306" s="241"/>
      <c r="AX306" s="241"/>
      <c r="AY306" s="241"/>
      <c r="AZ306" s="241"/>
      <c r="BA306" s="241"/>
      <c r="BB306" s="241"/>
      <c r="BC306" s="241"/>
      <c r="BD306" s="241"/>
      <c r="BE306" s="241"/>
      <c r="BF306" s="241"/>
      <c r="BG306" s="241"/>
      <c r="BH306" s="241"/>
    </row>
    <row r="307" spans="1:60" ht="19.5" thickBot="1" x14ac:dyDescent="0.3">
      <c r="A307" s="87"/>
      <c r="B307" s="178"/>
      <c r="C307" s="178"/>
      <c r="D307" s="178"/>
      <c r="E307" s="178"/>
      <c r="F307" s="178"/>
      <c r="G307" s="178"/>
      <c r="H307" s="178"/>
      <c r="I307" s="178"/>
      <c r="J307" s="178"/>
      <c r="K307" s="178"/>
      <c r="L307" s="178"/>
      <c r="M307" s="178"/>
      <c r="N307" s="178"/>
      <c r="O307" s="178"/>
      <c r="P307" s="178"/>
      <c r="Q307" s="178"/>
      <c r="R307" s="178"/>
      <c r="S307" s="178"/>
      <c r="T307" s="178"/>
      <c r="U307" s="178"/>
      <c r="V307" s="178"/>
      <c r="W307" s="178"/>
      <c r="X307" s="178"/>
      <c r="Y307" s="178"/>
      <c r="Z307" s="178"/>
      <c r="AA307" s="178"/>
      <c r="AB307" s="178"/>
      <c r="AC307" s="178"/>
      <c r="AD307" s="178"/>
      <c r="AE307" s="178"/>
      <c r="AF307" s="178"/>
      <c r="AG307" s="178"/>
      <c r="AH307" s="178"/>
      <c r="AI307" s="178"/>
      <c r="AJ307" s="178"/>
      <c r="AK307" s="178"/>
      <c r="AL307" s="178"/>
      <c r="AM307" s="178"/>
      <c r="AN307" s="178"/>
      <c r="AO307" s="178"/>
      <c r="AP307" s="178"/>
      <c r="AQ307" s="178"/>
      <c r="AR307" s="178"/>
      <c r="AS307" s="178"/>
      <c r="AT307" s="178"/>
      <c r="AU307" s="178"/>
      <c r="AV307" s="178"/>
      <c r="AW307" s="178"/>
      <c r="AX307" s="178"/>
      <c r="AY307" s="178"/>
      <c r="AZ307" s="178"/>
      <c r="BA307" s="178"/>
      <c r="BB307" s="178"/>
      <c r="BC307" s="178"/>
      <c r="BD307" s="178"/>
      <c r="BE307" s="178"/>
      <c r="BF307" s="178"/>
      <c r="BG307" s="178"/>
      <c r="BH307" s="178"/>
    </row>
    <row r="308" spans="1:60" ht="18.75" x14ac:dyDescent="0.25">
      <c r="A308" s="87"/>
      <c r="B308" s="121" t="s">
        <v>560</v>
      </c>
      <c r="C308" s="121"/>
      <c r="D308" s="121"/>
      <c r="E308" s="121"/>
      <c r="F308" s="121"/>
      <c r="G308" s="121"/>
      <c r="H308" s="121"/>
      <c r="I308" s="121"/>
      <c r="J308" s="121"/>
      <c r="K308" s="121"/>
      <c r="L308" s="121"/>
      <c r="M308" s="121"/>
      <c r="N308" s="121"/>
      <c r="O308" s="121"/>
      <c r="P308" s="121"/>
      <c r="Q308" s="121"/>
      <c r="R308" s="12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1"/>
      <c r="AM308" s="121"/>
      <c r="AN308" s="121"/>
      <c r="AO308" s="121"/>
      <c r="AP308" s="121"/>
      <c r="AQ308" s="121"/>
      <c r="AR308" s="121"/>
      <c r="AS308" s="121"/>
      <c r="AT308" s="121"/>
      <c r="AU308" s="121"/>
      <c r="AV308" s="121"/>
      <c r="AW308" s="121"/>
      <c r="AX308" s="121"/>
      <c r="AY308" s="121"/>
      <c r="AZ308" s="121"/>
      <c r="BA308" s="121"/>
      <c r="BB308" s="121"/>
      <c r="BC308" s="121"/>
      <c r="BD308" s="121"/>
      <c r="BE308" s="121"/>
      <c r="BF308" s="121"/>
      <c r="BG308" s="121"/>
      <c r="BH308" s="121"/>
    </row>
    <row r="309" spans="1:60" ht="18.75" x14ac:dyDescent="0.25">
      <c r="A309" s="87"/>
      <c r="B309" s="243"/>
      <c r="C309" s="243"/>
      <c r="D309" s="243"/>
      <c r="E309" s="123" t="s">
        <v>561</v>
      </c>
      <c r="F309" s="123"/>
      <c r="G309" s="123"/>
      <c r="H309" s="123"/>
      <c r="I309" s="123"/>
      <c r="J309" s="123"/>
      <c r="K309" s="123"/>
      <c r="L309" s="123"/>
      <c r="M309" s="123"/>
      <c r="N309" s="123"/>
      <c r="O309" s="123"/>
      <c r="P309" s="123"/>
      <c r="Q309" s="123"/>
      <c r="R309" s="123"/>
      <c r="S309" s="123"/>
      <c r="T309" s="123"/>
      <c r="U309" s="123"/>
      <c r="V309" s="123"/>
      <c r="W309" s="123"/>
      <c r="X309" s="123"/>
      <c r="Y309" s="123"/>
      <c r="Z309" s="123"/>
      <c r="AA309" s="123"/>
      <c r="AB309" s="123"/>
      <c r="AC309" s="123"/>
      <c r="AD309" s="123"/>
      <c r="AE309" s="123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123"/>
      <c r="AP309" s="123"/>
      <c r="AQ309" s="123"/>
      <c r="AR309" s="123"/>
      <c r="AS309" s="123"/>
      <c r="AT309" s="123"/>
      <c r="AU309" s="123"/>
      <c r="AV309" s="123"/>
      <c r="AW309" s="123"/>
      <c r="AX309" s="123"/>
      <c r="AY309" s="123"/>
      <c r="AZ309" s="123"/>
      <c r="BA309" s="123"/>
      <c r="BB309" s="123"/>
      <c r="BC309" s="123"/>
      <c r="BD309" s="123"/>
      <c r="BE309" s="123"/>
      <c r="BF309" s="123"/>
      <c r="BG309" s="123"/>
      <c r="BH309" s="123"/>
    </row>
    <row r="310" spans="1:60" ht="19.5" thickBot="1" x14ac:dyDescent="0.3">
      <c r="A310" s="87"/>
      <c r="B310" s="124" t="s">
        <v>331</v>
      </c>
      <c r="C310" s="124"/>
      <c r="D310" s="124"/>
      <c r="E310" s="125"/>
      <c r="F310" s="128" t="s">
        <v>562</v>
      </c>
      <c r="G310" s="124"/>
      <c r="H310" s="124"/>
      <c r="I310" s="124"/>
      <c r="J310" s="124"/>
      <c r="K310" s="124"/>
      <c r="L310" s="124"/>
      <c r="M310" s="124"/>
      <c r="N310" s="124"/>
      <c r="O310" s="124"/>
      <c r="P310" s="124"/>
      <c r="Q310" s="124"/>
      <c r="R310" s="124"/>
      <c r="S310" s="124"/>
      <c r="T310" s="125"/>
      <c r="U310" s="128" t="s">
        <v>333</v>
      </c>
      <c r="V310" s="124"/>
      <c r="W310" s="124"/>
      <c r="X310" s="124"/>
      <c r="Y310" s="124"/>
      <c r="Z310" s="124"/>
      <c r="AA310" s="124"/>
      <c r="AB310" s="124"/>
      <c r="AC310" s="124"/>
      <c r="AD310" s="124"/>
      <c r="AE310" s="124"/>
      <c r="AF310" s="124"/>
      <c r="AG310" s="125"/>
      <c r="AH310" s="130" t="s">
        <v>563</v>
      </c>
      <c r="AI310" s="131"/>
      <c r="AJ310" s="131"/>
      <c r="AK310" s="131"/>
      <c r="AL310" s="131"/>
      <c r="AM310" s="131"/>
      <c r="AN310" s="131"/>
      <c r="AO310" s="131"/>
      <c r="AP310" s="131"/>
      <c r="AQ310" s="131"/>
      <c r="AR310" s="131"/>
      <c r="AS310" s="131"/>
      <c r="AT310" s="131"/>
      <c r="AU310" s="131"/>
      <c r="AV310" s="131"/>
      <c r="AW310" s="131"/>
      <c r="AX310" s="131"/>
      <c r="AY310" s="131"/>
      <c r="AZ310" s="131"/>
      <c r="BA310" s="131"/>
      <c r="BB310" s="131"/>
      <c r="BC310" s="131"/>
      <c r="BD310" s="131"/>
      <c r="BE310" s="132"/>
      <c r="BF310" s="128" t="s">
        <v>564</v>
      </c>
      <c r="BG310" s="124"/>
      <c r="BH310" s="124"/>
    </row>
    <row r="311" spans="1:60" ht="19.5" thickBot="1" x14ac:dyDescent="0.3">
      <c r="A311" s="87"/>
      <c r="B311" s="126"/>
      <c r="C311" s="126"/>
      <c r="D311" s="126"/>
      <c r="E311" s="127"/>
      <c r="F311" s="129"/>
      <c r="G311" s="126"/>
      <c r="H311" s="126"/>
      <c r="I311" s="126"/>
      <c r="J311" s="126"/>
      <c r="K311" s="126"/>
      <c r="L311" s="126"/>
      <c r="M311" s="126"/>
      <c r="N311" s="126"/>
      <c r="O311" s="126"/>
      <c r="P311" s="126"/>
      <c r="Q311" s="126"/>
      <c r="R311" s="126"/>
      <c r="S311" s="126"/>
      <c r="T311" s="127"/>
      <c r="U311" s="129"/>
      <c r="V311" s="126"/>
      <c r="W311" s="126"/>
      <c r="X311" s="126"/>
      <c r="Y311" s="126"/>
      <c r="Z311" s="126"/>
      <c r="AA311" s="126"/>
      <c r="AB311" s="126"/>
      <c r="AC311" s="126"/>
      <c r="AD311" s="126"/>
      <c r="AE311" s="126"/>
      <c r="AF311" s="126"/>
      <c r="AG311" s="127"/>
      <c r="AH311" s="133" t="s">
        <v>566</v>
      </c>
      <c r="AI311" s="134"/>
      <c r="AJ311" s="134"/>
      <c r="AK311" s="134"/>
      <c r="AL311" s="134"/>
      <c r="AM311" s="134"/>
      <c r="AN311" s="134"/>
      <c r="AO311" s="134"/>
      <c r="AP311" s="134"/>
      <c r="AQ311" s="134"/>
      <c r="AR311" s="134"/>
      <c r="AS311" s="135"/>
      <c r="AT311" s="133" t="s">
        <v>499</v>
      </c>
      <c r="AU311" s="134"/>
      <c r="AV311" s="134"/>
      <c r="AW311" s="134"/>
      <c r="AX311" s="134"/>
      <c r="AY311" s="134"/>
      <c r="AZ311" s="134"/>
      <c r="BA311" s="134"/>
      <c r="BB311" s="134"/>
      <c r="BC311" s="134"/>
      <c r="BD311" s="134"/>
      <c r="BE311" s="135"/>
      <c r="BF311" s="129" t="s">
        <v>565</v>
      </c>
      <c r="BG311" s="126"/>
      <c r="BH311" s="126"/>
    </row>
    <row r="312" spans="1:60" ht="19.5" thickBot="1" x14ac:dyDescent="0.3">
      <c r="A312" s="87"/>
      <c r="B312" s="137">
        <v>1</v>
      </c>
      <c r="C312" s="138"/>
      <c r="D312" s="138"/>
      <c r="E312" s="139"/>
      <c r="F312" s="141" t="s">
        <v>567</v>
      </c>
      <c r="G312" s="142"/>
      <c r="H312" s="142"/>
      <c r="I312" s="142"/>
      <c r="J312" s="142"/>
      <c r="K312" s="142"/>
      <c r="L312" s="142"/>
      <c r="M312" s="142"/>
      <c r="N312" s="142"/>
      <c r="O312" s="142"/>
      <c r="P312" s="142"/>
      <c r="Q312" s="142"/>
      <c r="R312" s="142"/>
      <c r="S312" s="142"/>
      <c r="T312" s="143"/>
      <c r="U312" s="149">
        <v>9382967495.0300007</v>
      </c>
      <c r="V312" s="150"/>
      <c r="W312" s="150"/>
      <c r="X312" s="150"/>
      <c r="Y312" s="150"/>
      <c r="Z312" s="150"/>
      <c r="AA312" s="150"/>
      <c r="AB312" s="150"/>
      <c r="AC312" s="150"/>
      <c r="AD312" s="150"/>
      <c r="AE312" s="150"/>
      <c r="AF312" s="150"/>
      <c r="AG312" s="151"/>
      <c r="AH312" s="145">
        <v>0</v>
      </c>
      <c r="AI312" s="146"/>
      <c r="AJ312" s="146"/>
      <c r="AK312" s="146"/>
      <c r="AL312" s="146"/>
      <c r="AM312" s="146"/>
      <c r="AN312" s="146"/>
      <c r="AO312" s="146"/>
      <c r="AP312" s="146"/>
      <c r="AQ312" s="146"/>
      <c r="AR312" s="146"/>
      <c r="AS312" s="147"/>
      <c r="AT312" s="145">
        <v>0</v>
      </c>
      <c r="AU312" s="146"/>
      <c r="AV312" s="146"/>
      <c r="AW312" s="146"/>
      <c r="AX312" s="146"/>
      <c r="AY312" s="146"/>
      <c r="AZ312" s="146"/>
      <c r="BA312" s="146"/>
      <c r="BB312" s="146"/>
      <c r="BC312" s="146"/>
      <c r="BD312" s="146"/>
      <c r="BE312" s="147"/>
      <c r="BF312" s="149">
        <v>9382967495.0300007</v>
      </c>
      <c r="BG312" s="150"/>
      <c r="BH312" s="151"/>
    </row>
    <row r="313" spans="1:60" ht="19.5" thickBot="1" x14ac:dyDescent="0.3">
      <c r="A313" s="87"/>
      <c r="B313" s="137">
        <v>2</v>
      </c>
      <c r="C313" s="138"/>
      <c r="D313" s="138"/>
      <c r="E313" s="139"/>
      <c r="F313" s="141" t="s">
        <v>568</v>
      </c>
      <c r="G313" s="142"/>
      <c r="H313" s="142"/>
      <c r="I313" s="142"/>
      <c r="J313" s="142"/>
      <c r="K313" s="142"/>
      <c r="L313" s="142"/>
      <c r="M313" s="142"/>
      <c r="N313" s="142"/>
      <c r="O313" s="142"/>
      <c r="P313" s="142"/>
      <c r="Q313" s="142"/>
      <c r="R313" s="142"/>
      <c r="S313" s="142"/>
      <c r="T313" s="143"/>
      <c r="U313" s="153"/>
      <c r="V313" s="154"/>
      <c r="W313" s="154"/>
      <c r="X313" s="154"/>
      <c r="Y313" s="154"/>
      <c r="Z313" s="154"/>
      <c r="AA313" s="154"/>
      <c r="AB313" s="154"/>
      <c r="AC313" s="154"/>
      <c r="AD313" s="154"/>
      <c r="AE313" s="154"/>
      <c r="AF313" s="154"/>
      <c r="AG313" s="155"/>
      <c r="AH313" s="153"/>
      <c r="AI313" s="154"/>
      <c r="AJ313" s="154"/>
      <c r="AK313" s="154"/>
      <c r="AL313" s="154"/>
      <c r="AM313" s="154"/>
      <c r="AN313" s="154"/>
      <c r="AO313" s="154"/>
      <c r="AP313" s="154"/>
      <c r="AQ313" s="154"/>
      <c r="AR313" s="154"/>
      <c r="AS313" s="155"/>
      <c r="AT313" s="153"/>
      <c r="AU313" s="154"/>
      <c r="AV313" s="154"/>
      <c r="AW313" s="154"/>
      <c r="AX313" s="154"/>
      <c r="AY313" s="154"/>
      <c r="AZ313" s="154"/>
      <c r="BA313" s="154"/>
      <c r="BB313" s="154"/>
      <c r="BC313" s="154"/>
      <c r="BD313" s="154"/>
      <c r="BE313" s="155"/>
      <c r="BF313" s="145">
        <v>0</v>
      </c>
      <c r="BG313" s="146"/>
      <c r="BH313" s="147"/>
    </row>
    <row r="314" spans="1:60" ht="19.5" thickBot="1" x14ac:dyDescent="0.3">
      <c r="A314" s="87"/>
      <c r="B314" s="137">
        <v>3</v>
      </c>
      <c r="C314" s="138"/>
      <c r="D314" s="138"/>
      <c r="E314" s="139"/>
      <c r="F314" s="141" t="s">
        <v>569</v>
      </c>
      <c r="G314" s="142"/>
      <c r="H314" s="142"/>
      <c r="I314" s="142"/>
      <c r="J314" s="142"/>
      <c r="K314" s="142"/>
      <c r="L314" s="142"/>
      <c r="M314" s="142"/>
      <c r="N314" s="142"/>
      <c r="O314" s="142"/>
      <c r="P314" s="142"/>
      <c r="Q314" s="142"/>
      <c r="R314" s="142"/>
      <c r="S314" s="142"/>
      <c r="T314" s="143"/>
      <c r="U314" s="153"/>
      <c r="V314" s="154"/>
      <c r="W314" s="154"/>
      <c r="X314" s="154"/>
      <c r="Y314" s="154"/>
      <c r="Z314" s="154"/>
      <c r="AA314" s="154"/>
      <c r="AB314" s="154"/>
      <c r="AC314" s="154"/>
      <c r="AD314" s="154"/>
      <c r="AE314" s="154"/>
      <c r="AF314" s="154"/>
      <c r="AG314" s="155"/>
      <c r="AH314" s="153"/>
      <c r="AI314" s="154"/>
      <c r="AJ314" s="154"/>
      <c r="AK314" s="154"/>
      <c r="AL314" s="154"/>
      <c r="AM314" s="154"/>
      <c r="AN314" s="154"/>
      <c r="AO314" s="154"/>
      <c r="AP314" s="154"/>
      <c r="AQ314" s="154"/>
      <c r="AR314" s="154"/>
      <c r="AS314" s="155"/>
      <c r="AT314" s="153"/>
      <c r="AU314" s="154"/>
      <c r="AV314" s="154"/>
      <c r="AW314" s="154"/>
      <c r="AX314" s="154"/>
      <c r="AY314" s="154"/>
      <c r="AZ314" s="154"/>
      <c r="BA314" s="154"/>
      <c r="BB314" s="154"/>
      <c r="BC314" s="154"/>
      <c r="BD314" s="154"/>
      <c r="BE314" s="155"/>
      <c r="BF314" s="145">
        <v>0</v>
      </c>
      <c r="BG314" s="146"/>
      <c r="BH314" s="147"/>
    </row>
    <row r="315" spans="1:60" x14ac:dyDescent="0.25">
      <c r="A315" s="164"/>
      <c r="B315" s="136">
        <v>4</v>
      </c>
      <c r="C315" s="165"/>
      <c r="D315" s="165"/>
      <c r="E315" s="166"/>
      <c r="F315" s="140" t="s">
        <v>570</v>
      </c>
      <c r="G315" s="121"/>
      <c r="H315" s="121"/>
      <c r="I315" s="121"/>
      <c r="J315" s="121"/>
      <c r="K315" s="121"/>
      <c r="L315" s="121"/>
      <c r="M315" s="121"/>
      <c r="N315" s="121"/>
      <c r="O315" s="121"/>
      <c r="P315" s="121"/>
      <c r="Q315" s="121"/>
      <c r="R315" s="121"/>
      <c r="S315" s="121"/>
      <c r="T315" s="170"/>
      <c r="U315" s="148">
        <v>10061839517</v>
      </c>
      <c r="V315" s="185"/>
      <c r="W315" s="185"/>
      <c r="X315" s="185"/>
      <c r="Y315" s="185"/>
      <c r="Z315" s="185"/>
      <c r="AA315" s="185"/>
      <c r="AB315" s="185"/>
      <c r="AC315" s="185"/>
      <c r="AD315" s="185"/>
      <c r="AE315" s="185"/>
      <c r="AF315" s="185"/>
      <c r="AG315" s="186"/>
      <c r="AH315" s="144">
        <v>0</v>
      </c>
      <c r="AI315" s="180"/>
      <c r="AJ315" s="180"/>
      <c r="AK315" s="180"/>
      <c r="AL315" s="180"/>
      <c r="AM315" s="180"/>
      <c r="AN315" s="180"/>
      <c r="AO315" s="180"/>
      <c r="AP315" s="180"/>
      <c r="AQ315" s="180"/>
      <c r="AR315" s="180"/>
      <c r="AS315" s="181"/>
      <c r="AT315" s="144">
        <v>0</v>
      </c>
      <c r="AU315" s="180"/>
      <c r="AV315" s="180"/>
      <c r="AW315" s="180"/>
      <c r="AX315" s="180"/>
      <c r="AY315" s="180"/>
      <c r="AZ315" s="180"/>
      <c r="BA315" s="180"/>
      <c r="BB315" s="180"/>
      <c r="BC315" s="180"/>
      <c r="BD315" s="180"/>
      <c r="BE315" s="181"/>
      <c r="BF315" s="148">
        <v>10061839517</v>
      </c>
      <c r="BG315" s="185"/>
      <c r="BH315" s="186"/>
    </row>
    <row r="316" spans="1:60" ht="15.75" thickBot="1" x14ac:dyDescent="0.3">
      <c r="A316" s="164"/>
      <c r="B316" s="167"/>
      <c r="C316" s="168"/>
      <c r="D316" s="168"/>
      <c r="E316" s="169"/>
      <c r="F316" s="172"/>
      <c r="G316" s="173"/>
      <c r="H316" s="173"/>
      <c r="I316" s="173"/>
      <c r="J316" s="173"/>
      <c r="K316" s="173"/>
      <c r="L316" s="173"/>
      <c r="M316" s="173"/>
      <c r="N316" s="173"/>
      <c r="O316" s="173"/>
      <c r="P316" s="173"/>
      <c r="Q316" s="173"/>
      <c r="R316" s="173"/>
      <c r="S316" s="173"/>
      <c r="T316" s="174"/>
      <c r="U316" s="187"/>
      <c r="V316" s="188"/>
      <c r="W316" s="188"/>
      <c r="X316" s="188"/>
      <c r="Y316" s="188"/>
      <c r="Z316" s="188"/>
      <c r="AA316" s="188"/>
      <c r="AB316" s="188"/>
      <c r="AC316" s="188"/>
      <c r="AD316" s="188"/>
      <c r="AE316" s="188"/>
      <c r="AF316" s="188"/>
      <c r="AG316" s="189"/>
      <c r="AH316" s="182"/>
      <c r="AI316" s="183"/>
      <c r="AJ316" s="183"/>
      <c r="AK316" s="183"/>
      <c r="AL316" s="183"/>
      <c r="AM316" s="183"/>
      <c r="AN316" s="183"/>
      <c r="AO316" s="183"/>
      <c r="AP316" s="183"/>
      <c r="AQ316" s="183"/>
      <c r="AR316" s="183"/>
      <c r="AS316" s="184"/>
      <c r="AT316" s="182"/>
      <c r="AU316" s="183"/>
      <c r="AV316" s="183"/>
      <c r="AW316" s="183"/>
      <c r="AX316" s="183"/>
      <c r="AY316" s="183"/>
      <c r="AZ316" s="183"/>
      <c r="BA316" s="183"/>
      <c r="BB316" s="183"/>
      <c r="BC316" s="183"/>
      <c r="BD316" s="183"/>
      <c r="BE316" s="184"/>
      <c r="BF316" s="182">
        <v>0</v>
      </c>
      <c r="BG316" s="183"/>
      <c r="BH316" s="184"/>
    </row>
    <row r="317" spans="1:60" x14ac:dyDescent="0.25">
      <c r="A317" s="164"/>
      <c r="B317" s="136">
        <v>5</v>
      </c>
      <c r="C317" s="165"/>
      <c r="D317" s="165"/>
      <c r="E317" s="166"/>
      <c r="F317" s="140" t="s">
        <v>571</v>
      </c>
      <c r="G317" s="121"/>
      <c r="H317" s="121"/>
      <c r="I317" s="121"/>
      <c r="J317" s="121"/>
      <c r="K317" s="121"/>
      <c r="L317" s="121"/>
      <c r="M317" s="121"/>
      <c r="N317" s="121"/>
      <c r="O317" s="121"/>
      <c r="P317" s="121"/>
      <c r="Q317" s="121"/>
      <c r="R317" s="121"/>
      <c r="S317" s="121"/>
      <c r="T317" s="170"/>
      <c r="U317" s="148">
        <v>18681062322.150002</v>
      </c>
      <c r="V317" s="185"/>
      <c r="W317" s="185"/>
      <c r="X317" s="185"/>
      <c r="Y317" s="185"/>
      <c r="Z317" s="185"/>
      <c r="AA317" s="185"/>
      <c r="AB317" s="185"/>
      <c r="AC317" s="185"/>
      <c r="AD317" s="185"/>
      <c r="AE317" s="185"/>
      <c r="AF317" s="185"/>
      <c r="AG317" s="186"/>
      <c r="AH317" s="148">
        <v>1714017060.1099999</v>
      </c>
      <c r="AI317" s="185"/>
      <c r="AJ317" s="185"/>
      <c r="AK317" s="185"/>
      <c r="AL317" s="185"/>
      <c r="AM317" s="185"/>
      <c r="AN317" s="185"/>
      <c r="AO317" s="185"/>
      <c r="AP317" s="185"/>
      <c r="AQ317" s="185"/>
      <c r="AR317" s="185"/>
      <c r="AS317" s="186"/>
      <c r="AT317" s="148">
        <v>4306615100.1599998</v>
      </c>
      <c r="AU317" s="185"/>
      <c r="AV317" s="185"/>
      <c r="AW317" s="185"/>
      <c r="AX317" s="185"/>
      <c r="AY317" s="185"/>
      <c r="AZ317" s="185"/>
      <c r="BA317" s="185"/>
      <c r="BB317" s="185"/>
      <c r="BC317" s="185"/>
      <c r="BD317" s="185"/>
      <c r="BE317" s="186"/>
      <c r="BF317" s="148">
        <v>16088464282.1</v>
      </c>
      <c r="BG317" s="185"/>
      <c r="BH317" s="186"/>
    </row>
    <row r="318" spans="1:60" ht="15.75" thickBot="1" x14ac:dyDescent="0.3">
      <c r="A318" s="164"/>
      <c r="B318" s="167"/>
      <c r="C318" s="168"/>
      <c r="D318" s="168"/>
      <c r="E318" s="169"/>
      <c r="F318" s="172"/>
      <c r="G318" s="173"/>
      <c r="H318" s="173"/>
      <c r="I318" s="173"/>
      <c r="J318" s="173"/>
      <c r="K318" s="173"/>
      <c r="L318" s="173"/>
      <c r="M318" s="173"/>
      <c r="N318" s="173"/>
      <c r="O318" s="173"/>
      <c r="P318" s="173"/>
      <c r="Q318" s="173"/>
      <c r="R318" s="173"/>
      <c r="S318" s="173"/>
      <c r="T318" s="174"/>
      <c r="U318" s="187"/>
      <c r="V318" s="188"/>
      <c r="W318" s="188"/>
      <c r="X318" s="188"/>
      <c r="Y318" s="188"/>
      <c r="Z318" s="188"/>
      <c r="AA318" s="188"/>
      <c r="AB318" s="188"/>
      <c r="AC318" s="188"/>
      <c r="AD318" s="188"/>
      <c r="AE318" s="188"/>
      <c r="AF318" s="188"/>
      <c r="AG318" s="189"/>
      <c r="AH318" s="187"/>
      <c r="AI318" s="188"/>
      <c r="AJ318" s="188"/>
      <c r="AK318" s="188"/>
      <c r="AL318" s="188"/>
      <c r="AM318" s="188"/>
      <c r="AN318" s="188"/>
      <c r="AO318" s="188"/>
      <c r="AP318" s="188"/>
      <c r="AQ318" s="188"/>
      <c r="AR318" s="188"/>
      <c r="AS318" s="189"/>
      <c r="AT318" s="187"/>
      <c r="AU318" s="188"/>
      <c r="AV318" s="188"/>
      <c r="AW318" s="188"/>
      <c r="AX318" s="188"/>
      <c r="AY318" s="188"/>
      <c r="AZ318" s="188"/>
      <c r="BA318" s="188"/>
      <c r="BB318" s="188"/>
      <c r="BC318" s="188"/>
      <c r="BD318" s="188"/>
      <c r="BE318" s="189"/>
      <c r="BF318" s="182">
        <v>0</v>
      </c>
      <c r="BG318" s="183"/>
      <c r="BH318" s="184"/>
    </row>
    <row r="319" spans="1:60" ht="19.5" thickBot="1" x14ac:dyDescent="0.3">
      <c r="A319" s="87"/>
      <c r="B319" s="137">
        <v>6</v>
      </c>
      <c r="C319" s="138"/>
      <c r="D319" s="138"/>
      <c r="E319" s="139"/>
      <c r="F319" s="141" t="s">
        <v>572</v>
      </c>
      <c r="G319" s="142"/>
      <c r="H319" s="142"/>
      <c r="I319" s="142"/>
      <c r="J319" s="142"/>
      <c r="K319" s="142"/>
      <c r="L319" s="142"/>
      <c r="M319" s="142"/>
      <c r="N319" s="142"/>
      <c r="O319" s="142"/>
      <c r="P319" s="142"/>
      <c r="Q319" s="142"/>
      <c r="R319" s="142"/>
      <c r="S319" s="142"/>
      <c r="T319" s="143"/>
      <c r="U319" s="149">
        <v>6999281603.29</v>
      </c>
      <c r="V319" s="150"/>
      <c r="W319" s="150"/>
      <c r="X319" s="150"/>
      <c r="Y319" s="150"/>
      <c r="Z319" s="150"/>
      <c r="AA319" s="150"/>
      <c r="AB319" s="150"/>
      <c r="AC319" s="150"/>
      <c r="AD319" s="150"/>
      <c r="AE319" s="150"/>
      <c r="AF319" s="150"/>
      <c r="AG319" s="151"/>
      <c r="AH319" s="149">
        <v>988492994.57000005</v>
      </c>
      <c r="AI319" s="150"/>
      <c r="AJ319" s="150"/>
      <c r="AK319" s="150"/>
      <c r="AL319" s="150"/>
      <c r="AM319" s="150"/>
      <c r="AN319" s="150"/>
      <c r="AO319" s="150"/>
      <c r="AP319" s="150"/>
      <c r="AQ319" s="150"/>
      <c r="AR319" s="150"/>
      <c r="AS319" s="151"/>
      <c r="AT319" s="149">
        <v>252882856.59999999</v>
      </c>
      <c r="AU319" s="150"/>
      <c r="AV319" s="150"/>
      <c r="AW319" s="150"/>
      <c r="AX319" s="150"/>
      <c r="AY319" s="150"/>
      <c r="AZ319" s="150"/>
      <c r="BA319" s="150"/>
      <c r="BB319" s="150"/>
      <c r="BC319" s="150"/>
      <c r="BD319" s="150"/>
      <c r="BE319" s="151"/>
      <c r="BF319" s="149">
        <v>7734891741.2600002</v>
      </c>
      <c r="BG319" s="150"/>
      <c r="BH319" s="151"/>
    </row>
    <row r="320" spans="1:60" ht="19.5" thickBot="1" x14ac:dyDescent="0.3">
      <c r="A320" s="87"/>
      <c r="B320" s="137">
        <v>7</v>
      </c>
      <c r="C320" s="138"/>
      <c r="D320" s="138"/>
      <c r="E320" s="139"/>
      <c r="F320" s="153"/>
      <c r="G320" s="154"/>
      <c r="H320" s="154"/>
      <c r="I320" s="154"/>
      <c r="J320" s="154"/>
      <c r="K320" s="154"/>
      <c r="L320" s="154"/>
      <c r="M320" s="154"/>
      <c r="N320" s="154"/>
      <c r="O320" s="154"/>
      <c r="P320" s="154"/>
      <c r="Q320" s="154"/>
      <c r="R320" s="154"/>
      <c r="S320" s="154"/>
      <c r="T320" s="155"/>
      <c r="U320" s="153"/>
      <c r="V320" s="154"/>
      <c r="W320" s="154"/>
      <c r="X320" s="154"/>
      <c r="Y320" s="154"/>
      <c r="Z320" s="154"/>
      <c r="AA320" s="154"/>
      <c r="AB320" s="154"/>
      <c r="AC320" s="154"/>
      <c r="AD320" s="154"/>
      <c r="AE320" s="154"/>
      <c r="AF320" s="154"/>
      <c r="AG320" s="155"/>
      <c r="AH320" s="153"/>
      <c r="AI320" s="154"/>
      <c r="AJ320" s="154"/>
      <c r="AK320" s="154"/>
      <c r="AL320" s="154"/>
      <c r="AM320" s="154"/>
      <c r="AN320" s="154"/>
      <c r="AO320" s="154"/>
      <c r="AP320" s="154"/>
      <c r="AQ320" s="154"/>
      <c r="AR320" s="154"/>
      <c r="AS320" s="155"/>
      <c r="AT320" s="153"/>
      <c r="AU320" s="154"/>
      <c r="AV320" s="154"/>
      <c r="AW320" s="154"/>
      <c r="AX320" s="154"/>
      <c r="AY320" s="154"/>
      <c r="AZ320" s="154"/>
      <c r="BA320" s="154"/>
      <c r="BB320" s="154"/>
      <c r="BC320" s="154"/>
      <c r="BD320" s="154"/>
      <c r="BE320" s="155"/>
      <c r="BF320" s="145">
        <v>0</v>
      </c>
      <c r="BG320" s="146"/>
      <c r="BH320" s="147"/>
    </row>
    <row r="321" spans="1:60" ht="19.5" thickBot="1" x14ac:dyDescent="0.3">
      <c r="A321" s="87"/>
      <c r="B321" s="137">
        <v>8</v>
      </c>
      <c r="C321" s="138"/>
      <c r="D321" s="138"/>
      <c r="E321" s="139"/>
      <c r="F321" s="141" t="s">
        <v>573</v>
      </c>
      <c r="G321" s="142"/>
      <c r="H321" s="142"/>
      <c r="I321" s="142"/>
      <c r="J321" s="142"/>
      <c r="K321" s="142"/>
      <c r="L321" s="142"/>
      <c r="M321" s="142"/>
      <c r="N321" s="142"/>
      <c r="O321" s="142"/>
      <c r="P321" s="142"/>
      <c r="Q321" s="142"/>
      <c r="R321" s="142"/>
      <c r="S321" s="142"/>
      <c r="T321" s="143"/>
      <c r="U321" s="149">
        <v>1167266443.0899999</v>
      </c>
      <c r="V321" s="150"/>
      <c r="W321" s="150"/>
      <c r="X321" s="150"/>
      <c r="Y321" s="150"/>
      <c r="Z321" s="150"/>
      <c r="AA321" s="150"/>
      <c r="AB321" s="150"/>
      <c r="AC321" s="150"/>
      <c r="AD321" s="150"/>
      <c r="AE321" s="150"/>
      <c r="AF321" s="150"/>
      <c r="AG321" s="151"/>
      <c r="AH321" s="145">
        <v>0</v>
      </c>
      <c r="AI321" s="146"/>
      <c r="AJ321" s="146"/>
      <c r="AK321" s="146"/>
      <c r="AL321" s="146"/>
      <c r="AM321" s="146"/>
      <c r="AN321" s="146"/>
      <c r="AO321" s="146"/>
      <c r="AP321" s="146"/>
      <c r="AQ321" s="146"/>
      <c r="AR321" s="146"/>
      <c r="AS321" s="147"/>
      <c r="AT321" s="145">
        <v>0</v>
      </c>
      <c r="AU321" s="146"/>
      <c r="AV321" s="146"/>
      <c r="AW321" s="146"/>
      <c r="AX321" s="146"/>
      <c r="AY321" s="146"/>
      <c r="AZ321" s="146"/>
      <c r="BA321" s="146"/>
      <c r="BB321" s="146"/>
      <c r="BC321" s="146"/>
      <c r="BD321" s="146"/>
      <c r="BE321" s="147"/>
      <c r="BF321" s="149">
        <v>1167266443.0899999</v>
      </c>
      <c r="BG321" s="150"/>
      <c r="BH321" s="151"/>
    </row>
    <row r="322" spans="1:60" ht="19.5" thickBot="1" x14ac:dyDescent="0.3">
      <c r="A322" s="87"/>
      <c r="B322" s="137">
        <v>9</v>
      </c>
      <c r="C322" s="138"/>
      <c r="D322" s="138"/>
      <c r="E322" s="139"/>
      <c r="F322" s="141" t="s">
        <v>574</v>
      </c>
      <c r="G322" s="142"/>
      <c r="H322" s="142"/>
      <c r="I322" s="142"/>
      <c r="J322" s="142"/>
      <c r="K322" s="142"/>
      <c r="L322" s="142"/>
      <c r="M322" s="142"/>
      <c r="N322" s="142"/>
      <c r="O322" s="142"/>
      <c r="P322" s="142"/>
      <c r="Q322" s="142"/>
      <c r="R322" s="142"/>
      <c r="S322" s="142"/>
      <c r="T322" s="143"/>
      <c r="U322" s="149">
        <v>9270000000</v>
      </c>
      <c r="V322" s="150"/>
      <c r="W322" s="150"/>
      <c r="X322" s="150"/>
      <c r="Y322" s="150"/>
      <c r="Z322" s="150"/>
      <c r="AA322" s="150"/>
      <c r="AB322" s="150"/>
      <c r="AC322" s="150"/>
      <c r="AD322" s="150"/>
      <c r="AE322" s="150"/>
      <c r="AF322" s="150"/>
      <c r="AG322" s="151"/>
      <c r="AH322" s="149">
        <v>8000000000</v>
      </c>
      <c r="AI322" s="150"/>
      <c r="AJ322" s="150"/>
      <c r="AK322" s="150"/>
      <c r="AL322" s="150"/>
      <c r="AM322" s="150"/>
      <c r="AN322" s="150"/>
      <c r="AO322" s="150"/>
      <c r="AP322" s="150"/>
      <c r="AQ322" s="150"/>
      <c r="AR322" s="150"/>
      <c r="AS322" s="151"/>
      <c r="AT322" s="149">
        <v>8000000000</v>
      </c>
      <c r="AU322" s="150"/>
      <c r="AV322" s="150"/>
      <c r="AW322" s="150"/>
      <c r="AX322" s="150"/>
      <c r="AY322" s="150"/>
      <c r="AZ322" s="150"/>
      <c r="BA322" s="150"/>
      <c r="BB322" s="150"/>
      <c r="BC322" s="150"/>
      <c r="BD322" s="150"/>
      <c r="BE322" s="151"/>
      <c r="BF322" s="149">
        <v>9270000000</v>
      </c>
      <c r="BG322" s="150"/>
      <c r="BH322" s="151"/>
    </row>
    <row r="323" spans="1:60" ht="19.5" thickBot="1" x14ac:dyDescent="0.3">
      <c r="A323" s="87"/>
      <c r="B323" s="137">
        <v>10</v>
      </c>
      <c r="C323" s="138"/>
      <c r="D323" s="138"/>
      <c r="E323" s="139"/>
      <c r="F323" s="141" t="s">
        <v>575</v>
      </c>
      <c r="G323" s="142"/>
      <c r="H323" s="142"/>
      <c r="I323" s="142"/>
      <c r="J323" s="142"/>
      <c r="K323" s="142"/>
      <c r="L323" s="142"/>
      <c r="M323" s="142"/>
      <c r="N323" s="142"/>
      <c r="O323" s="142"/>
      <c r="P323" s="142"/>
      <c r="Q323" s="142"/>
      <c r="R323" s="142"/>
      <c r="S323" s="142"/>
      <c r="T323" s="143"/>
      <c r="U323" s="153"/>
      <c r="V323" s="154"/>
      <c r="W323" s="154"/>
      <c r="X323" s="154"/>
      <c r="Y323" s="154"/>
      <c r="Z323" s="154"/>
      <c r="AA323" s="154"/>
      <c r="AB323" s="154"/>
      <c r="AC323" s="154"/>
      <c r="AD323" s="154"/>
      <c r="AE323" s="154"/>
      <c r="AF323" s="154"/>
      <c r="AG323" s="155"/>
      <c r="AH323" s="153"/>
      <c r="AI323" s="154"/>
      <c r="AJ323" s="154"/>
      <c r="AK323" s="154"/>
      <c r="AL323" s="154"/>
      <c r="AM323" s="154"/>
      <c r="AN323" s="154"/>
      <c r="AO323" s="154"/>
      <c r="AP323" s="154"/>
      <c r="AQ323" s="154"/>
      <c r="AR323" s="154"/>
      <c r="AS323" s="155"/>
      <c r="AT323" s="153"/>
      <c r="AU323" s="154"/>
      <c r="AV323" s="154"/>
      <c r="AW323" s="154"/>
      <c r="AX323" s="154"/>
      <c r="AY323" s="154"/>
      <c r="AZ323" s="154"/>
      <c r="BA323" s="154"/>
      <c r="BB323" s="154"/>
      <c r="BC323" s="154"/>
      <c r="BD323" s="154"/>
      <c r="BE323" s="155"/>
      <c r="BF323" s="145">
        <v>0</v>
      </c>
      <c r="BG323" s="146"/>
      <c r="BH323" s="147"/>
    </row>
    <row r="324" spans="1:60" ht="19.5" thickBot="1" x14ac:dyDescent="0.3">
      <c r="A324" s="87"/>
      <c r="B324" s="137">
        <v>11</v>
      </c>
      <c r="C324" s="138"/>
      <c r="D324" s="138"/>
      <c r="E324" s="139"/>
      <c r="F324" s="141" t="s">
        <v>576</v>
      </c>
      <c r="G324" s="142"/>
      <c r="H324" s="142"/>
      <c r="I324" s="142"/>
      <c r="J324" s="142"/>
      <c r="K324" s="142"/>
      <c r="L324" s="142"/>
      <c r="M324" s="142"/>
      <c r="N324" s="142"/>
      <c r="O324" s="142"/>
      <c r="P324" s="142"/>
      <c r="Q324" s="142"/>
      <c r="R324" s="142"/>
      <c r="S324" s="142"/>
      <c r="T324" s="143"/>
      <c r="U324" s="149">
        <v>1104259818.26</v>
      </c>
      <c r="V324" s="150"/>
      <c r="W324" s="150"/>
      <c r="X324" s="150"/>
      <c r="Y324" s="150"/>
      <c r="Z324" s="150"/>
      <c r="AA324" s="150"/>
      <c r="AB324" s="150"/>
      <c r="AC324" s="150"/>
      <c r="AD324" s="150"/>
      <c r="AE324" s="150"/>
      <c r="AF324" s="150"/>
      <c r="AG324" s="151"/>
      <c r="AH324" s="149">
        <v>106501440.70999999</v>
      </c>
      <c r="AI324" s="150"/>
      <c r="AJ324" s="150"/>
      <c r="AK324" s="150"/>
      <c r="AL324" s="150"/>
      <c r="AM324" s="150"/>
      <c r="AN324" s="150"/>
      <c r="AO324" s="150"/>
      <c r="AP324" s="150"/>
      <c r="AQ324" s="150"/>
      <c r="AR324" s="150"/>
      <c r="AS324" s="151"/>
      <c r="AT324" s="145">
        <v>0</v>
      </c>
      <c r="AU324" s="146"/>
      <c r="AV324" s="146"/>
      <c r="AW324" s="146"/>
      <c r="AX324" s="146"/>
      <c r="AY324" s="146"/>
      <c r="AZ324" s="146"/>
      <c r="BA324" s="146"/>
      <c r="BB324" s="146"/>
      <c r="BC324" s="146"/>
      <c r="BD324" s="146"/>
      <c r="BE324" s="147"/>
      <c r="BF324" s="149">
        <v>1210761258.97</v>
      </c>
      <c r="BG324" s="150"/>
      <c r="BH324" s="151"/>
    </row>
    <row r="325" spans="1:60" ht="19.5" thickBot="1" x14ac:dyDescent="0.3">
      <c r="A325" s="87"/>
      <c r="B325" s="137">
        <v>12</v>
      </c>
      <c r="C325" s="138"/>
      <c r="D325" s="138"/>
      <c r="E325" s="139"/>
      <c r="F325" s="141" t="s">
        <v>577</v>
      </c>
      <c r="G325" s="142"/>
      <c r="H325" s="142"/>
      <c r="I325" s="142"/>
      <c r="J325" s="142"/>
      <c r="K325" s="142"/>
      <c r="L325" s="142"/>
      <c r="M325" s="142"/>
      <c r="N325" s="142"/>
      <c r="O325" s="142"/>
      <c r="P325" s="142"/>
      <c r="Q325" s="142"/>
      <c r="R325" s="142"/>
      <c r="S325" s="142"/>
      <c r="T325" s="143"/>
      <c r="U325" s="145">
        <v>0</v>
      </c>
      <c r="V325" s="146"/>
      <c r="W325" s="146"/>
      <c r="X325" s="146"/>
      <c r="Y325" s="146"/>
      <c r="Z325" s="146"/>
      <c r="AA325" s="146"/>
      <c r="AB325" s="146"/>
      <c r="AC325" s="146"/>
      <c r="AD325" s="146"/>
      <c r="AE325" s="146"/>
      <c r="AF325" s="146"/>
      <c r="AG325" s="147"/>
      <c r="AH325" s="149">
        <v>2198241440.9499998</v>
      </c>
      <c r="AI325" s="150"/>
      <c r="AJ325" s="150"/>
      <c r="AK325" s="150"/>
      <c r="AL325" s="150"/>
      <c r="AM325" s="150"/>
      <c r="AN325" s="150"/>
      <c r="AO325" s="150"/>
      <c r="AP325" s="150"/>
      <c r="AQ325" s="150"/>
      <c r="AR325" s="150"/>
      <c r="AS325" s="151"/>
      <c r="AT325" s="149">
        <v>479431711.52999997</v>
      </c>
      <c r="AU325" s="150"/>
      <c r="AV325" s="150"/>
      <c r="AW325" s="150"/>
      <c r="AX325" s="150"/>
      <c r="AY325" s="150"/>
      <c r="AZ325" s="150"/>
      <c r="BA325" s="150"/>
      <c r="BB325" s="150"/>
      <c r="BC325" s="150"/>
      <c r="BD325" s="150"/>
      <c r="BE325" s="151"/>
      <c r="BF325" s="149">
        <v>1718809729.4200001</v>
      </c>
      <c r="BG325" s="150"/>
      <c r="BH325" s="151"/>
    </row>
    <row r="326" spans="1:60" ht="19.5" thickBot="1" x14ac:dyDescent="0.3">
      <c r="A326" s="87"/>
      <c r="B326" s="156" t="s">
        <v>340</v>
      </c>
      <c r="C326" s="110"/>
      <c r="D326" s="110"/>
      <c r="E326" s="110"/>
      <c r="F326" s="110"/>
      <c r="G326" s="110"/>
      <c r="H326" s="110"/>
      <c r="I326" s="110"/>
      <c r="J326" s="110"/>
      <c r="K326" s="110"/>
      <c r="L326" s="110"/>
      <c r="M326" s="110"/>
      <c r="N326" s="110"/>
      <c r="O326" s="110"/>
      <c r="P326" s="110"/>
      <c r="Q326" s="110"/>
      <c r="R326" s="110"/>
      <c r="S326" s="110"/>
      <c r="T326" s="157"/>
      <c r="U326" s="161">
        <v>56666677198.82</v>
      </c>
      <c r="V326" s="162"/>
      <c r="W326" s="162"/>
      <c r="X326" s="162"/>
      <c r="Y326" s="162"/>
      <c r="Z326" s="162"/>
      <c r="AA326" s="162"/>
      <c r="AB326" s="162"/>
      <c r="AC326" s="162"/>
      <c r="AD326" s="162"/>
      <c r="AE326" s="162"/>
      <c r="AF326" s="162"/>
      <c r="AG326" s="163"/>
      <c r="AH326" s="161">
        <v>13007252936.34</v>
      </c>
      <c r="AI326" s="162"/>
      <c r="AJ326" s="162"/>
      <c r="AK326" s="162"/>
      <c r="AL326" s="162"/>
      <c r="AM326" s="162"/>
      <c r="AN326" s="162"/>
      <c r="AO326" s="162"/>
      <c r="AP326" s="162"/>
      <c r="AQ326" s="162"/>
      <c r="AR326" s="162"/>
      <c r="AS326" s="163"/>
      <c r="AT326" s="161">
        <v>13038929668.290001</v>
      </c>
      <c r="AU326" s="162"/>
      <c r="AV326" s="162"/>
      <c r="AW326" s="162"/>
      <c r="AX326" s="162"/>
      <c r="AY326" s="162"/>
      <c r="AZ326" s="162"/>
      <c r="BA326" s="162"/>
      <c r="BB326" s="162"/>
      <c r="BC326" s="162"/>
      <c r="BD326" s="162"/>
      <c r="BE326" s="163"/>
      <c r="BF326" s="244">
        <v>56635000466</v>
      </c>
      <c r="BG326" s="245"/>
      <c r="BH326" s="246"/>
    </row>
    <row r="327" spans="1:60" ht="18.75" x14ac:dyDescent="0.25">
      <c r="A327" s="87"/>
      <c r="B327" s="87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87"/>
      <c r="AE327" s="87"/>
      <c r="AF327" s="87"/>
      <c r="AG327" s="87"/>
      <c r="AH327" s="87"/>
      <c r="AI327" s="87"/>
      <c r="AJ327" s="87"/>
      <c r="AK327" s="87"/>
      <c r="AL327" s="87"/>
      <c r="AM327" s="87"/>
      <c r="AN327" s="87"/>
      <c r="AO327" s="87"/>
      <c r="AP327" s="87"/>
      <c r="AQ327" s="87"/>
      <c r="AR327" s="87"/>
      <c r="AS327" s="87"/>
      <c r="AT327" s="87"/>
      <c r="AU327" s="87"/>
      <c r="AV327" s="87"/>
      <c r="AW327" s="87"/>
      <c r="AX327" s="87"/>
      <c r="AY327" s="87"/>
      <c r="AZ327" s="87"/>
      <c r="BA327" s="87"/>
      <c r="BB327" s="87"/>
      <c r="BC327" s="87"/>
      <c r="BD327" s="87"/>
      <c r="BE327" s="87"/>
      <c r="BF327" s="87"/>
      <c r="BG327" s="87"/>
      <c r="BH327" s="87"/>
    </row>
    <row r="328" spans="1:60" ht="18.75" x14ac:dyDescent="0.25">
      <c r="A328" s="87"/>
      <c r="B328" s="247"/>
      <c r="C328" s="247"/>
      <c r="D328" s="247"/>
      <c r="E328" s="247"/>
      <c r="F328" s="123" t="s">
        <v>578</v>
      </c>
      <c r="G328" s="123"/>
      <c r="H328" s="123"/>
      <c r="I328" s="123"/>
      <c r="J328" s="123"/>
      <c r="K328" s="123"/>
      <c r="L328" s="123"/>
      <c r="M328" s="123"/>
      <c r="N328" s="123"/>
      <c r="O328" s="123"/>
      <c r="P328" s="123"/>
      <c r="Q328" s="123"/>
      <c r="R328" s="123"/>
      <c r="S328" s="123"/>
      <c r="T328" s="123"/>
      <c r="U328" s="123"/>
      <c r="V328" s="123"/>
      <c r="W328" s="123"/>
      <c r="X328" s="123"/>
      <c r="Y328" s="123"/>
      <c r="Z328" s="123"/>
      <c r="AA328" s="123"/>
      <c r="AB328" s="123"/>
      <c r="AC328" s="123"/>
      <c r="AD328" s="123"/>
      <c r="AE328" s="123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123"/>
      <c r="AP328" s="123"/>
      <c r="AQ328" s="123"/>
      <c r="AR328" s="123"/>
      <c r="AS328" s="123"/>
      <c r="AT328" s="123"/>
      <c r="AU328" s="123"/>
      <c r="AV328" s="123"/>
      <c r="AW328" s="123"/>
      <c r="AX328" s="123"/>
      <c r="AY328" s="123"/>
      <c r="AZ328" s="123"/>
      <c r="BA328" s="123"/>
      <c r="BB328" s="123"/>
      <c r="BC328" s="123"/>
      <c r="BD328" s="123"/>
      <c r="BE328" s="123"/>
      <c r="BF328" s="123"/>
      <c r="BG328" s="123"/>
      <c r="BH328" s="123"/>
    </row>
    <row r="329" spans="1:60" x14ac:dyDescent="0.25">
      <c r="A329" s="118"/>
      <c r="B329" s="124" t="s">
        <v>331</v>
      </c>
      <c r="C329" s="124"/>
      <c r="D329" s="124"/>
      <c r="E329" s="125"/>
      <c r="F329" s="128" t="s">
        <v>562</v>
      </c>
      <c r="G329" s="124"/>
      <c r="H329" s="124"/>
      <c r="I329" s="124"/>
      <c r="J329" s="124"/>
      <c r="K329" s="124"/>
      <c r="L329" s="124"/>
      <c r="M329" s="124"/>
      <c r="N329" s="124"/>
      <c r="O329" s="124"/>
      <c r="P329" s="124"/>
      <c r="Q329" s="124"/>
      <c r="R329" s="124"/>
      <c r="S329" s="124"/>
      <c r="T329" s="125"/>
      <c r="U329" s="128" t="s">
        <v>579</v>
      </c>
      <c r="V329" s="124"/>
      <c r="W329" s="124"/>
      <c r="X329" s="124"/>
      <c r="Y329" s="124"/>
      <c r="Z329" s="124"/>
      <c r="AA329" s="124"/>
      <c r="AB329" s="124"/>
      <c r="AC329" s="124"/>
      <c r="AD329" s="124"/>
      <c r="AE329" s="124"/>
      <c r="AF329" s="124"/>
      <c r="AG329" s="125"/>
      <c r="AH329" s="128" t="s">
        <v>563</v>
      </c>
      <c r="AI329" s="124"/>
      <c r="AJ329" s="124"/>
      <c r="AK329" s="124"/>
      <c r="AL329" s="124"/>
      <c r="AM329" s="124"/>
      <c r="AN329" s="124"/>
      <c r="AO329" s="124"/>
      <c r="AP329" s="124"/>
      <c r="AQ329" s="124"/>
      <c r="AR329" s="124"/>
      <c r="AS329" s="124"/>
      <c r="AT329" s="124"/>
      <c r="AU329" s="124"/>
      <c r="AV329" s="124"/>
      <c r="AW329" s="124"/>
      <c r="AX329" s="124"/>
      <c r="AY329" s="124"/>
      <c r="AZ329" s="124"/>
      <c r="BA329" s="124"/>
      <c r="BB329" s="124"/>
      <c r="BC329" s="124"/>
      <c r="BD329" s="124"/>
      <c r="BE329" s="125"/>
      <c r="BF329" s="128" t="s">
        <v>581</v>
      </c>
      <c r="BG329" s="124"/>
      <c r="BH329" s="124"/>
    </row>
    <row r="330" spans="1:60" ht="15.75" thickBot="1" x14ac:dyDescent="0.3">
      <c r="A330" s="118"/>
      <c r="B330" s="124"/>
      <c r="C330" s="124"/>
      <c r="D330" s="124"/>
      <c r="E330" s="125"/>
      <c r="F330" s="128"/>
      <c r="G330" s="124"/>
      <c r="H330" s="124"/>
      <c r="I330" s="124"/>
      <c r="J330" s="124"/>
      <c r="K330" s="124"/>
      <c r="L330" s="124"/>
      <c r="M330" s="124"/>
      <c r="N330" s="124"/>
      <c r="O330" s="124"/>
      <c r="P330" s="124"/>
      <c r="Q330" s="124"/>
      <c r="R330" s="124"/>
      <c r="S330" s="124"/>
      <c r="T330" s="125"/>
      <c r="U330" s="128" t="s">
        <v>580</v>
      </c>
      <c r="V330" s="124"/>
      <c r="W330" s="124"/>
      <c r="X330" s="124"/>
      <c r="Y330" s="124"/>
      <c r="Z330" s="124"/>
      <c r="AA330" s="124"/>
      <c r="AB330" s="124"/>
      <c r="AC330" s="124"/>
      <c r="AD330" s="124"/>
      <c r="AE330" s="124"/>
      <c r="AF330" s="124"/>
      <c r="AG330" s="125"/>
      <c r="AH330" s="130"/>
      <c r="AI330" s="131"/>
      <c r="AJ330" s="131"/>
      <c r="AK330" s="131"/>
      <c r="AL330" s="131"/>
      <c r="AM330" s="131"/>
      <c r="AN330" s="131"/>
      <c r="AO330" s="131"/>
      <c r="AP330" s="131"/>
      <c r="AQ330" s="131"/>
      <c r="AR330" s="131"/>
      <c r="AS330" s="131"/>
      <c r="AT330" s="131"/>
      <c r="AU330" s="131"/>
      <c r="AV330" s="131"/>
      <c r="AW330" s="131"/>
      <c r="AX330" s="131"/>
      <c r="AY330" s="131"/>
      <c r="AZ330" s="131"/>
      <c r="BA330" s="131"/>
      <c r="BB330" s="131"/>
      <c r="BC330" s="131"/>
      <c r="BD330" s="131"/>
      <c r="BE330" s="132"/>
      <c r="BF330" s="128" t="s">
        <v>582</v>
      </c>
      <c r="BG330" s="124"/>
      <c r="BH330" s="124"/>
    </row>
    <row r="331" spans="1:60" ht="19.5" thickBot="1" x14ac:dyDescent="0.3">
      <c r="A331" s="87"/>
      <c r="B331" s="131"/>
      <c r="C331" s="131"/>
      <c r="D331" s="131"/>
      <c r="E331" s="132"/>
      <c r="F331" s="130"/>
      <c r="G331" s="131"/>
      <c r="H331" s="131"/>
      <c r="I331" s="131"/>
      <c r="J331" s="131"/>
      <c r="K331" s="131"/>
      <c r="L331" s="131"/>
      <c r="M331" s="131"/>
      <c r="N331" s="131"/>
      <c r="O331" s="131"/>
      <c r="P331" s="131"/>
      <c r="Q331" s="131"/>
      <c r="R331" s="131"/>
      <c r="S331" s="131"/>
      <c r="T331" s="132"/>
      <c r="U331" s="130"/>
      <c r="V331" s="131"/>
      <c r="W331" s="131"/>
      <c r="X331" s="131"/>
      <c r="Y331" s="131"/>
      <c r="Z331" s="131"/>
      <c r="AA331" s="131"/>
      <c r="AB331" s="131"/>
      <c r="AC331" s="131"/>
      <c r="AD331" s="131"/>
      <c r="AE331" s="131"/>
      <c r="AF331" s="131"/>
      <c r="AG331" s="132"/>
      <c r="AH331" s="248" t="s">
        <v>566</v>
      </c>
      <c r="AI331" s="249"/>
      <c r="AJ331" s="249"/>
      <c r="AK331" s="249"/>
      <c r="AL331" s="249"/>
      <c r="AM331" s="249"/>
      <c r="AN331" s="249"/>
      <c r="AO331" s="249"/>
      <c r="AP331" s="249"/>
      <c r="AQ331" s="249"/>
      <c r="AR331" s="249"/>
      <c r="AS331" s="250"/>
      <c r="AT331" s="248" t="s">
        <v>499</v>
      </c>
      <c r="AU331" s="249"/>
      <c r="AV331" s="249"/>
      <c r="AW331" s="249"/>
      <c r="AX331" s="249"/>
      <c r="AY331" s="249"/>
      <c r="AZ331" s="249"/>
      <c r="BA331" s="249"/>
      <c r="BB331" s="249"/>
      <c r="BC331" s="249"/>
      <c r="BD331" s="249"/>
      <c r="BE331" s="250"/>
      <c r="BF331" s="128" t="s">
        <v>583</v>
      </c>
      <c r="BG331" s="124"/>
      <c r="BH331" s="124"/>
    </row>
    <row r="332" spans="1:60" ht="19.5" thickBot="1" x14ac:dyDescent="0.3">
      <c r="A332" s="87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87"/>
      <c r="AE332" s="87"/>
      <c r="AF332" s="87"/>
      <c r="AG332" s="87"/>
      <c r="AH332" s="87"/>
      <c r="AI332" s="87"/>
      <c r="AJ332" s="87"/>
      <c r="AK332" s="87"/>
      <c r="AL332" s="87"/>
      <c r="AM332" s="87"/>
      <c r="AN332" s="87"/>
      <c r="AO332" s="87"/>
      <c r="AP332" s="87"/>
      <c r="AQ332" s="87"/>
      <c r="AR332" s="87"/>
      <c r="AS332" s="87"/>
      <c r="AT332" s="87"/>
      <c r="AU332" s="87"/>
      <c r="AV332" s="87"/>
      <c r="AW332" s="87"/>
      <c r="AX332" s="87"/>
      <c r="AY332" s="87"/>
      <c r="AZ332" s="87"/>
      <c r="BA332" s="87"/>
      <c r="BB332" s="87"/>
      <c r="BC332" s="87"/>
      <c r="BD332" s="87"/>
      <c r="BE332" s="87"/>
      <c r="BF332" s="129" t="s">
        <v>565</v>
      </c>
      <c r="BG332" s="126"/>
      <c r="BH332" s="126"/>
    </row>
    <row r="333" spans="1:60" ht="19.5" thickBot="1" x14ac:dyDescent="0.3">
      <c r="A333" s="87"/>
      <c r="B333" s="137">
        <v>1</v>
      </c>
      <c r="C333" s="138"/>
      <c r="D333" s="138"/>
      <c r="E333" s="139"/>
      <c r="F333" s="141" t="s">
        <v>584</v>
      </c>
      <c r="G333" s="142"/>
      <c r="H333" s="142"/>
      <c r="I333" s="142"/>
      <c r="J333" s="142"/>
      <c r="K333" s="142"/>
      <c r="L333" s="142"/>
      <c r="M333" s="142"/>
      <c r="N333" s="142"/>
      <c r="O333" s="142"/>
      <c r="P333" s="142"/>
      <c r="Q333" s="142"/>
      <c r="R333" s="142"/>
      <c r="S333" s="142"/>
      <c r="T333" s="143"/>
      <c r="U333" s="153"/>
      <c r="V333" s="154"/>
      <c r="W333" s="154"/>
      <c r="X333" s="154"/>
      <c r="Y333" s="154"/>
      <c r="Z333" s="154"/>
      <c r="AA333" s="154"/>
      <c r="AB333" s="154"/>
      <c r="AC333" s="154"/>
      <c r="AD333" s="154"/>
      <c r="AE333" s="154"/>
      <c r="AF333" s="154"/>
      <c r="AG333" s="155"/>
      <c r="AH333" s="153"/>
      <c r="AI333" s="154"/>
      <c r="AJ333" s="154"/>
      <c r="AK333" s="154"/>
      <c r="AL333" s="154"/>
      <c r="AM333" s="154"/>
      <c r="AN333" s="154"/>
      <c r="AO333" s="154"/>
      <c r="AP333" s="154"/>
      <c r="AQ333" s="154"/>
      <c r="AR333" s="154"/>
      <c r="AS333" s="155"/>
      <c r="AT333" s="153"/>
      <c r="AU333" s="154"/>
      <c r="AV333" s="154"/>
      <c r="AW333" s="154"/>
      <c r="AX333" s="154"/>
      <c r="AY333" s="154"/>
      <c r="AZ333" s="154"/>
      <c r="BA333" s="154"/>
      <c r="BB333" s="154"/>
      <c r="BC333" s="154"/>
      <c r="BD333" s="154"/>
      <c r="BE333" s="155"/>
      <c r="BF333" s="145">
        <v>0</v>
      </c>
      <c r="BG333" s="146"/>
      <c r="BH333" s="147"/>
    </row>
    <row r="334" spans="1:60" ht="19.5" thickBot="1" x14ac:dyDescent="0.3">
      <c r="A334" s="87"/>
      <c r="B334" s="156" t="s">
        <v>340</v>
      </c>
      <c r="C334" s="110"/>
      <c r="D334" s="110"/>
      <c r="E334" s="110"/>
      <c r="F334" s="110"/>
      <c r="G334" s="110"/>
      <c r="H334" s="110"/>
      <c r="I334" s="110"/>
      <c r="J334" s="110"/>
      <c r="K334" s="110"/>
      <c r="L334" s="110"/>
      <c r="M334" s="110"/>
      <c r="N334" s="110"/>
      <c r="O334" s="110"/>
      <c r="P334" s="110"/>
      <c r="Q334" s="110"/>
      <c r="R334" s="110"/>
      <c r="S334" s="110"/>
      <c r="T334" s="157"/>
      <c r="U334" s="158">
        <v>0</v>
      </c>
      <c r="V334" s="159"/>
      <c r="W334" s="159"/>
      <c r="X334" s="159"/>
      <c r="Y334" s="159"/>
      <c r="Z334" s="159"/>
      <c r="AA334" s="159"/>
      <c r="AB334" s="159"/>
      <c r="AC334" s="159"/>
      <c r="AD334" s="159"/>
      <c r="AE334" s="159"/>
      <c r="AF334" s="159"/>
      <c r="AG334" s="160"/>
      <c r="AH334" s="158">
        <v>0</v>
      </c>
      <c r="AI334" s="159"/>
      <c r="AJ334" s="159"/>
      <c r="AK334" s="159"/>
      <c r="AL334" s="159"/>
      <c r="AM334" s="159"/>
      <c r="AN334" s="159"/>
      <c r="AO334" s="159"/>
      <c r="AP334" s="159"/>
      <c r="AQ334" s="159"/>
      <c r="AR334" s="159"/>
      <c r="AS334" s="160"/>
      <c r="AT334" s="158">
        <v>0</v>
      </c>
      <c r="AU334" s="159"/>
      <c r="AV334" s="159"/>
      <c r="AW334" s="159"/>
      <c r="AX334" s="159"/>
      <c r="AY334" s="159"/>
      <c r="AZ334" s="159"/>
      <c r="BA334" s="159"/>
      <c r="BB334" s="159"/>
      <c r="BC334" s="159"/>
      <c r="BD334" s="159"/>
      <c r="BE334" s="160"/>
      <c r="BF334" s="158">
        <v>0</v>
      </c>
      <c r="BG334" s="159"/>
      <c r="BH334" s="160"/>
    </row>
    <row r="335" spans="1:60" ht="18.75" x14ac:dyDescent="0.25">
      <c r="A335" s="87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87"/>
      <c r="AE335" s="87"/>
      <c r="AF335" s="87"/>
      <c r="AG335" s="87"/>
      <c r="AH335" s="87"/>
      <c r="AI335" s="87"/>
      <c r="AJ335" s="87"/>
      <c r="AK335" s="87"/>
      <c r="AL335" s="87"/>
      <c r="AM335" s="87"/>
      <c r="AN335" s="87"/>
      <c r="AO335" s="87"/>
      <c r="AP335" s="87"/>
      <c r="AQ335" s="87"/>
      <c r="AR335" s="87"/>
      <c r="AS335" s="87"/>
      <c r="AT335" s="87"/>
      <c r="AU335" s="87"/>
      <c r="AV335" s="87"/>
      <c r="AW335" s="87"/>
      <c r="AX335" s="87"/>
      <c r="AY335" s="87"/>
      <c r="AZ335" s="87"/>
      <c r="BA335" s="87"/>
      <c r="BB335" s="87"/>
      <c r="BC335" s="87"/>
      <c r="BD335" s="87"/>
      <c r="BE335" s="87"/>
      <c r="BF335" s="87"/>
      <c r="BG335" s="87"/>
      <c r="BH335" s="87"/>
    </row>
    <row r="336" spans="1:60" ht="18.75" x14ac:dyDescent="0.25">
      <c r="A336" s="87"/>
      <c r="B336" s="102" t="s">
        <v>585</v>
      </c>
      <c r="C336" s="102"/>
      <c r="D336" s="102"/>
      <c r="E336" s="102"/>
      <c r="F336" s="102"/>
      <c r="G336" s="102"/>
      <c r="H336" s="102"/>
      <c r="I336" s="102"/>
      <c r="J336" s="102"/>
      <c r="K336" s="102"/>
      <c r="L336" s="102"/>
      <c r="M336" s="102"/>
      <c r="N336" s="102"/>
      <c r="O336" s="102"/>
      <c r="P336" s="102"/>
      <c r="Q336" s="102"/>
      <c r="R336" s="102"/>
      <c r="S336" s="102"/>
      <c r="T336" s="102"/>
      <c r="U336" s="102"/>
      <c r="V336" s="102"/>
      <c r="W336" s="102"/>
      <c r="X336" s="102"/>
      <c r="Y336" s="102"/>
      <c r="Z336" s="102"/>
      <c r="AA336" s="102"/>
      <c r="AB336" s="102"/>
      <c r="AC336" s="102"/>
      <c r="AD336" s="102"/>
      <c r="AE336" s="102"/>
      <c r="AF336" s="102"/>
      <c r="AG336" s="102"/>
      <c r="AH336" s="102"/>
      <c r="AI336" s="102"/>
      <c r="AJ336" s="102"/>
      <c r="AK336" s="102"/>
      <c r="AL336" s="102"/>
      <c r="AM336" s="102"/>
      <c r="AN336" s="102"/>
      <c r="AO336" s="102"/>
      <c r="AP336" s="102"/>
      <c r="AQ336" s="102"/>
      <c r="AR336" s="102"/>
      <c r="AS336" s="102"/>
      <c r="AT336" s="102"/>
      <c r="AU336" s="102"/>
      <c r="AV336" s="102"/>
      <c r="AW336" s="102"/>
      <c r="AX336" s="102"/>
      <c r="AY336" s="102"/>
      <c r="AZ336" s="102"/>
      <c r="BA336" s="102"/>
      <c r="BB336" s="102"/>
      <c r="BC336" s="102"/>
      <c r="BD336" s="102"/>
      <c r="BE336" s="102"/>
      <c r="BF336" s="102"/>
      <c r="BG336" s="102"/>
      <c r="BH336" s="102"/>
    </row>
    <row r="337" spans="1:60" ht="18.75" x14ac:dyDescent="0.25">
      <c r="A337" s="87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87"/>
      <c r="AE337" s="87"/>
      <c r="AF337" s="87"/>
      <c r="AG337" s="87"/>
      <c r="AH337" s="87"/>
      <c r="AI337" s="87"/>
      <c r="AJ337" s="87"/>
      <c r="AK337" s="87"/>
      <c r="AL337" s="87"/>
      <c r="AM337" s="87"/>
      <c r="AN337" s="87"/>
      <c r="AO337" s="87"/>
      <c r="AP337" s="87"/>
      <c r="AQ337" s="87"/>
      <c r="AR337" s="87"/>
      <c r="AS337" s="87"/>
      <c r="AT337" s="87"/>
      <c r="AU337" s="87"/>
      <c r="AV337" s="87"/>
      <c r="AW337" s="87"/>
      <c r="AX337" s="87"/>
      <c r="AY337" s="87"/>
      <c r="AZ337" s="87"/>
      <c r="BA337" s="87"/>
      <c r="BB337" s="87"/>
      <c r="BC337" s="87"/>
      <c r="BD337" s="87"/>
      <c r="BE337" s="87"/>
      <c r="BF337" s="87"/>
      <c r="BG337" s="87"/>
      <c r="BH337" s="87"/>
    </row>
    <row r="338" spans="1:60" x14ac:dyDescent="0.25">
      <c r="A338" s="118"/>
      <c r="B338" s="241" t="s">
        <v>586</v>
      </c>
      <c r="C338" s="241"/>
      <c r="D338" s="241"/>
      <c r="E338" s="241"/>
      <c r="F338" s="241"/>
      <c r="G338" s="241"/>
      <c r="H338" s="241"/>
      <c r="I338" s="241"/>
      <c r="J338" s="241"/>
      <c r="K338" s="241"/>
      <c r="L338" s="241"/>
      <c r="M338" s="241"/>
      <c r="N338" s="241"/>
      <c r="O338" s="241"/>
      <c r="P338" s="241"/>
      <c r="Q338" s="241"/>
      <c r="R338" s="241"/>
      <c r="S338" s="241"/>
      <c r="T338" s="241"/>
      <c r="U338" s="241"/>
      <c r="V338" s="241"/>
      <c r="W338" s="241"/>
      <c r="X338" s="241"/>
      <c r="Y338" s="241"/>
      <c r="Z338" s="241"/>
      <c r="AA338" s="241"/>
      <c r="AB338" s="241"/>
      <c r="AC338" s="241"/>
      <c r="AD338" s="241"/>
      <c r="AE338" s="241"/>
      <c r="AF338" s="241"/>
      <c r="AG338" s="241"/>
      <c r="AH338" s="241"/>
      <c r="AI338" s="241"/>
      <c r="AJ338" s="241"/>
      <c r="AK338" s="241"/>
      <c r="AL338" s="241"/>
      <c r="AM338" s="241"/>
      <c r="AN338" s="241"/>
      <c r="AO338" s="241"/>
      <c r="AP338" s="241"/>
      <c r="AQ338" s="241"/>
      <c r="AR338" s="241"/>
      <c r="AS338" s="241"/>
      <c r="AT338" s="241"/>
      <c r="AU338" s="241"/>
      <c r="AV338" s="241"/>
      <c r="AW338" s="241"/>
      <c r="AX338" s="241"/>
      <c r="AY338" s="241"/>
      <c r="AZ338" s="241"/>
      <c r="BA338" s="241"/>
      <c r="BB338" s="241"/>
      <c r="BC338" s="241"/>
      <c r="BD338" s="241"/>
      <c r="BE338" s="241"/>
      <c r="BF338" s="241"/>
      <c r="BG338" s="241"/>
      <c r="BH338" s="241"/>
    </row>
    <row r="339" spans="1:60" x14ac:dyDescent="0.25">
      <c r="A339" s="118"/>
      <c r="B339" s="241" t="s">
        <v>587</v>
      </c>
      <c r="C339" s="241"/>
      <c r="D339" s="241"/>
      <c r="E339" s="241"/>
      <c r="F339" s="241"/>
      <c r="G339" s="241"/>
      <c r="H339" s="241"/>
      <c r="I339" s="241"/>
      <c r="J339" s="241"/>
      <c r="K339" s="241"/>
      <c r="L339" s="241"/>
      <c r="M339" s="241"/>
      <c r="N339" s="241"/>
      <c r="O339" s="241"/>
      <c r="P339" s="241"/>
      <c r="Q339" s="241"/>
      <c r="R339" s="241"/>
      <c r="S339" s="241"/>
      <c r="T339" s="241"/>
      <c r="U339" s="241"/>
      <c r="V339" s="241"/>
      <c r="W339" s="241"/>
      <c r="X339" s="241"/>
      <c r="Y339" s="241"/>
      <c r="Z339" s="241"/>
      <c r="AA339" s="241"/>
      <c r="AB339" s="241"/>
      <c r="AC339" s="241"/>
      <c r="AD339" s="241"/>
      <c r="AE339" s="241"/>
      <c r="AF339" s="241"/>
      <c r="AG339" s="241"/>
      <c r="AH339" s="241"/>
      <c r="AI339" s="241"/>
      <c r="AJ339" s="241"/>
      <c r="AK339" s="241"/>
      <c r="AL339" s="241"/>
      <c r="AM339" s="241"/>
      <c r="AN339" s="241"/>
      <c r="AO339" s="241"/>
      <c r="AP339" s="241"/>
      <c r="AQ339" s="241"/>
      <c r="AR339" s="241"/>
      <c r="AS339" s="241"/>
      <c r="AT339" s="241"/>
      <c r="AU339" s="241"/>
      <c r="AV339" s="241"/>
      <c r="AW339" s="241"/>
      <c r="AX339" s="241"/>
      <c r="AY339" s="241"/>
      <c r="AZ339" s="241"/>
      <c r="BA339" s="241"/>
      <c r="BB339" s="241"/>
      <c r="BC339" s="241"/>
      <c r="BD339" s="241"/>
      <c r="BE339" s="241"/>
      <c r="BF339" s="241"/>
      <c r="BG339" s="241"/>
      <c r="BH339" s="241"/>
    </row>
    <row r="340" spans="1:60" ht="21" thickBot="1" x14ac:dyDescent="0.3">
      <c r="A340" s="87"/>
      <c r="B340" s="205" t="s">
        <v>588</v>
      </c>
      <c r="C340" s="205"/>
      <c r="D340" s="205"/>
      <c r="E340" s="205"/>
      <c r="F340" s="205"/>
      <c r="G340" s="205"/>
      <c r="H340" s="205"/>
      <c r="I340" s="205"/>
      <c r="J340" s="205"/>
      <c r="K340" s="205"/>
      <c r="L340" s="205"/>
      <c r="M340" s="205"/>
      <c r="N340" s="205"/>
      <c r="O340" s="205"/>
      <c r="P340" s="205"/>
      <c r="Q340" s="205"/>
      <c r="R340" s="205"/>
      <c r="S340" s="205"/>
      <c r="T340" s="205"/>
      <c r="U340" s="205"/>
      <c r="V340" s="205"/>
      <c r="W340" s="205"/>
      <c r="X340" s="205"/>
      <c r="Y340" s="205"/>
      <c r="Z340" s="205"/>
      <c r="AA340" s="205"/>
      <c r="AB340" s="205"/>
      <c r="AC340" s="205"/>
      <c r="AD340" s="205"/>
      <c r="AE340" s="205"/>
      <c r="AF340" s="205"/>
      <c r="AG340" s="205"/>
      <c r="AH340" s="205"/>
      <c r="AI340" s="205"/>
      <c r="AJ340" s="205"/>
      <c r="AK340" s="205"/>
      <c r="AL340" s="205"/>
      <c r="AM340" s="205"/>
      <c r="AN340" s="205"/>
      <c r="AO340" s="205"/>
      <c r="AP340" s="205"/>
      <c r="AQ340" s="205"/>
      <c r="AR340" s="205"/>
      <c r="AS340" s="205"/>
      <c r="AT340" s="205"/>
      <c r="AU340" s="205"/>
      <c r="AV340" s="205"/>
      <c r="AW340" s="205"/>
      <c r="AX340" s="205"/>
      <c r="AY340" s="205"/>
      <c r="AZ340" s="205"/>
      <c r="BA340" s="205"/>
      <c r="BB340" s="205"/>
      <c r="BC340" s="205"/>
      <c r="BD340" s="205"/>
      <c r="BE340" s="205"/>
      <c r="BF340" s="205"/>
      <c r="BG340" s="205"/>
      <c r="BH340" s="205"/>
    </row>
    <row r="341" spans="1:60" ht="19.5" thickBot="1" x14ac:dyDescent="0.3">
      <c r="A341" s="87"/>
      <c r="B341" s="251"/>
      <c r="C341" s="251"/>
      <c r="D341" s="251"/>
      <c r="E341" s="251"/>
      <c r="F341" s="251"/>
      <c r="G341" s="251"/>
      <c r="H341" s="251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251"/>
      <c r="T341" s="251"/>
      <c r="U341" s="251"/>
      <c r="V341" s="251"/>
      <c r="W341" s="251"/>
      <c r="X341" s="251"/>
      <c r="Y341" s="251"/>
      <c r="Z341" s="251"/>
      <c r="AA341" s="251"/>
      <c r="AB341" s="251"/>
      <c r="AC341" s="251"/>
      <c r="AD341" s="251"/>
      <c r="AE341" s="251"/>
      <c r="AF341" s="251"/>
      <c r="AG341" s="251"/>
      <c r="AH341" s="251"/>
      <c r="AI341" s="251"/>
      <c r="AJ341" s="251"/>
      <c r="AK341" s="251"/>
      <c r="AL341" s="251"/>
      <c r="AM341" s="251"/>
      <c r="AN341" s="251"/>
      <c r="AO341" s="251"/>
      <c r="AP341" s="251"/>
      <c r="AQ341" s="251"/>
      <c r="AR341" s="251"/>
      <c r="AS341" s="251"/>
      <c r="AT341" s="251"/>
      <c r="AU341" s="251"/>
      <c r="AV341" s="251"/>
      <c r="AW341" s="251"/>
      <c r="AX341" s="251"/>
      <c r="AY341" s="251"/>
      <c r="AZ341" s="251"/>
      <c r="BA341" s="251"/>
      <c r="BB341" s="251"/>
      <c r="BC341" s="251"/>
      <c r="BD341" s="251"/>
      <c r="BE341" s="251"/>
      <c r="BF341" s="251"/>
      <c r="BG341" s="251"/>
      <c r="BH341" s="251"/>
    </row>
    <row r="342" spans="1:60" ht="18.75" x14ac:dyDescent="0.25">
      <c r="A342" s="87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  <c r="AD342" s="87"/>
      <c r="AE342" s="87"/>
      <c r="AF342" s="87"/>
      <c r="AG342" s="87"/>
      <c r="AH342" s="87"/>
      <c r="AI342" s="87"/>
      <c r="AJ342" s="87"/>
      <c r="AK342" s="87"/>
      <c r="AL342" s="87"/>
      <c r="AM342" s="87"/>
      <c r="AN342" s="87"/>
      <c r="AO342" s="87"/>
      <c r="AP342" s="87"/>
      <c r="AQ342" s="87"/>
      <c r="AR342" s="87"/>
      <c r="AS342" s="87"/>
      <c r="AT342" s="87"/>
      <c r="AU342" s="87"/>
      <c r="AV342" s="87"/>
      <c r="AW342" s="87"/>
      <c r="AX342" s="87"/>
      <c r="AY342" s="87"/>
      <c r="AZ342" s="87"/>
      <c r="BA342" s="87"/>
      <c r="BB342" s="87"/>
      <c r="BC342" s="87"/>
      <c r="BD342" s="87"/>
      <c r="BE342" s="87"/>
      <c r="BF342" s="87"/>
      <c r="BG342" s="87"/>
      <c r="BH342" s="87"/>
    </row>
    <row r="343" spans="1:60" ht="20.25" x14ac:dyDescent="0.25">
      <c r="A343" s="87"/>
      <c r="B343" s="241" t="s">
        <v>589</v>
      </c>
      <c r="C343" s="241"/>
      <c r="D343" s="241"/>
      <c r="E343" s="241"/>
      <c r="F343" s="241"/>
      <c r="G343" s="241"/>
      <c r="H343" s="241"/>
      <c r="I343" s="241"/>
      <c r="J343" s="241"/>
      <c r="K343" s="241"/>
      <c r="L343" s="241"/>
      <c r="M343" s="241"/>
      <c r="N343" s="241"/>
      <c r="O343" s="241"/>
      <c r="P343" s="241"/>
      <c r="Q343" s="241"/>
      <c r="R343" s="241"/>
      <c r="S343" s="241"/>
      <c r="T343" s="241"/>
      <c r="U343" s="241"/>
      <c r="V343" s="241"/>
      <c r="W343" s="241"/>
      <c r="X343" s="241"/>
      <c r="Y343" s="241"/>
      <c r="Z343" s="241"/>
      <c r="AA343" s="241"/>
      <c r="AB343" s="241"/>
      <c r="AC343" s="241"/>
      <c r="AD343" s="241"/>
      <c r="AE343" s="241"/>
      <c r="AF343" s="241"/>
      <c r="AG343" s="241"/>
      <c r="AH343" s="241"/>
      <c r="AI343" s="241"/>
      <c r="AJ343" s="241"/>
      <c r="AK343" s="241"/>
      <c r="AL343" s="241"/>
      <c r="AM343" s="241"/>
      <c r="AN343" s="241"/>
      <c r="AO343" s="241"/>
      <c r="AP343" s="241"/>
      <c r="AQ343" s="241"/>
      <c r="AR343" s="241"/>
      <c r="AS343" s="241"/>
      <c r="AT343" s="241"/>
      <c r="AU343" s="241"/>
      <c r="AV343" s="241"/>
      <c r="AW343" s="241"/>
      <c r="AX343" s="241"/>
      <c r="AY343" s="241"/>
      <c r="AZ343" s="241"/>
      <c r="BA343" s="241"/>
      <c r="BB343" s="241"/>
      <c r="BC343" s="241"/>
      <c r="BD343" s="241"/>
      <c r="BE343" s="241"/>
      <c r="BF343" s="241"/>
      <c r="BG343" s="241"/>
      <c r="BH343" s="241"/>
    </row>
    <row r="344" spans="1:60" ht="21" thickBot="1" x14ac:dyDescent="0.3">
      <c r="A344" s="87"/>
      <c r="B344" s="205" t="s">
        <v>590</v>
      </c>
      <c r="C344" s="205"/>
      <c r="D344" s="205"/>
      <c r="E344" s="205"/>
      <c r="F344" s="205"/>
      <c r="G344" s="205"/>
      <c r="H344" s="205"/>
      <c r="I344" s="205"/>
      <c r="J344" s="205"/>
      <c r="K344" s="205"/>
      <c r="L344" s="205"/>
      <c r="M344" s="205"/>
      <c r="N344" s="205"/>
      <c r="O344" s="205"/>
      <c r="P344" s="205"/>
      <c r="Q344" s="205"/>
      <c r="R344" s="205"/>
      <c r="S344" s="205"/>
      <c r="T344" s="205"/>
      <c r="U344" s="205"/>
      <c r="V344" s="205"/>
      <c r="W344" s="205"/>
      <c r="X344" s="205"/>
      <c r="Y344" s="205"/>
      <c r="Z344" s="205"/>
      <c r="AA344" s="205"/>
      <c r="AB344" s="205"/>
      <c r="AC344" s="205"/>
      <c r="AD344" s="205"/>
      <c r="AE344" s="205"/>
      <c r="AF344" s="205"/>
      <c r="AG344" s="205"/>
      <c r="AH344" s="205"/>
      <c r="AI344" s="205"/>
      <c r="AJ344" s="205"/>
      <c r="AK344" s="205"/>
      <c r="AL344" s="205"/>
      <c r="AM344" s="205"/>
      <c r="AN344" s="205"/>
      <c r="AO344" s="205"/>
      <c r="AP344" s="205"/>
      <c r="AQ344" s="205"/>
      <c r="AR344" s="205"/>
      <c r="AS344" s="205"/>
      <c r="AT344" s="205"/>
      <c r="AU344" s="205"/>
      <c r="AV344" s="205"/>
      <c r="AW344" s="205"/>
      <c r="AX344" s="205"/>
      <c r="AY344" s="205"/>
      <c r="AZ344" s="205"/>
      <c r="BA344" s="205"/>
      <c r="BB344" s="205"/>
      <c r="BC344" s="205"/>
      <c r="BD344" s="205"/>
      <c r="BE344" s="205"/>
      <c r="BF344" s="205"/>
      <c r="BG344" s="205"/>
      <c r="BH344" s="205"/>
    </row>
    <row r="345" spans="1:60" ht="19.5" thickBot="1" x14ac:dyDescent="0.3">
      <c r="A345" s="87"/>
      <c r="B345" s="251"/>
      <c r="C345" s="251"/>
      <c r="D345" s="251"/>
      <c r="E345" s="251"/>
      <c r="F345" s="251"/>
      <c r="G345" s="251"/>
      <c r="H345" s="251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251"/>
      <c r="T345" s="251"/>
      <c r="U345" s="251"/>
      <c r="V345" s="251"/>
      <c r="W345" s="251"/>
      <c r="X345" s="251"/>
      <c r="Y345" s="251"/>
      <c r="Z345" s="251"/>
      <c r="AA345" s="251"/>
      <c r="AB345" s="251"/>
      <c r="AC345" s="251"/>
      <c r="AD345" s="251"/>
      <c r="AE345" s="251"/>
      <c r="AF345" s="251"/>
      <c r="AG345" s="251"/>
      <c r="AH345" s="251"/>
      <c r="AI345" s="251"/>
      <c r="AJ345" s="251"/>
      <c r="AK345" s="251"/>
      <c r="AL345" s="251"/>
      <c r="AM345" s="251"/>
      <c r="AN345" s="251"/>
      <c r="AO345" s="251"/>
      <c r="AP345" s="251"/>
      <c r="AQ345" s="251"/>
      <c r="AR345" s="251"/>
      <c r="AS345" s="251"/>
      <c r="AT345" s="251"/>
      <c r="AU345" s="251"/>
      <c r="AV345" s="251"/>
      <c r="AW345" s="251"/>
      <c r="AX345" s="251"/>
      <c r="AY345" s="251"/>
      <c r="AZ345" s="251"/>
      <c r="BA345" s="251"/>
      <c r="BB345" s="251"/>
      <c r="BC345" s="251"/>
      <c r="BD345" s="251"/>
      <c r="BE345" s="251"/>
      <c r="BF345" s="251"/>
      <c r="BG345" s="251"/>
      <c r="BH345" s="251"/>
    </row>
    <row r="346" spans="1:60" ht="18.75" x14ac:dyDescent="0.25">
      <c r="A346" s="87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  <c r="AD346" s="87"/>
      <c r="AE346" s="87"/>
      <c r="AF346" s="87"/>
      <c r="AG346" s="87"/>
      <c r="AH346" s="87"/>
      <c r="AI346" s="87"/>
      <c r="AJ346" s="87"/>
      <c r="AK346" s="87"/>
      <c r="AL346" s="87"/>
      <c r="AM346" s="87"/>
      <c r="AN346" s="87"/>
      <c r="AO346" s="87"/>
      <c r="AP346" s="87"/>
      <c r="AQ346" s="87"/>
      <c r="AR346" s="87"/>
      <c r="AS346" s="87"/>
      <c r="AT346" s="87"/>
      <c r="AU346" s="87"/>
      <c r="AV346" s="87"/>
      <c r="AW346" s="87"/>
      <c r="AX346" s="87"/>
      <c r="AY346" s="87"/>
      <c r="AZ346" s="87"/>
      <c r="BA346" s="87"/>
      <c r="BB346" s="87"/>
      <c r="BC346" s="87"/>
      <c r="BD346" s="87"/>
      <c r="BE346" s="87"/>
      <c r="BF346" s="87"/>
      <c r="BG346" s="87"/>
      <c r="BH346" s="87"/>
    </row>
    <row r="347" spans="1:60" ht="18.75" x14ac:dyDescent="0.25">
      <c r="A347" s="87"/>
      <c r="B347" s="102" t="s">
        <v>591</v>
      </c>
      <c r="C347" s="102"/>
      <c r="D347" s="102"/>
      <c r="E347" s="102"/>
      <c r="F347" s="102"/>
      <c r="G347" s="102"/>
      <c r="H347" s="102"/>
      <c r="I347" s="102"/>
      <c r="J347" s="102"/>
      <c r="K347" s="102"/>
      <c r="L347" s="102"/>
      <c r="M347" s="102"/>
      <c r="N347" s="102"/>
      <c r="O347" s="102"/>
      <c r="P347" s="102"/>
      <c r="Q347" s="102"/>
      <c r="R347" s="102"/>
      <c r="S347" s="102"/>
      <c r="T347" s="102"/>
      <c r="U347" s="102"/>
      <c r="V347" s="102"/>
      <c r="W347" s="102"/>
      <c r="X347" s="102"/>
      <c r="Y347" s="102"/>
      <c r="Z347" s="102"/>
      <c r="AA347" s="102"/>
      <c r="AB347" s="102"/>
      <c r="AC347" s="102"/>
      <c r="AD347" s="102"/>
      <c r="AE347" s="102"/>
      <c r="AF347" s="102"/>
      <c r="AG347" s="102"/>
      <c r="AH347" s="102"/>
      <c r="AI347" s="102"/>
      <c r="AJ347" s="102"/>
      <c r="AK347" s="102"/>
      <c r="AL347" s="102"/>
      <c r="AM347" s="102"/>
      <c r="AN347" s="102"/>
      <c r="AO347" s="102"/>
      <c r="AP347" s="102"/>
      <c r="AQ347" s="102"/>
      <c r="AR347" s="102"/>
      <c r="AS347" s="102"/>
      <c r="AT347" s="102"/>
      <c r="AU347" s="102"/>
      <c r="AV347" s="102"/>
      <c r="AW347" s="102"/>
      <c r="AX347" s="102"/>
      <c r="AY347" s="102"/>
      <c r="AZ347" s="102"/>
      <c r="BA347" s="102"/>
      <c r="BB347" s="102"/>
      <c r="BC347" s="102"/>
      <c r="BD347" s="102"/>
      <c r="BE347" s="102"/>
      <c r="BF347" s="102"/>
      <c r="BG347" s="102"/>
      <c r="BH347" s="102"/>
    </row>
    <row r="348" spans="1:60" ht="20.25" x14ac:dyDescent="0.25">
      <c r="A348" s="87"/>
      <c r="B348" s="252" t="s">
        <v>592</v>
      </c>
      <c r="C348" s="252"/>
      <c r="D348" s="252"/>
      <c r="E348" s="252"/>
      <c r="F348" s="252"/>
      <c r="G348" s="252"/>
      <c r="H348" s="252"/>
      <c r="I348" s="252"/>
      <c r="J348" s="252"/>
      <c r="K348" s="252"/>
      <c r="L348" s="252"/>
      <c r="M348" s="252"/>
      <c r="N348" s="252"/>
      <c r="O348" s="252"/>
      <c r="P348" s="252"/>
      <c r="Q348" s="252"/>
      <c r="R348" s="252"/>
      <c r="S348" s="252"/>
      <c r="T348" s="252"/>
      <c r="U348" s="252"/>
      <c r="V348" s="252"/>
      <c r="W348" s="252"/>
      <c r="X348" s="252"/>
      <c r="Y348" s="252"/>
      <c r="Z348" s="252"/>
      <c r="AA348" s="252"/>
      <c r="AB348" s="252"/>
      <c r="AC348" s="252"/>
      <c r="AD348" s="252"/>
      <c r="AE348" s="252"/>
      <c r="AF348" s="252"/>
      <c r="AG348" s="252"/>
      <c r="AH348" s="252"/>
      <c r="AI348" s="252"/>
      <c r="AJ348" s="252"/>
      <c r="AK348" s="252"/>
      <c r="AL348" s="252"/>
      <c r="AM348" s="252"/>
      <c r="AN348" s="252"/>
      <c r="AO348" s="252"/>
      <c r="AP348" s="252"/>
      <c r="AQ348" s="252"/>
      <c r="AR348" s="252"/>
      <c r="AS348" s="252"/>
      <c r="AT348" s="252"/>
      <c r="AU348" s="252"/>
      <c r="AV348" s="252"/>
      <c r="AW348" s="252"/>
      <c r="AX348" s="252"/>
      <c r="AY348" s="252"/>
      <c r="AZ348" s="252"/>
      <c r="BA348" s="252"/>
      <c r="BB348" s="252"/>
      <c r="BC348" s="252"/>
      <c r="BD348" s="252"/>
      <c r="BE348" s="252"/>
      <c r="BF348" s="252"/>
      <c r="BG348" s="252"/>
      <c r="BH348" s="252"/>
    </row>
    <row r="349" spans="1:60" ht="19.5" thickBot="1" x14ac:dyDescent="0.3">
      <c r="A349" s="87"/>
      <c r="B349" s="126" t="s">
        <v>331</v>
      </c>
      <c r="C349" s="126"/>
      <c r="D349" s="126"/>
      <c r="E349" s="127"/>
      <c r="F349" s="129" t="s">
        <v>593</v>
      </c>
      <c r="G349" s="126"/>
      <c r="H349" s="126"/>
      <c r="I349" s="126"/>
      <c r="J349" s="126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  <c r="V349" s="126"/>
      <c r="W349" s="126"/>
      <c r="X349" s="126"/>
      <c r="Y349" s="126"/>
      <c r="Z349" s="126"/>
      <c r="AA349" s="126"/>
      <c r="AB349" s="126"/>
      <c r="AC349" s="126"/>
      <c r="AD349" s="126"/>
      <c r="AE349" s="126"/>
      <c r="AF349" s="126"/>
      <c r="AG349" s="126"/>
      <c r="AH349" s="127"/>
      <c r="AI349" s="129" t="s">
        <v>594</v>
      </c>
      <c r="AJ349" s="126"/>
      <c r="AK349" s="126"/>
      <c r="AL349" s="126"/>
      <c r="AM349" s="126"/>
      <c r="AN349" s="126"/>
      <c r="AO349" s="126"/>
      <c r="AP349" s="126"/>
      <c r="AQ349" s="126"/>
      <c r="AR349" s="126"/>
      <c r="AS349" s="126"/>
      <c r="AT349" s="126"/>
      <c r="AU349" s="126"/>
      <c r="AV349" s="126"/>
      <c r="AW349" s="126"/>
      <c r="AX349" s="127"/>
      <c r="AY349" s="129" t="s">
        <v>595</v>
      </c>
      <c r="AZ349" s="126"/>
      <c r="BA349" s="126"/>
      <c r="BB349" s="126"/>
      <c r="BC349" s="126"/>
      <c r="BD349" s="126"/>
      <c r="BE349" s="126"/>
      <c r="BF349" s="126"/>
      <c r="BG349" s="126"/>
      <c r="BH349" s="126"/>
    </row>
    <row r="350" spans="1:60" ht="19.5" thickBot="1" x14ac:dyDescent="0.3">
      <c r="A350" s="87"/>
      <c r="B350" s="137">
        <v>1</v>
      </c>
      <c r="C350" s="138"/>
      <c r="D350" s="138"/>
      <c r="E350" s="139"/>
      <c r="F350" s="141" t="s">
        <v>596</v>
      </c>
      <c r="G350" s="142"/>
      <c r="H350" s="142"/>
      <c r="I350" s="142"/>
      <c r="J350" s="142"/>
      <c r="K350" s="142"/>
      <c r="L350" s="142"/>
      <c r="M350" s="142"/>
      <c r="N350" s="142"/>
      <c r="O350" s="142"/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  <c r="AA350" s="142"/>
      <c r="AB350" s="142"/>
      <c r="AC350" s="142"/>
      <c r="AD350" s="142"/>
      <c r="AE350" s="142"/>
      <c r="AF350" s="142"/>
      <c r="AG350" s="142"/>
      <c r="AH350" s="143"/>
      <c r="AI350" s="153"/>
      <c r="AJ350" s="154"/>
      <c r="AK350" s="154"/>
      <c r="AL350" s="154"/>
      <c r="AM350" s="154"/>
      <c r="AN350" s="154"/>
      <c r="AO350" s="154"/>
      <c r="AP350" s="154"/>
      <c r="AQ350" s="154"/>
      <c r="AR350" s="154"/>
      <c r="AS350" s="154"/>
      <c r="AT350" s="154"/>
      <c r="AU350" s="154"/>
      <c r="AV350" s="154"/>
      <c r="AW350" s="154"/>
      <c r="AX350" s="155"/>
      <c r="AY350" s="149">
        <v>98767464567.809998</v>
      </c>
      <c r="AZ350" s="150"/>
      <c r="BA350" s="150"/>
      <c r="BB350" s="150"/>
      <c r="BC350" s="150"/>
      <c r="BD350" s="150"/>
      <c r="BE350" s="150"/>
      <c r="BF350" s="150"/>
      <c r="BG350" s="150"/>
      <c r="BH350" s="151"/>
    </row>
    <row r="351" spans="1:60" ht="19.5" thickBot="1" x14ac:dyDescent="0.3">
      <c r="A351" s="87"/>
      <c r="B351" s="137">
        <v>2</v>
      </c>
      <c r="C351" s="138"/>
      <c r="D351" s="138"/>
      <c r="E351" s="139"/>
      <c r="F351" s="141" t="s">
        <v>597</v>
      </c>
      <c r="G351" s="142"/>
      <c r="H351" s="142"/>
      <c r="I351" s="142"/>
      <c r="J351" s="142"/>
      <c r="K351" s="142"/>
      <c r="L351" s="142"/>
      <c r="M351" s="142"/>
      <c r="N351" s="142"/>
      <c r="O351" s="142"/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  <c r="AA351" s="142"/>
      <c r="AB351" s="142"/>
      <c r="AC351" s="142"/>
      <c r="AD351" s="142"/>
      <c r="AE351" s="142"/>
      <c r="AF351" s="142"/>
      <c r="AG351" s="142"/>
      <c r="AH351" s="143"/>
      <c r="AI351" s="149">
        <v>272435040.33999997</v>
      </c>
      <c r="AJ351" s="150"/>
      <c r="AK351" s="150"/>
      <c r="AL351" s="150"/>
      <c r="AM351" s="150"/>
      <c r="AN351" s="150"/>
      <c r="AO351" s="150"/>
      <c r="AP351" s="150"/>
      <c r="AQ351" s="150"/>
      <c r="AR351" s="150"/>
      <c r="AS351" s="150"/>
      <c r="AT351" s="150"/>
      <c r="AU351" s="150"/>
      <c r="AV351" s="150"/>
      <c r="AW351" s="150"/>
      <c r="AX351" s="151"/>
      <c r="AY351" s="149">
        <v>37121659.729999997</v>
      </c>
      <c r="AZ351" s="150"/>
      <c r="BA351" s="150"/>
      <c r="BB351" s="150"/>
      <c r="BC351" s="150"/>
      <c r="BD351" s="150"/>
      <c r="BE351" s="150"/>
      <c r="BF351" s="150"/>
      <c r="BG351" s="150"/>
      <c r="BH351" s="151"/>
    </row>
    <row r="352" spans="1:60" ht="19.5" thickBot="1" x14ac:dyDescent="0.3">
      <c r="A352" s="87"/>
      <c r="B352" s="137">
        <v>3</v>
      </c>
      <c r="C352" s="138"/>
      <c r="D352" s="138"/>
      <c r="E352" s="139"/>
      <c r="F352" s="141" t="s">
        <v>598</v>
      </c>
      <c r="G352" s="142"/>
      <c r="H352" s="142"/>
      <c r="I352" s="142"/>
      <c r="J352" s="142"/>
      <c r="K352" s="142"/>
      <c r="L352" s="142"/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  <c r="AA352" s="142"/>
      <c r="AB352" s="142"/>
      <c r="AC352" s="142"/>
      <c r="AD352" s="142"/>
      <c r="AE352" s="142"/>
      <c r="AF352" s="142"/>
      <c r="AG352" s="142"/>
      <c r="AH352" s="143"/>
      <c r="AI352" s="153"/>
      <c r="AJ352" s="154"/>
      <c r="AK352" s="154"/>
      <c r="AL352" s="154"/>
      <c r="AM352" s="154"/>
      <c r="AN352" s="154"/>
      <c r="AO352" s="154"/>
      <c r="AP352" s="154"/>
      <c r="AQ352" s="154"/>
      <c r="AR352" s="154"/>
      <c r="AS352" s="154"/>
      <c r="AT352" s="154"/>
      <c r="AU352" s="154"/>
      <c r="AV352" s="154"/>
      <c r="AW352" s="154"/>
      <c r="AX352" s="155"/>
      <c r="AY352" s="153"/>
      <c r="AZ352" s="154"/>
      <c r="BA352" s="154"/>
      <c r="BB352" s="154"/>
      <c r="BC352" s="154"/>
      <c r="BD352" s="154"/>
      <c r="BE352" s="154"/>
      <c r="BF352" s="154"/>
      <c r="BG352" s="154"/>
      <c r="BH352" s="155"/>
    </row>
    <row r="353" spans="1:60" ht="19.5" thickBot="1" x14ac:dyDescent="0.3">
      <c r="A353" s="87"/>
      <c r="B353" s="156" t="s">
        <v>340</v>
      </c>
      <c r="C353" s="110"/>
      <c r="D353" s="110"/>
      <c r="E353" s="110"/>
      <c r="F353" s="110"/>
      <c r="G353" s="110"/>
      <c r="H353" s="110"/>
      <c r="I353" s="110"/>
      <c r="J353" s="110"/>
      <c r="K353" s="110"/>
      <c r="L353" s="110"/>
      <c r="M353" s="110"/>
      <c r="N353" s="110"/>
      <c r="O353" s="110"/>
      <c r="P353" s="110"/>
      <c r="Q353" s="110"/>
      <c r="R353" s="110"/>
      <c r="S353" s="110"/>
      <c r="T353" s="110"/>
      <c r="U353" s="110"/>
      <c r="V353" s="110"/>
      <c r="W353" s="110"/>
      <c r="X353" s="110"/>
      <c r="Y353" s="110"/>
      <c r="Z353" s="110"/>
      <c r="AA353" s="110"/>
      <c r="AB353" s="110"/>
      <c r="AC353" s="110"/>
      <c r="AD353" s="110"/>
      <c r="AE353" s="110"/>
      <c r="AF353" s="110"/>
      <c r="AG353" s="110"/>
      <c r="AH353" s="157"/>
      <c r="AI353" s="161">
        <v>272435040.33999997</v>
      </c>
      <c r="AJ353" s="162"/>
      <c r="AK353" s="162"/>
      <c r="AL353" s="162"/>
      <c r="AM353" s="162"/>
      <c r="AN353" s="162"/>
      <c r="AO353" s="162"/>
      <c r="AP353" s="162"/>
      <c r="AQ353" s="162"/>
      <c r="AR353" s="162"/>
      <c r="AS353" s="162"/>
      <c r="AT353" s="162"/>
      <c r="AU353" s="162"/>
      <c r="AV353" s="162"/>
      <c r="AW353" s="162"/>
      <c r="AX353" s="163"/>
      <c r="AY353" s="161">
        <v>98804586227.539993</v>
      </c>
      <c r="AZ353" s="162"/>
      <c r="BA353" s="162"/>
      <c r="BB353" s="162"/>
      <c r="BC353" s="162"/>
      <c r="BD353" s="162"/>
      <c r="BE353" s="162"/>
      <c r="BF353" s="162"/>
      <c r="BG353" s="162"/>
      <c r="BH353" s="163"/>
    </row>
    <row r="354" spans="1:60" ht="18.75" x14ac:dyDescent="0.25">
      <c r="A354" s="87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  <c r="AD354" s="87"/>
      <c r="AE354" s="87"/>
      <c r="AF354" s="87"/>
      <c r="AG354" s="87"/>
      <c r="AH354" s="87"/>
      <c r="AI354" s="87"/>
      <c r="AJ354" s="87"/>
      <c r="AK354" s="87"/>
      <c r="AL354" s="87"/>
      <c r="AM354" s="87"/>
      <c r="AN354" s="87"/>
      <c r="AO354" s="87"/>
      <c r="AP354" s="87"/>
      <c r="AQ354" s="87"/>
      <c r="AR354" s="87"/>
      <c r="AS354" s="87"/>
      <c r="AT354" s="87"/>
      <c r="AU354" s="87"/>
      <c r="AV354" s="87"/>
      <c r="AW354" s="87"/>
      <c r="AX354" s="87"/>
      <c r="AY354" s="87"/>
      <c r="AZ354" s="87"/>
      <c r="BA354" s="87"/>
      <c r="BB354" s="87"/>
      <c r="BC354" s="87"/>
      <c r="BD354" s="87"/>
      <c r="BE354" s="87"/>
      <c r="BF354" s="87"/>
      <c r="BG354" s="87"/>
      <c r="BH354" s="87"/>
    </row>
    <row r="355" spans="1:60" ht="20.25" x14ac:dyDescent="0.25">
      <c r="A355" s="87"/>
      <c r="B355" s="252" t="s">
        <v>599</v>
      </c>
      <c r="C355" s="252"/>
      <c r="D355" s="252"/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2"/>
      <c r="Q355" s="252"/>
      <c r="R355" s="252"/>
      <c r="S355" s="252"/>
      <c r="T355" s="252"/>
      <c r="U355" s="252"/>
      <c r="V355" s="252"/>
      <c r="W355" s="252"/>
      <c r="X355" s="252"/>
      <c r="Y355" s="252"/>
      <c r="Z355" s="252"/>
      <c r="AA355" s="252"/>
      <c r="AB355" s="252"/>
      <c r="AC355" s="252"/>
      <c r="AD355" s="252"/>
      <c r="AE355" s="252"/>
      <c r="AF355" s="252"/>
      <c r="AG355" s="252"/>
      <c r="AH355" s="252"/>
      <c r="AI355" s="252"/>
      <c r="AJ355" s="252"/>
      <c r="AK355" s="252"/>
      <c r="AL355" s="252"/>
      <c r="AM355" s="252"/>
      <c r="AN355" s="252"/>
      <c r="AO355" s="252"/>
      <c r="AP355" s="252"/>
      <c r="AQ355" s="252"/>
      <c r="AR355" s="252"/>
      <c r="AS355" s="252"/>
      <c r="AT355" s="252"/>
      <c r="AU355" s="252"/>
      <c r="AV355" s="252"/>
      <c r="AW355" s="252"/>
      <c r="AX355" s="252"/>
      <c r="AY355" s="252"/>
      <c r="AZ355" s="252"/>
      <c r="BA355" s="252"/>
      <c r="BB355" s="252"/>
      <c r="BC355" s="252"/>
      <c r="BD355" s="252"/>
      <c r="BE355" s="252"/>
      <c r="BF355" s="252"/>
      <c r="BG355" s="252"/>
      <c r="BH355" s="252"/>
    </row>
    <row r="356" spans="1:60" ht="19.5" thickBot="1" x14ac:dyDescent="0.3">
      <c r="A356" s="87"/>
      <c r="B356" s="126" t="s">
        <v>331</v>
      </c>
      <c r="C356" s="126"/>
      <c r="D356" s="126"/>
      <c r="E356" s="127"/>
      <c r="F356" s="129" t="s">
        <v>593</v>
      </c>
      <c r="G356" s="126"/>
      <c r="H356" s="126"/>
      <c r="I356" s="126"/>
      <c r="J356" s="126"/>
      <c r="K356" s="126"/>
      <c r="L356" s="126"/>
      <c r="M356" s="127"/>
      <c r="N356" s="129" t="s">
        <v>594</v>
      </c>
      <c r="O356" s="126"/>
      <c r="P356" s="126"/>
      <c r="Q356" s="126"/>
      <c r="R356" s="126"/>
      <c r="S356" s="126"/>
      <c r="T356" s="126"/>
      <c r="U356" s="126"/>
      <c r="V356" s="126"/>
      <c r="W356" s="126"/>
      <c r="X356" s="126"/>
      <c r="Y356" s="126"/>
      <c r="Z356" s="126"/>
      <c r="AA356" s="126"/>
      <c r="AB356" s="126"/>
      <c r="AC356" s="126"/>
      <c r="AD356" s="126"/>
      <c r="AE356" s="126"/>
      <c r="AF356" s="126"/>
      <c r="AG356" s="126"/>
      <c r="AH356" s="127"/>
      <c r="AI356" s="129" t="s">
        <v>595</v>
      </c>
      <c r="AJ356" s="126"/>
      <c r="AK356" s="126"/>
      <c r="AL356" s="126"/>
      <c r="AM356" s="126"/>
      <c r="AN356" s="126"/>
      <c r="AO356" s="126"/>
      <c r="AP356" s="126"/>
      <c r="AQ356" s="126"/>
      <c r="AR356" s="126"/>
      <c r="AS356" s="126"/>
      <c r="AT356" s="126"/>
      <c r="AU356" s="126"/>
      <c r="AV356" s="126"/>
      <c r="AW356" s="126"/>
      <c r="AX356" s="127"/>
      <c r="AY356" s="129" t="s">
        <v>422</v>
      </c>
      <c r="AZ356" s="126"/>
      <c r="BA356" s="126"/>
      <c r="BB356" s="126"/>
      <c r="BC356" s="126"/>
      <c r="BD356" s="126"/>
      <c r="BE356" s="126"/>
      <c r="BF356" s="126"/>
      <c r="BG356" s="126"/>
      <c r="BH356" s="126"/>
    </row>
    <row r="357" spans="1:60" ht="19.5" thickBot="1" x14ac:dyDescent="0.3">
      <c r="A357" s="87"/>
      <c r="B357" s="137">
        <v>1</v>
      </c>
      <c r="C357" s="138"/>
      <c r="D357" s="138"/>
      <c r="E357" s="139"/>
      <c r="F357" s="153"/>
      <c r="G357" s="154"/>
      <c r="H357" s="154"/>
      <c r="I357" s="154"/>
      <c r="J357" s="154"/>
      <c r="K357" s="154"/>
      <c r="L357" s="154"/>
      <c r="M357" s="155"/>
      <c r="N357" s="153"/>
      <c r="O357" s="154"/>
      <c r="P357" s="154"/>
      <c r="Q357" s="154"/>
      <c r="R357" s="154"/>
      <c r="S357" s="154"/>
      <c r="T357" s="154"/>
      <c r="U357" s="154"/>
      <c r="V357" s="154"/>
      <c r="W357" s="154"/>
      <c r="X357" s="154"/>
      <c r="Y357" s="154"/>
      <c r="Z357" s="154"/>
      <c r="AA357" s="154"/>
      <c r="AB357" s="154"/>
      <c r="AC357" s="154"/>
      <c r="AD357" s="154"/>
      <c r="AE357" s="154"/>
      <c r="AF357" s="154"/>
      <c r="AG357" s="154"/>
      <c r="AH357" s="155"/>
      <c r="AI357" s="153"/>
      <c r="AJ357" s="154"/>
      <c r="AK357" s="154"/>
      <c r="AL357" s="154"/>
      <c r="AM357" s="154"/>
      <c r="AN357" s="154"/>
      <c r="AO357" s="154"/>
      <c r="AP357" s="154"/>
      <c r="AQ357" s="154"/>
      <c r="AR357" s="154"/>
      <c r="AS357" s="154"/>
      <c r="AT357" s="154"/>
      <c r="AU357" s="154"/>
      <c r="AV357" s="154"/>
      <c r="AW357" s="154"/>
      <c r="AX357" s="155"/>
      <c r="AY357" s="153"/>
      <c r="AZ357" s="154"/>
      <c r="BA357" s="154"/>
      <c r="BB357" s="154"/>
      <c r="BC357" s="154"/>
      <c r="BD357" s="154"/>
      <c r="BE357" s="154"/>
      <c r="BF357" s="154"/>
      <c r="BG357" s="154"/>
      <c r="BH357" s="155"/>
    </row>
    <row r="358" spans="1:60" ht="19.5" thickBot="1" x14ac:dyDescent="0.3">
      <c r="A358" s="87"/>
      <c r="B358" s="156" t="s">
        <v>340</v>
      </c>
      <c r="C358" s="110"/>
      <c r="D358" s="110"/>
      <c r="E358" s="110"/>
      <c r="F358" s="110"/>
      <c r="G358" s="110"/>
      <c r="H358" s="110"/>
      <c r="I358" s="110"/>
      <c r="J358" s="110"/>
      <c r="K358" s="110"/>
      <c r="L358" s="110"/>
      <c r="M358" s="157"/>
      <c r="N358" s="203"/>
      <c r="O358" s="116"/>
      <c r="P358" s="116"/>
      <c r="Q358" s="116"/>
      <c r="R358" s="116"/>
      <c r="S358" s="116"/>
      <c r="T358" s="116"/>
      <c r="U358" s="116"/>
      <c r="V358" s="116"/>
      <c r="W358" s="116"/>
      <c r="X358" s="116"/>
      <c r="Y358" s="116"/>
      <c r="Z358" s="116"/>
      <c r="AA358" s="116"/>
      <c r="AB358" s="116"/>
      <c r="AC358" s="116"/>
      <c r="AD358" s="116"/>
      <c r="AE358" s="116"/>
      <c r="AF358" s="116"/>
      <c r="AG358" s="116"/>
      <c r="AH358" s="204"/>
      <c r="AI358" s="203"/>
      <c r="AJ358" s="116"/>
      <c r="AK358" s="116"/>
      <c r="AL358" s="116"/>
      <c r="AM358" s="116"/>
      <c r="AN358" s="116"/>
      <c r="AO358" s="116"/>
      <c r="AP358" s="116"/>
      <c r="AQ358" s="116"/>
      <c r="AR358" s="116"/>
      <c r="AS358" s="116"/>
      <c r="AT358" s="116"/>
      <c r="AU358" s="116"/>
      <c r="AV358" s="116"/>
      <c r="AW358" s="116"/>
      <c r="AX358" s="204"/>
      <c r="AY358" s="203"/>
      <c r="AZ358" s="116"/>
      <c r="BA358" s="116"/>
      <c r="BB358" s="116"/>
      <c r="BC358" s="116"/>
      <c r="BD358" s="116"/>
      <c r="BE358" s="116"/>
      <c r="BF358" s="116"/>
      <c r="BG358" s="116"/>
      <c r="BH358" s="204"/>
    </row>
    <row r="359" spans="1:60" ht="18.75" x14ac:dyDescent="0.25">
      <c r="A359" s="87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  <c r="AD359" s="87"/>
      <c r="AE359" s="87"/>
      <c r="AF359" s="87"/>
      <c r="AG359" s="87"/>
      <c r="AH359" s="87"/>
      <c r="AI359" s="87"/>
      <c r="AJ359" s="87"/>
      <c r="AK359" s="87"/>
      <c r="AL359" s="87"/>
      <c r="AM359" s="87"/>
      <c r="AN359" s="87"/>
      <c r="AO359" s="87"/>
      <c r="AP359" s="87"/>
      <c r="AQ359" s="87"/>
      <c r="AR359" s="87"/>
      <c r="AS359" s="87"/>
      <c r="AT359" s="87"/>
      <c r="AU359" s="87"/>
      <c r="AV359" s="87"/>
      <c r="AW359" s="87"/>
      <c r="AX359" s="87"/>
      <c r="AY359" s="87"/>
      <c r="AZ359" s="87"/>
      <c r="BA359" s="87"/>
      <c r="BB359" s="87"/>
      <c r="BC359" s="87"/>
      <c r="BD359" s="87"/>
      <c r="BE359" s="87"/>
      <c r="BF359" s="87"/>
      <c r="BG359" s="87"/>
      <c r="BH359" s="87"/>
    </row>
    <row r="360" spans="1:60" ht="20.25" x14ac:dyDescent="0.25">
      <c r="A360" s="87"/>
      <c r="B360" s="252" t="s">
        <v>600</v>
      </c>
      <c r="C360" s="252"/>
      <c r="D360" s="252"/>
      <c r="E360" s="252"/>
      <c r="F360" s="252"/>
      <c r="G360" s="252"/>
      <c r="H360" s="252"/>
      <c r="I360" s="252"/>
      <c r="J360" s="252"/>
      <c r="K360" s="252"/>
      <c r="L360" s="252"/>
      <c r="M360" s="252"/>
      <c r="N360" s="252"/>
      <c r="O360" s="252"/>
      <c r="P360" s="252"/>
      <c r="Q360" s="252"/>
      <c r="R360" s="252"/>
      <c r="S360" s="252"/>
      <c r="T360" s="252"/>
      <c r="U360" s="252"/>
      <c r="V360" s="252"/>
      <c r="W360" s="252"/>
      <c r="X360" s="252"/>
      <c r="Y360" s="252"/>
      <c r="Z360" s="252"/>
      <c r="AA360" s="252"/>
      <c r="AB360" s="252"/>
      <c r="AC360" s="252"/>
      <c r="AD360" s="252"/>
      <c r="AE360" s="252"/>
      <c r="AF360" s="252"/>
      <c r="AG360" s="252"/>
      <c r="AH360" s="252"/>
      <c r="AI360" s="252"/>
      <c r="AJ360" s="252"/>
      <c r="AK360" s="252"/>
      <c r="AL360" s="252"/>
      <c r="AM360" s="252"/>
      <c r="AN360" s="252"/>
      <c r="AO360" s="252"/>
      <c r="AP360" s="252"/>
      <c r="AQ360" s="252"/>
      <c r="AR360" s="252"/>
      <c r="AS360" s="252"/>
      <c r="AT360" s="252"/>
      <c r="AU360" s="252"/>
      <c r="AV360" s="252"/>
      <c r="AW360" s="252"/>
      <c r="AX360" s="252"/>
      <c r="AY360" s="252"/>
      <c r="AZ360" s="252"/>
      <c r="BA360" s="252"/>
      <c r="BB360" s="252"/>
      <c r="BC360" s="252"/>
      <c r="BD360" s="252"/>
      <c r="BE360" s="252"/>
      <c r="BF360" s="252"/>
      <c r="BG360" s="252"/>
      <c r="BH360" s="252"/>
    </row>
    <row r="361" spans="1:60" ht="19.5" thickBot="1" x14ac:dyDescent="0.3">
      <c r="A361" s="87"/>
      <c r="B361" s="126" t="s">
        <v>331</v>
      </c>
      <c r="C361" s="126"/>
      <c r="D361" s="126"/>
      <c r="E361" s="127"/>
      <c r="F361" s="129" t="s">
        <v>593</v>
      </c>
      <c r="G361" s="126"/>
      <c r="H361" s="126"/>
      <c r="I361" s="126"/>
      <c r="J361" s="126"/>
      <c r="K361" s="126"/>
      <c r="L361" s="126"/>
      <c r="M361" s="127"/>
      <c r="N361" s="129" t="s">
        <v>594</v>
      </c>
      <c r="O361" s="126"/>
      <c r="P361" s="126"/>
      <c r="Q361" s="126"/>
      <c r="R361" s="126"/>
      <c r="S361" s="126"/>
      <c r="T361" s="126"/>
      <c r="U361" s="126"/>
      <c r="V361" s="126"/>
      <c r="W361" s="126"/>
      <c r="X361" s="126"/>
      <c r="Y361" s="126"/>
      <c r="Z361" s="126"/>
      <c r="AA361" s="126"/>
      <c r="AB361" s="126"/>
      <c r="AC361" s="126"/>
      <c r="AD361" s="126"/>
      <c r="AE361" s="126"/>
      <c r="AF361" s="126"/>
      <c r="AG361" s="126"/>
      <c r="AH361" s="127"/>
      <c r="AI361" s="129" t="s">
        <v>595</v>
      </c>
      <c r="AJ361" s="126"/>
      <c r="AK361" s="126"/>
      <c r="AL361" s="126"/>
      <c r="AM361" s="126"/>
      <c r="AN361" s="126"/>
      <c r="AO361" s="126"/>
      <c r="AP361" s="126"/>
      <c r="AQ361" s="126"/>
      <c r="AR361" s="126"/>
      <c r="AS361" s="126"/>
      <c r="AT361" s="126"/>
      <c r="AU361" s="126"/>
      <c r="AV361" s="126"/>
      <c r="AW361" s="126"/>
      <c r="AX361" s="127"/>
      <c r="AY361" s="129" t="s">
        <v>422</v>
      </c>
      <c r="AZ361" s="126"/>
      <c r="BA361" s="126"/>
      <c r="BB361" s="126"/>
      <c r="BC361" s="126"/>
      <c r="BD361" s="126"/>
      <c r="BE361" s="126"/>
      <c r="BF361" s="126"/>
      <c r="BG361" s="126"/>
      <c r="BH361" s="126"/>
    </row>
    <row r="362" spans="1:60" ht="19.5" thickBot="1" x14ac:dyDescent="0.3">
      <c r="A362" s="87"/>
      <c r="B362" s="137">
        <v>1</v>
      </c>
      <c r="C362" s="138"/>
      <c r="D362" s="138"/>
      <c r="E362" s="139"/>
      <c r="F362" s="153"/>
      <c r="G362" s="154"/>
      <c r="H362" s="154"/>
      <c r="I362" s="154"/>
      <c r="J362" s="154"/>
      <c r="K362" s="154"/>
      <c r="L362" s="154"/>
      <c r="M362" s="155"/>
      <c r="N362" s="153"/>
      <c r="O362" s="154"/>
      <c r="P362" s="154"/>
      <c r="Q362" s="154"/>
      <c r="R362" s="154"/>
      <c r="S362" s="154"/>
      <c r="T362" s="154"/>
      <c r="U362" s="154"/>
      <c r="V362" s="154"/>
      <c r="W362" s="154"/>
      <c r="X362" s="154"/>
      <c r="Y362" s="154"/>
      <c r="Z362" s="154"/>
      <c r="AA362" s="154"/>
      <c r="AB362" s="154"/>
      <c r="AC362" s="154"/>
      <c r="AD362" s="154"/>
      <c r="AE362" s="154"/>
      <c r="AF362" s="154"/>
      <c r="AG362" s="154"/>
      <c r="AH362" s="155"/>
      <c r="AI362" s="153"/>
      <c r="AJ362" s="154"/>
      <c r="AK362" s="154"/>
      <c r="AL362" s="154"/>
      <c r="AM362" s="154"/>
      <c r="AN362" s="154"/>
      <c r="AO362" s="154"/>
      <c r="AP362" s="154"/>
      <c r="AQ362" s="154"/>
      <c r="AR362" s="154"/>
      <c r="AS362" s="154"/>
      <c r="AT362" s="154"/>
      <c r="AU362" s="154"/>
      <c r="AV362" s="154"/>
      <c r="AW362" s="154"/>
      <c r="AX362" s="155"/>
      <c r="AY362" s="153"/>
      <c r="AZ362" s="154"/>
      <c r="BA362" s="154"/>
      <c r="BB362" s="154"/>
      <c r="BC362" s="154"/>
      <c r="BD362" s="154"/>
      <c r="BE362" s="154"/>
      <c r="BF362" s="154"/>
      <c r="BG362" s="154"/>
      <c r="BH362" s="155"/>
    </row>
    <row r="363" spans="1:60" ht="19.5" thickBot="1" x14ac:dyDescent="0.3">
      <c r="A363" s="87"/>
      <c r="B363" s="156" t="s">
        <v>340</v>
      </c>
      <c r="C363" s="110"/>
      <c r="D363" s="110"/>
      <c r="E363" s="110"/>
      <c r="F363" s="110"/>
      <c r="G363" s="110"/>
      <c r="H363" s="110"/>
      <c r="I363" s="110"/>
      <c r="J363" s="110"/>
      <c r="K363" s="110"/>
      <c r="L363" s="110"/>
      <c r="M363" s="157"/>
      <c r="N363" s="203"/>
      <c r="O363" s="116"/>
      <c r="P363" s="116"/>
      <c r="Q363" s="116"/>
      <c r="R363" s="116"/>
      <c r="S363" s="116"/>
      <c r="T363" s="116"/>
      <c r="U363" s="116"/>
      <c r="V363" s="116"/>
      <c r="W363" s="116"/>
      <c r="X363" s="116"/>
      <c r="Y363" s="116"/>
      <c r="Z363" s="116"/>
      <c r="AA363" s="116"/>
      <c r="AB363" s="116"/>
      <c r="AC363" s="116"/>
      <c r="AD363" s="116"/>
      <c r="AE363" s="116"/>
      <c r="AF363" s="116"/>
      <c r="AG363" s="116"/>
      <c r="AH363" s="204"/>
      <c r="AI363" s="203"/>
      <c r="AJ363" s="116"/>
      <c r="AK363" s="116"/>
      <c r="AL363" s="116"/>
      <c r="AM363" s="116"/>
      <c r="AN363" s="116"/>
      <c r="AO363" s="116"/>
      <c r="AP363" s="116"/>
      <c r="AQ363" s="116"/>
      <c r="AR363" s="116"/>
      <c r="AS363" s="116"/>
      <c r="AT363" s="116"/>
      <c r="AU363" s="116"/>
      <c r="AV363" s="116"/>
      <c r="AW363" s="116"/>
      <c r="AX363" s="204"/>
      <c r="AY363" s="203"/>
      <c r="AZ363" s="116"/>
      <c r="BA363" s="116"/>
      <c r="BB363" s="116"/>
      <c r="BC363" s="116"/>
      <c r="BD363" s="116"/>
      <c r="BE363" s="116"/>
      <c r="BF363" s="116"/>
      <c r="BG363" s="116"/>
      <c r="BH363" s="204"/>
    </row>
    <row r="364" spans="1:60" ht="18.75" x14ac:dyDescent="0.25">
      <c r="A364" s="87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87"/>
      <c r="AE364" s="87"/>
      <c r="AF364" s="87"/>
      <c r="AG364" s="87"/>
      <c r="AH364" s="87"/>
      <c r="AI364" s="87"/>
      <c r="AJ364" s="87"/>
      <c r="AK364" s="87"/>
      <c r="AL364" s="87"/>
      <c r="AM364" s="87"/>
      <c r="AN364" s="87"/>
      <c r="AO364" s="87"/>
      <c r="AP364" s="87"/>
      <c r="AQ364" s="87"/>
      <c r="AR364" s="87"/>
      <c r="AS364" s="87"/>
      <c r="AT364" s="87"/>
      <c r="AU364" s="87"/>
      <c r="AV364" s="87"/>
      <c r="AW364" s="87"/>
      <c r="AX364" s="87"/>
      <c r="AY364" s="87"/>
      <c r="AZ364" s="87"/>
      <c r="BA364" s="87"/>
      <c r="BB364" s="87"/>
      <c r="BC364" s="87"/>
      <c r="BD364" s="87"/>
      <c r="BE364" s="87"/>
      <c r="BF364" s="87"/>
      <c r="BG364" s="87"/>
      <c r="BH364" s="87"/>
    </row>
    <row r="365" spans="1:60" ht="18.75" x14ac:dyDescent="0.25">
      <c r="A365" s="87"/>
      <c r="B365" s="102" t="s">
        <v>601</v>
      </c>
      <c r="C365" s="102"/>
      <c r="D365" s="102"/>
      <c r="E365" s="102"/>
      <c r="F365" s="102"/>
      <c r="G365" s="102"/>
      <c r="H365" s="102"/>
      <c r="I365" s="102"/>
      <c r="J365" s="102"/>
      <c r="K365" s="102"/>
      <c r="L365" s="102"/>
      <c r="M365" s="102"/>
      <c r="N365" s="102"/>
      <c r="O365" s="102"/>
      <c r="P365" s="102"/>
      <c r="Q365" s="102"/>
      <c r="R365" s="102"/>
      <c r="S365" s="102"/>
      <c r="T365" s="102"/>
      <c r="U365" s="102"/>
      <c r="V365" s="102"/>
      <c r="W365" s="102"/>
      <c r="X365" s="102"/>
      <c r="Y365" s="102"/>
      <c r="Z365" s="102"/>
      <c r="AA365" s="102"/>
      <c r="AB365" s="102"/>
      <c r="AC365" s="102"/>
      <c r="AD365" s="102"/>
      <c r="AE365" s="102"/>
      <c r="AF365" s="102"/>
      <c r="AG365" s="102"/>
      <c r="AH365" s="102"/>
      <c r="AI365" s="102"/>
      <c r="AJ365" s="102"/>
      <c r="AK365" s="102"/>
      <c r="AL365" s="102"/>
      <c r="AM365" s="102"/>
      <c r="AN365" s="102"/>
      <c r="AO365" s="102"/>
      <c r="AP365" s="102"/>
      <c r="AQ365" s="102"/>
      <c r="AR365" s="102"/>
      <c r="AS365" s="102"/>
      <c r="AT365" s="102"/>
      <c r="AU365" s="102"/>
      <c r="AV365" s="102"/>
      <c r="AW365" s="102"/>
      <c r="AX365" s="102"/>
      <c r="AY365" s="102"/>
      <c r="AZ365" s="102"/>
      <c r="BA365" s="102"/>
      <c r="BB365" s="102"/>
      <c r="BC365" s="102"/>
      <c r="BD365" s="102"/>
      <c r="BE365" s="102"/>
      <c r="BF365" s="102"/>
      <c r="BG365" s="102"/>
      <c r="BH365" s="102"/>
    </row>
    <row r="366" spans="1:60" ht="21" thickBot="1" x14ac:dyDescent="0.3">
      <c r="A366" s="87"/>
      <c r="B366" s="253" t="s">
        <v>602</v>
      </c>
      <c r="C366" s="253"/>
      <c r="D366" s="253"/>
      <c r="E366" s="253"/>
      <c r="F366" s="253"/>
      <c r="G366" s="253"/>
      <c r="H366" s="253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253"/>
      <c r="T366" s="253"/>
      <c r="U366" s="253"/>
      <c r="V366" s="253"/>
      <c r="W366" s="253"/>
      <c r="X366" s="253"/>
      <c r="Y366" s="253"/>
      <c r="Z366" s="253"/>
      <c r="AA366" s="253"/>
      <c r="AB366" s="253"/>
      <c r="AC366" s="253"/>
      <c r="AD366" s="253"/>
      <c r="AE366" s="253"/>
      <c r="AF366" s="253"/>
      <c r="AG366" s="253"/>
      <c r="AH366" s="253"/>
      <c r="AI366" s="253"/>
      <c r="AJ366" s="253"/>
      <c r="AK366" s="253"/>
      <c r="AL366" s="253"/>
      <c r="AM366" s="253"/>
      <c r="AN366" s="253"/>
      <c r="AO366" s="253"/>
      <c r="AP366" s="253"/>
      <c r="AQ366" s="253"/>
      <c r="AR366" s="253"/>
      <c r="AS366" s="253"/>
      <c r="AT366" s="253"/>
      <c r="AU366" s="253"/>
      <c r="AV366" s="253"/>
      <c r="AW366" s="253"/>
      <c r="AX366" s="253"/>
      <c r="AY366" s="253"/>
      <c r="AZ366" s="253"/>
      <c r="BA366" s="253"/>
      <c r="BB366" s="253"/>
      <c r="BC366" s="253"/>
      <c r="BD366" s="253"/>
      <c r="BE366" s="253"/>
      <c r="BF366" s="253"/>
      <c r="BG366" s="253"/>
      <c r="BH366" s="253"/>
    </row>
    <row r="367" spans="1:60" x14ac:dyDescent="0.25">
      <c r="A367" s="254"/>
      <c r="B367" s="255" t="s">
        <v>331</v>
      </c>
      <c r="C367" s="256"/>
      <c r="D367" s="256"/>
      <c r="E367" s="257"/>
      <c r="F367" s="255" t="s">
        <v>603</v>
      </c>
      <c r="G367" s="256"/>
      <c r="H367" s="256"/>
      <c r="I367" s="256"/>
      <c r="J367" s="256"/>
      <c r="K367" s="256"/>
      <c r="L367" s="256"/>
      <c r="M367" s="256"/>
      <c r="N367" s="256"/>
      <c r="O367" s="256"/>
      <c r="P367" s="256"/>
      <c r="Q367" s="256"/>
      <c r="R367" s="256"/>
      <c r="S367" s="256"/>
      <c r="T367" s="256"/>
      <c r="U367" s="256"/>
      <c r="V367" s="256"/>
      <c r="W367" s="257"/>
      <c r="X367" s="255" t="s">
        <v>604</v>
      </c>
      <c r="Y367" s="256"/>
      <c r="Z367" s="256"/>
      <c r="AA367" s="256"/>
      <c r="AB367" s="257"/>
      <c r="AC367" s="255" t="s">
        <v>606</v>
      </c>
      <c r="AD367" s="256"/>
      <c r="AE367" s="256"/>
      <c r="AF367" s="256"/>
      <c r="AG367" s="256"/>
      <c r="AH367" s="256"/>
      <c r="AI367" s="256"/>
      <c r="AJ367" s="256"/>
      <c r="AK367" s="256"/>
      <c r="AL367" s="256"/>
      <c r="AM367" s="256"/>
      <c r="AN367" s="256"/>
      <c r="AO367" s="256"/>
      <c r="AP367" s="256"/>
      <c r="AQ367" s="256"/>
      <c r="AR367" s="256"/>
      <c r="AS367" s="256"/>
      <c r="AT367" s="256"/>
      <c r="AU367" s="257"/>
      <c r="AV367" s="259" t="s">
        <v>607</v>
      </c>
      <c r="AW367" s="258"/>
      <c r="AX367" s="258"/>
      <c r="AY367" s="258"/>
      <c r="AZ367" s="258"/>
      <c r="BA367" s="258"/>
      <c r="BB367" s="258"/>
      <c r="BC367" s="258"/>
      <c r="BD367" s="258"/>
      <c r="BE367" s="258"/>
      <c r="BF367" s="258"/>
      <c r="BG367" s="258"/>
      <c r="BH367" s="260"/>
    </row>
    <row r="368" spans="1:60" ht="15.75" thickBot="1" x14ac:dyDescent="0.3">
      <c r="A368" s="254"/>
      <c r="B368" s="128"/>
      <c r="C368" s="124"/>
      <c r="D368" s="124"/>
      <c r="E368" s="125"/>
      <c r="F368" s="128"/>
      <c r="G368" s="124"/>
      <c r="H368" s="124"/>
      <c r="I368" s="124"/>
      <c r="J368" s="124"/>
      <c r="K368" s="124"/>
      <c r="L368" s="124"/>
      <c r="M368" s="124"/>
      <c r="N368" s="124"/>
      <c r="O368" s="124"/>
      <c r="P368" s="124"/>
      <c r="Q368" s="124"/>
      <c r="R368" s="124"/>
      <c r="S368" s="124"/>
      <c r="T368" s="124"/>
      <c r="U368" s="124"/>
      <c r="V368" s="124"/>
      <c r="W368" s="125"/>
      <c r="X368" s="128" t="s">
        <v>605</v>
      </c>
      <c r="Y368" s="124"/>
      <c r="Z368" s="124"/>
      <c r="AA368" s="124"/>
      <c r="AB368" s="125"/>
      <c r="AC368" s="130"/>
      <c r="AD368" s="131"/>
      <c r="AE368" s="131"/>
      <c r="AF368" s="131"/>
      <c r="AG368" s="131"/>
      <c r="AH368" s="131"/>
      <c r="AI368" s="131"/>
      <c r="AJ368" s="131"/>
      <c r="AK368" s="131"/>
      <c r="AL368" s="131"/>
      <c r="AM368" s="131"/>
      <c r="AN368" s="131"/>
      <c r="AO368" s="131"/>
      <c r="AP368" s="131"/>
      <c r="AQ368" s="131"/>
      <c r="AR368" s="131"/>
      <c r="AS368" s="131"/>
      <c r="AT368" s="131"/>
      <c r="AU368" s="132"/>
      <c r="AV368" s="218" t="s">
        <v>608</v>
      </c>
      <c r="AW368" s="261"/>
      <c r="AX368" s="261"/>
      <c r="AY368" s="261"/>
      <c r="AZ368" s="261"/>
      <c r="BA368" s="261"/>
      <c r="BB368" s="261"/>
      <c r="BC368" s="261"/>
      <c r="BD368" s="261"/>
      <c r="BE368" s="261"/>
      <c r="BF368" s="261"/>
      <c r="BG368" s="261"/>
      <c r="BH368" s="262"/>
    </row>
    <row r="369" spans="1:60" ht="19.5" thickBot="1" x14ac:dyDescent="0.3">
      <c r="A369" s="87"/>
      <c r="B369" s="130"/>
      <c r="C369" s="131"/>
      <c r="D369" s="131"/>
      <c r="E369" s="132"/>
      <c r="F369" s="130"/>
      <c r="G369" s="131"/>
      <c r="H369" s="131"/>
      <c r="I369" s="131"/>
      <c r="J369" s="131"/>
      <c r="K369" s="131"/>
      <c r="L369" s="131"/>
      <c r="M369" s="131"/>
      <c r="N369" s="131"/>
      <c r="O369" s="131"/>
      <c r="P369" s="131"/>
      <c r="Q369" s="131"/>
      <c r="R369" s="131"/>
      <c r="S369" s="131"/>
      <c r="T369" s="131"/>
      <c r="U369" s="131"/>
      <c r="V369" s="131"/>
      <c r="W369" s="132"/>
      <c r="X369" s="130"/>
      <c r="Y369" s="131"/>
      <c r="Z369" s="131"/>
      <c r="AA369" s="131"/>
      <c r="AB369" s="132"/>
      <c r="AC369" s="255" t="s">
        <v>437</v>
      </c>
      <c r="AD369" s="256"/>
      <c r="AE369" s="256"/>
      <c r="AF369" s="256"/>
      <c r="AG369" s="256"/>
      <c r="AH369" s="256"/>
      <c r="AI369" s="256"/>
      <c r="AJ369" s="257"/>
      <c r="AK369" s="255" t="s">
        <v>609</v>
      </c>
      <c r="AL369" s="256"/>
      <c r="AM369" s="256"/>
      <c r="AN369" s="256"/>
      <c r="AO369" s="256"/>
      <c r="AP369" s="256"/>
      <c r="AQ369" s="256"/>
      <c r="AR369" s="256"/>
      <c r="AS369" s="256"/>
      <c r="AT369" s="256"/>
      <c r="AU369" s="257"/>
      <c r="AV369" s="255" t="s">
        <v>437</v>
      </c>
      <c r="AW369" s="256"/>
      <c r="AX369" s="256"/>
      <c r="AY369" s="256"/>
      <c r="AZ369" s="256"/>
      <c r="BA369" s="256"/>
      <c r="BB369" s="256"/>
      <c r="BC369" s="257"/>
      <c r="BD369" s="255" t="s">
        <v>609</v>
      </c>
      <c r="BE369" s="256"/>
      <c r="BF369" s="256"/>
      <c r="BG369" s="256"/>
      <c r="BH369" s="257"/>
    </row>
    <row r="370" spans="1:60" ht="19.5" thickBot="1" x14ac:dyDescent="0.3">
      <c r="A370" s="87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130"/>
      <c r="AD370" s="131"/>
      <c r="AE370" s="131"/>
      <c r="AF370" s="131"/>
      <c r="AG370" s="131"/>
      <c r="AH370" s="131"/>
      <c r="AI370" s="131"/>
      <c r="AJ370" s="132"/>
      <c r="AK370" s="130"/>
      <c r="AL370" s="131"/>
      <c r="AM370" s="131"/>
      <c r="AN370" s="131"/>
      <c r="AO370" s="131"/>
      <c r="AP370" s="131"/>
      <c r="AQ370" s="131"/>
      <c r="AR370" s="131"/>
      <c r="AS370" s="131"/>
      <c r="AT370" s="131"/>
      <c r="AU370" s="132"/>
      <c r="AV370" s="130"/>
      <c r="AW370" s="131"/>
      <c r="AX370" s="131"/>
      <c r="AY370" s="131"/>
      <c r="AZ370" s="131"/>
      <c r="BA370" s="131"/>
      <c r="BB370" s="131"/>
      <c r="BC370" s="132"/>
      <c r="BD370" s="130"/>
      <c r="BE370" s="131"/>
      <c r="BF370" s="131"/>
      <c r="BG370" s="131"/>
      <c r="BH370" s="132"/>
    </row>
    <row r="371" spans="1:60" ht="19.5" thickBot="1" x14ac:dyDescent="0.3">
      <c r="A371" s="87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87"/>
      <c r="AE371" s="87"/>
      <c r="AF371" s="87"/>
      <c r="AG371" s="87"/>
      <c r="AH371" s="87"/>
      <c r="AI371" s="87"/>
      <c r="AJ371" s="87"/>
      <c r="AK371" s="87"/>
      <c r="AL371" s="87"/>
      <c r="AM371" s="87"/>
      <c r="AN371" s="87"/>
      <c r="AO371" s="87"/>
      <c r="AP371" s="87"/>
      <c r="AQ371" s="87"/>
      <c r="AR371" s="87"/>
      <c r="AS371" s="87"/>
      <c r="AT371" s="87"/>
      <c r="AU371" s="87"/>
      <c r="AV371" s="87"/>
      <c r="AW371" s="87"/>
      <c r="AX371" s="87"/>
      <c r="AY371" s="87"/>
      <c r="AZ371" s="87"/>
      <c r="BA371" s="87"/>
      <c r="BB371" s="87"/>
      <c r="BC371" s="87"/>
      <c r="BD371" s="87"/>
      <c r="BE371" s="87"/>
      <c r="BF371" s="87"/>
      <c r="BG371" s="87"/>
      <c r="BH371" s="87"/>
    </row>
    <row r="372" spans="1:60" ht="18.75" x14ac:dyDescent="0.25">
      <c r="A372" s="87"/>
      <c r="B372" s="136">
        <v>1</v>
      </c>
      <c r="C372" s="165"/>
      <c r="D372" s="165"/>
      <c r="E372" s="166"/>
      <c r="F372" s="140" t="s">
        <v>610</v>
      </c>
      <c r="G372" s="121"/>
      <c r="H372" s="121"/>
      <c r="I372" s="121"/>
      <c r="J372" s="121"/>
      <c r="K372" s="121"/>
      <c r="L372" s="121"/>
      <c r="M372" s="121"/>
      <c r="N372" s="121"/>
      <c r="O372" s="121"/>
      <c r="P372" s="121"/>
      <c r="Q372" s="121"/>
      <c r="R372" s="121"/>
      <c r="S372" s="121"/>
      <c r="T372" s="121"/>
      <c r="U372" s="121"/>
      <c r="V372" s="121"/>
      <c r="W372" s="170"/>
      <c r="X372" s="136" t="s">
        <v>611</v>
      </c>
      <c r="Y372" s="165"/>
      <c r="Z372" s="165"/>
      <c r="AA372" s="165"/>
      <c r="AB372" s="166"/>
      <c r="AC372" s="152"/>
      <c r="AD372" s="175"/>
      <c r="AE372" s="175"/>
      <c r="AF372" s="175"/>
      <c r="AG372" s="175"/>
      <c r="AH372" s="175"/>
      <c r="AI372" s="176"/>
      <c r="AJ372" s="148">
        <v>93025218408.289993</v>
      </c>
      <c r="AK372" s="185"/>
      <c r="AL372" s="185"/>
      <c r="AM372" s="185"/>
      <c r="AN372" s="185"/>
      <c r="AO372" s="185"/>
      <c r="AP372" s="185"/>
      <c r="AQ372" s="185"/>
      <c r="AR372" s="185"/>
      <c r="AS372" s="185"/>
      <c r="AT372" s="185"/>
      <c r="AU372" s="185"/>
      <c r="AV372" s="186"/>
      <c r="AW372" s="152"/>
      <c r="AX372" s="175"/>
      <c r="AY372" s="175"/>
      <c r="AZ372" s="175"/>
      <c r="BA372" s="175"/>
      <c r="BB372" s="175"/>
      <c r="BC372" s="176"/>
      <c r="BD372" s="148">
        <v>93025218408.289993</v>
      </c>
      <c r="BE372" s="185"/>
      <c r="BF372" s="185"/>
      <c r="BG372" s="185"/>
      <c r="BH372" s="186"/>
    </row>
    <row r="373" spans="1:60" ht="19.5" thickBot="1" x14ac:dyDescent="0.3">
      <c r="A373" s="87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87"/>
      <c r="AE373" s="87"/>
      <c r="AF373" s="87"/>
      <c r="AG373" s="87"/>
      <c r="AH373" s="87"/>
      <c r="AI373" s="87"/>
      <c r="AJ373" s="87"/>
      <c r="AK373" s="87"/>
      <c r="AL373" s="87"/>
      <c r="AM373" s="87"/>
      <c r="AN373" s="87"/>
      <c r="AO373" s="87"/>
      <c r="AP373" s="87"/>
      <c r="AQ373" s="87"/>
      <c r="AR373" s="87"/>
      <c r="AS373" s="87"/>
      <c r="AT373" s="87"/>
      <c r="AU373" s="87"/>
      <c r="AV373" s="87"/>
      <c r="AW373" s="87"/>
      <c r="AX373" s="87"/>
      <c r="AY373" s="87"/>
      <c r="AZ373" s="87"/>
      <c r="BA373" s="87"/>
      <c r="BB373" s="87"/>
      <c r="BC373" s="87"/>
      <c r="BD373" s="87"/>
      <c r="BE373" s="87"/>
      <c r="BF373" s="87"/>
      <c r="BG373" s="87"/>
      <c r="BH373" s="87"/>
    </row>
    <row r="374" spans="1:60" ht="19.5" thickBot="1" x14ac:dyDescent="0.3">
      <c r="A374" s="87"/>
      <c r="B374" s="156" t="s">
        <v>340</v>
      </c>
      <c r="C374" s="110"/>
      <c r="D374" s="110"/>
      <c r="E374" s="110"/>
      <c r="F374" s="110"/>
      <c r="G374" s="110"/>
      <c r="H374" s="110"/>
      <c r="I374" s="110"/>
      <c r="J374" s="110"/>
      <c r="K374" s="110"/>
      <c r="L374" s="110"/>
      <c r="M374" s="110"/>
      <c r="N374" s="110"/>
      <c r="O374" s="110"/>
      <c r="P374" s="110"/>
      <c r="Q374" s="110"/>
      <c r="R374" s="110"/>
      <c r="S374" s="110"/>
      <c r="T374" s="110"/>
      <c r="U374" s="110"/>
      <c r="V374" s="110"/>
      <c r="W374" s="110"/>
      <c r="X374" s="110"/>
      <c r="Y374" s="110"/>
      <c r="Z374" s="110"/>
      <c r="AA374" s="110"/>
      <c r="AB374" s="157"/>
      <c r="AC374" s="156">
        <v>0</v>
      </c>
      <c r="AD374" s="110"/>
      <c r="AE374" s="110"/>
      <c r="AF374" s="110"/>
      <c r="AG374" s="110"/>
      <c r="AH374" s="110"/>
      <c r="AI374" s="157"/>
      <c r="AJ374" s="161">
        <v>93025218408.289993</v>
      </c>
      <c r="AK374" s="162"/>
      <c r="AL374" s="162"/>
      <c r="AM374" s="162"/>
      <c r="AN374" s="162"/>
      <c r="AO374" s="162"/>
      <c r="AP374" s="162"/>
      <c r="AQ374" s="162"/>
      <c r="AR374" s="162"/>
      <c r="AS374" s="162"/>
      <c r="AT374" s="162"/>
      <c r="AU374" s="162"/>
      <c r="AV374" s="163"/>
      <c r="AW374" s="156">
        <v>0</v>
      </c>
      <c r="AX374" s="110"/>
      <c r="AY374" s="110"/>
      <c r="AZ374" s="110"/>
      <c r="BA374" s="110"/>
      <c r="BB374" s="110"/>
      <c r="BC374" s="157"/>
      <c r="BD374" s="161">
        <v>93025218408.199997</v>
      </c>
      <c r="BE374" s="162"/>
      <c r="BF374" s="162"/>
      <c r="BG374" s="162"/>
      <c r="BH374" s="163"/>
    </row>
    <row r="375" spans="1:60" ht="18.75" x14ac:dyDescent="0.25">
      <c r="A375" s="87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  <c r="AD375" s="87"/>
      <c r="AE375" s="87"/>
      <c r="AF375" s="87"/>
      <c r="AG375" s="87"/>
      <c r="AH375" s="87"/>
      <c r="AI375" s="87"/>
      <c r="AJ375" s="87"/>
      <c r="AK375" s="87"/>
      <c r="AL375" s="87"/>
      <c r="AM375" s="87"/>
      <c r="AN375" s="87"/>
      <c r="AO375" s="87"/>
      <c r="AP375" s="87"/>
      <c r="AQ375" s="87"/>
      <c r="AR375" s="87"/>
      <c r="AS375" s="87"/>
      <c r="AT375" s="87"/>
      <c r="AU375" s="87"/>
      <c r="AV375" s="87"/>
      <c r="AW375" s="87"/>
      <c r="AX375" s="87"/>
      <c r="AY375" s="87"/>
      <c r="AZ375" s="87"/>
      <c r="BA375" s="87"/>
      <c r="BB375" s="87"/>
      <c r="BC375" s="87"/>
      <c r="BD375" s="87"/>
      <c r="BE375" s="87"/>
      <c r="BF375" s="87"/>
      <c r="BG375" s="87"/>
      <c r="BH375" s="87"/>
    </row>
    <row r="376" spans="1:60" ht="20.25" x14ac:dyDescent="0.25">
      <c r="A376" s="87"/>
      <c r="B376" s="252" t="s">
        <v>612</v>
      </c>
      <c r="C376" s="252"/>
      <c r="D376" s="252"/>
      <c r="E376" s="252"/>
      <c r="F376" s="252"/>
      <c r="G376" s="252"/>
      <c r="H376" s="252"/>
      <c r="I376" s="252"/>
      <c r="J376" s="252"/>
      <c r="K376" s="252"/>
      <c r="L376" s="252"/>
      <c r="M376" s="252"/>
      <c r="N376" s="252"/>
      <c r="O376" s="252"/>
      <c r="P376" s="252"/>
      <c r="Q376" s="252"/>
      <c r="R376" s="252"/>
      <c r="S376" s="252"/>
      <c r="T376" s="252"/>
      <c r="U376" s="252"/>
      <c r="V376" s="252"/>
      <c r="W376" s="252"/>
      <c r="X376" s="252"/>
      <c r="Y376" s="252"/>
      <c r="Z376" s="252"/>
      <c r="AA376" s="252"/>
      <c r="AB376" s="252"/>
      <c r="AC376" s="252"/>
      <c r="AD376" s="252"/>
      <c r="AE376" s="252"/>
      <c r="AF376" s="252"/>
      <c r="AG376" s="252"/>
      <c r="AH376" s="252"/>
      <c r="AI376" s="252"/>
      <c r="AJ376" s="252"/>
      <c r="AK376" s="252"/>
      <c r="AL376" s="252"/>
      <c r="AM376" s="252"/>
      <c r="AN376" s="252"/>
      <c r="AO376" s="252"/>
      <c r="AP376" s="252"/>
      <c r="AQ376" s="252"/>
      <c r="AR376" s="252"/>
      <c r="AS376" s="252"/>
      <c r="AT376" s="252"/>
      <c r="AU376" s="252"/>
      <c r="AV376" s="252"/>
      <c r="AW376" s="252"/>
      <c r="AX376" s="252"/>
      <c r="AY376" s="252"/>
      <c r="AZ376" s="252"/>
      <c r="BA376" s="252"/>
      <c r="BB376" s="252"/>
      <c r="BC376" s="252"/>
      <c r="BD376" s="252"/>
      <c r="BE376" s="252"/>
      <c r="BF376" s="252"/>
      <c r="BG376" s="252"/>
      <c r="BH376" s="252"/>
    </row>
    <row r="377" spans="1:60" ht="19.5" thickBot="1" x14ac:dyDescent="0.3">
      <c r="A377" s="87"/>
      <c r="B377" s="126" t="s">
        <v>331</v>
      </c>
      <c r="C377" s="126"/>
      <c r="D377" s="126"/>
      <c r="E377" s="127"/>
      <c r="F377" s="129" t="s">
        <v>613</v>
      </c>
      <c r="G377" s="126"/>
      <c r="H377" s="126"/>
      <c r="I377" s="126"/>
      <c r="J377" s="126"/>
      <c r="K377" s="126"/>
      <c r="L377" s="126"/>
      <c r="M377" s="126"/>
      <c r="N377" s="126"/>
      <c r="O377" s="126"/>
      <c r="P377" s="126"/>
      <c r="Q377" s="126"/>
      <c r="R377" s="126"/>
      <c r="S377" s="126"/>
      <c r="T377" s="126"/>
      <c r="U377" s="126"/>
      <c r="V377" s="126"/>
      <c r="W377" s="126"/>
      <c r="X377" s="126"/>
      <c r="Y377" s="126"/>
      <c r="Z377" s="126"/>
      <c r="AA377" s="126"/>
      <c r="AB377" s="126"/>
      <c r="AC377" s="126"/>
      <c r="AD377" s="126"/>
      <c r="AE377" s="126"/>
      <c r="AF377" s="126"/>
      <c r="AG377" s="126"/>
      <c r="AH377" s="127"/>
      <c r="AI377" s="129" t="s">
        <v>594</v>
      </c>
      <c r="AJ377" s="126"/>
      <c r="AK377" s="126"/>
      <c r="AL377" s="126"/>
      <c r="AM377" s="126"/>
      <c r="AN377" s="126"/>
      <c r="AO377" s="126"/>
      <c r="AP377" s="126"/>
      <c r="AQ377" s="126"/>
      <c r="AR377" s="126"/>
      <c r="AS377" s="126"/>
      <c r="AT377" s="126"/>
      <c r="AU377" s="126"/>
      <c r="AV377" s="126"/>
      <c r="AW377" s="126"/>
      <c r="AX377" s="127"/>
      <c r="AY377" s="129" t="s">
        <v>595</v>
      </c>
      <c r="AZ377" s="126"/>
      <c r="BA377" s="126"/>
      <c r="BB377" s="126"/>
      <c r="BC377" s="126"/>
      <c r="BD377" s="126"/>
      <c r="BE377" s="126"/>
      <c r="BF377" s="126"/>
      <c r="BG377" s="126"/>
      <c r="BH377" s="126"/>
    </row>
    <row r="378" spans="1:60" ht="19.5" thickBot="1" x14ac:dyDescent="0.3">
      <c r="A378" s="87"/>
      <c r="B378" s="137">
        <v>1</v>
      </c>
      <c r="C378" s="138"/>
      <c r="D378" s="138"/>
      <c r="E378" s="139"/>
      <c r="F378" s="153"/>
      <c r="G378" s="154"/>
      <c r="H378" s="154"/>
      <c r="I378" s="154"/>
      <c r="J378" s="154"/>
      <c r="K378" s="154"/>
      <c r="L378" s="154"/>
      <c r="M378" s="154"/>
      <c r="N378" s="154"/>
      <c r="O378" s="154"/>
      <c r="P378" s="154"/>
      <c r="Q378" s="154"/>
      <c r="R378" s="154"/>
      <c r="S378" s="154"/>
      <c r="T378" s="154"/>
      <c r="U378" s="154"/>
      <c r="V378" s="154"/>
      <c r="W378" s="154"/>
      <c r="X378" s="154"/>
      <c r="Y378" s="154"/>
      <c r="Z378" s="154"/>
      <c r="AA378" s="154"/>
      <c r="AB378" s="154"/>
      <c r="AC378" s="154"/>
      <c r="AD378" s="154"/>
      <c r="AE378" s="154"/>
      <c r="AF378" s="154"/>
      <c r="AG378" s="154"/>
      <c r="AH378" s="155"/>
      <c r="AI378" s="153"/>
      <c r="AJ378" s="154"/>
      <c r="AK378" s="154"/>
      <c r="AL378" s="154"/>
      <c r="AM378" s="154"/>
      <c r="AN378" s="154"/>
      <c r="AO378" s="154"/>
      <c r="AP378" s="154"/>
      <c r="AQ378" s="154"/>
      <c r="AR378" s="154"/>
      <c r="AS378" s="154"/>
      <c r="AT378" s="154"/>
      <c r="AU378" s="154"/>
      <c r="AV378" s="154"/>
      <c r="AW378" s="154"/>
      <c r="AX378" s="155"/>
      <c r="AY378" s="153"/>
      <c r="AZ378" s="154"/>
      <c r="BA378" s="154"/>
      <c r="BB378" s="154"/>
      <c r="BC378" s="154"/>
      <c r="BD378" s="154"/>
      <c r="BE378" s="154"/>
      <c r="BF378" s="154"/>
      <c r="BG378" s="154"/>
      <c r="BH378" s="155"/>
    </row>
    <row r="379" spans="1:60" ht="19.5" thickBot="1" x14ac:dyDescent="0.3">
      <c r="A379" s="87"/>
      <c r="B379" s="156" t="s">
        <v>340</v>
      </c>
      <c r="C379" s="110"/>
      <c r="D379" s="110"/>
      <c r="E379" s="110"/>
      <c r="F379" s="110"/>
      <c r="G379" s="110"/>
      <c r="H379" s="110"/>
      <c r="I379" s="110"/>
      <c r="J379" s="110"/>
      <c r="K379" s="110"/>
      <c r="L379" s="110"/>
      <c r="M379" s="110"/>
      <c r="N379" s="110"/>
      <c r="O379" s="110"/>
      <c r="P379" s="110"/>
      <c r="Q379" s="110"/>
      <c r="R379" s="110"/>
      <c r="S379" s="110"/>
      <c r="T379" s="110"/>
      <c r="U379" s="110"/>
      <c r="V379" s="110"/>
      <c r="W379" s="110"/>
      <c r="X379" s="110"/>
      <c r="Y379" s="110"/>
      <c r="Z379" s="110"/>
      <c r="AA379" s="110"/>
      <c r="AB379" s="110"/>
      <c r="AC379" s="110"/>
      <c r="AD379" s="110"/>
      <c r="AE379" s="110"/>
      <c r="AF379" s="110"/>
      <c r="AG379" s="110"/>
      <c r="AH379" s="157"/>
      <c r="AI379" s="203"/>
      <c r="AJ379" s="116"/>
      <c r="AK379" s="116"/>
      <c r="AL379" s="116"/>
      <c r="AM379" s="116"/>
      <c r="AN379" s="116"/>
      <c r="AO379" s="116"/>
      <c r="AP379" s="116"/>
      <c r="AQ379" s="116"/>
      <c r="AR379" s="116"/>
      <c r="AS379" s="116"/>
      <c r="AT379" s="116"/>
      <c r="AU379" s="116"/>
      <c r="AV379" s="116"/>
      <c r="AW379" s="116"/>
      <c r="AX379" s="204"/>
      <c r="AY379" s="203"/>
      <c r="AZ379" s="116"/>
      <c r="BA379" s="116"/>
      <c r="BB379" s="116"/>
      <c r="BC379" s="116"/>
      <c r="BD379" s="116"/>
      <c r="BE379" s="116"/>
      <c r="BF379" s="116"/>
      <c r="BG379" s="116"/>
      <c r="BH379" s="204"/>
    </row>
    <row r="380" spans="1:60" ht="18.75" x14ac:dyDescent="0.25">
      <c r="A380" s="87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87"/>
      <c r="AE380" s="87"/>
      <c r="AF380" s="87"/>
      <c r="AG380" s="87"/>
      <c r="AH380" s="87"/>
      <c r="AI380" s="87"/>
      <c r="AJ380" s="87"/>
      <c r="AK380" s="87"/>
      <c r="AL380" s="87"/>
      <c r="AM380" s="87"/>
      <c r="AN380" s="87"/>
      <c r="AO380" s="87"/>
      <c r="AP380" s="87"/>
      <c r="AQ380" s="87"/>
      <c r="AR380" s="87"/>
      <c r="AS380" s="87"/>
      <c r="AT380" s="87"/>
      <c r="AU380" s="87"/>
      <c r="AV380" s="87"/>
      <c r="AW380" s="87"/>
      <c r="AX380" s="87"/>
      <c r="AY380" s="87"/>
      <c r="AZ380" s="87"/>
      <c r="BA380" s="87"/>
      <c r="BB380" s="87"/>
      <c r="BC380" s="87"/>
      <c r="BD380" s="87"/>
      <c r="BE380" s="87"/>
      <c r="BF380" s="87"/>
      <c r="BG380" s="87"/>
      <c r="BH380" s="87"/>
    </row>
    <row r="381" spans="1:60" ht="18.75" x14ac:dyDescent="0.25">
      <c r="A381" s="87"/>
      <c r="B381" s="102" t="s">
        <v>614</v>
      </c>
      <c r="C381" s="102"/>
      <c r="D381" s="102"/>
      <c r="E381" s="102"/>
      <c r="F381" s="102"/>
      <c r="G381" s="102"/>
      <c r="H381" s="102"/>
      <c r="I381" s="102"/>
      <c r="J381" s="102"/>
      <c r="K381" s="102"/>
      <c r="L381" s="102"/>
      <c r="M381" s="102"/>
      <c r="N381" s="102"/>
      <c r="O381" s="102"/>
      <c r="P381" s="102"/>
      <c r="Q381" s="102"/>
      <c r="R381" s="102"/>
      <c r="S381" s="102"/>
      <c r="T381" s="102"/>
      <c r="U381" s="102"/>
      <c r="V381" s="102"/>
      <c r="W381" s="102"/>
      <c r="X381" s="102"/>
      <c r="Y381" s="102"/>
      <c r="Z381" s="102"/>
      <c r="AA381" s="102"/>
      <c r="AB381" s="102"/>
      <c r="AC381" s="102"/>
      <c r="AD381" s="102"/>
      <c r="AE381" s="102"/>
      <c r="AF381" s="102"/>
      <c r="AG381" s="102"/>
      <c r="AH381" s="102"/>
      <c r="AI381" s="102"/>
      <c r="AJ381" s="102"/>
      <c r="AK381" s="102"/>
      <c r="AL381" s="102"/>
      <c r="AM381" s="102"/>
      <c r="AN381" s="102"/>
      <c r="AO381" s="102"/>
      <c r="AP381" s="102"/>
      <c r="AQ381" s="102"/>
      <c r="AR381" s="102"/>
      <c r="AS381" s="102"/>
      <c r="AT381" s="102"/>
      <c r="AU381" s="102"/>
      <c r="AV381" s="102"/>
      <c r="AW381" s="102"/>
      <c r="AX381" s="102"/>
      <c r="AY381" s="102"/>
      <c r="AZ381" s="102"/>
      <c r="BA381" s="102"/>
      <c r="BB381" s="102"/>
      <c r="BC381" s="102"/>
      <c r="BD381" s="102"/>
      <c r="BE381" s="102"/>
      <c r="BF381" s="102"/>
      <c r="BG381" s="102"/>
      <c r="BH381" s="102"/>
    </row>
    <row r="382" spans="1:60" ht="18.75" x14ac:dyDescent="0.25">
      <c r="A382" s="87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  <c r="AD382" s="87"/>
      <c r="AE382" s="87"/>
      <c r="AF382" s="87"/>
      <c r="AG382" s="87"/>
      <c r="AH382" s="87"/>
      <c r="AI382" s="87"/>
      <c r="AJ382" s="87"/>
      <c r="AK382" s="87"/>
      <c r="AL382" s="87"/>
      <c r="AM382" s="87"/>
      <c r="AN382" s="87"/>
      <c r="AO382" s="87"/>
      <c r="AP382" s="87"/>
      <c r="AQ382" s="87"/>
      <c r="AR382" s="87"/>
      <c r="AS382" s="87"/>
      <c r="AT382" s="87"/>
      <c r="AU382" s="87"/>
      <c r="AV382" s="87"/>
      <c r="AW382" s="87"/>
      <c r="AX382" s="87"/>
      <c r="AY382" s="87"/>
      <c r="AZ382" s="87"/>
      <c r="BA382" s="87"/>
      <c r="BB382" s="87"/>
      <c r="BC382" s="87"/>
      <c r="BD382" s="87"/>
      <c r="BE382" s="87"/>
      <c r="BF382" s="87"/>
      <c r="BG382" s="87"/>
      <c r="BH382" s="87"/>
    </row>
    <row r="383" spans="1:60" x14ac:dyDescent="0.25">
      <c r="A383" s="118"/>
      <c r="B383" s="124" t="s">
        <v>331</v>
      </c>
      <c r="C383" s="124"/>
      <c r="D383" s="124"/>
      <c r="E383" s="125"/>
      <c r="F383" s="128" t="s">
        <v>615</v>
      </c>
      <c r="G383" s="124"/>
      <c r="H383" s="124"/>
      <c r="I383" s="124"/>
      <c r="J383" s="124"/>
      <c r="K383" s="124"/>
      <c r="L383" s="124"/>
      <c r="M383" s="124"/>
      <c r="N383" s="124"/>
      <c r="O383" s="124"/>
      <c r="P383" s="124"/>
      <c r="Q383" s="124"/>
      <c r="R383" s="124"/>
      <c r="S383" s="124"/>
      <c r="T383" s="124"/>
      <c r="U383" s="124"/>
      <c r="V383" s="124"/>
      <c r="W383" s="124"/>
      <c r="X383" s="124"/>
      <c r="Y383" s="124"/>
      <c r="Z383" s="124"/>
      <c r="AA383" s="124"/>
      <c r="AB383" s="124"/>
      <c r="AC383" s="124"/>
      <c r="AD383" s="124"/>
      <c r="AE383" s="124"/>
      <c r="AF383" s="124"/>
      <c r="AG383" s="124"/>
      <c r="AH383" s="125"/>
      <c r="AI383" s="128" t="s">
        <v>616</v>
      </c>
      <c r="AJ383" s="124"/>
      <c r="AK383" s="124"/>
      <c r="AL383" s="124"/>
      <c r="AM383" s="124"/>
      <c r="AN383" s="124"/>
      <c r="AO383" s="124"/>
      <c r="AP383" s="124"/>
      <c r="AQ383" s="124"/>
      <c r="AR383" s="124"/>
      <c r="AS383" s="124"/>
      <c r="AT383" s="124"/>
      <c r="AU383" s="124"/>
      <c r="AV383" s="124"/>
      <c r="AW383" s="124"/>
      <c r="AX383" s="125"/>
      <c r="AY383" s="128" t="s">
        <v>617</v>
      </c>
      <c r="AZ383" s="124"/>
      <c r="BA383" s="124"/>
      <c r="BB383" s="124"/>
      <c r="BC383" s="124"/>
      <c r="BD383" s="124"/>
      <c r="BE383" s="124"/>
      <c r="BF383" s="124"/>
      <c r="BG383" s="124"/>
      <c r="BH383" s="124"/>
    </row>
    <row r="384" spans="1:60" ht="15.75" thickBot="1" x14ac:dyDescent="0.3">
      <c r="A384" s="118"/>
      <c r="B384" s="126"/>
      <c r="C384" s="126"/>
      <c r="D384" s="126"/>
      <c r="E384" s="127"/>
      <c r="F384" s="129"/>
      <c r="G384" s="126"/>
      <c r="H384" s="126"/>
      <c r="I384" s="126"/>
      <c r="J384" s="126"/>
      <c r="K384" s="126"/>
      <c r="L384" s="126"/>
      <c r="M384" s="126"/>
      <c r="N384" s="126"/>
      <c r="O384" s="126"/>
      <c r="P384" s="126"/>
      <c r="Q384" s="126"/>
      <c r="R384" s="126"/>
      <c r="S384" s="126"/>
      <c r="T384" s="126"/>
      <c r="U384" s="126"/>
      <c r="V384" s="126"/>
      <c r="W384" s="126"/>
      <c r="X384" s="126"/>
      <c r="Y384" s="126"/>
      <c r="Z384" s="126"/>
      <c r="AA384" s="126"/>
      <c r="AB384" s="126"/>
      <c r="AC384" s="126"/>
      <c r="AD384" s="126"/>
      <c r="AE384" s="126"/>
      <c r="AF384" s="126"/>
      <c r="AG384" s="126"/>
      <c r="AH384" s="127"/>
      <c r="AI384" s="129"/>
      <c r="AJ384" s="126"/>
      <c r="AK384" s="126"/>
      <c r="AL384" s="126"/>
      <c r="AM384" s="126"/>
      <c r="AN384" s="126"/>
      <c r="AO384" s="126"/>
      <c r="AP384" s="126"/>
      <c r="AQ384" s="126"/>
      <c r="AR384" s="126"/>
      <c r="AS384" s="126"/>
      <c r="AT384" s="126"/>
      <c r="AU384" s="126"/>
      <c r="AV384" s="126"/>
      <c r="AW384" s="126"/>
      <c r="AX384" s="127"/>
      <c r="AY384" s="129" t="s">
        <v>618</v>
      </c>
      <c r="AZ384" s="126"/>
      <c r="BA384" s="126"/>
      <c r="BB384" s="126"/>
      <c r="BC384" s="126"/>
      <c r="BD384" s="126"/>
      <c r="BE384" s="126"/>
      <c r="BF384" s="126"/>
      <c r="BG384" s="126"/>
      <c r="BH384" s="126"/>
    </row>
    <row r="385" spans="1:60" ht="19.5" thickBot="1" x14ac:dyDescent="0.3">
      <c r="A385" s="87"/>
      <c r="B385" s="137">
        <v>1</v>
      </c>
      <c r="C385" s="138"/>
      <c r="D385" s="138"/>
      <c r="E385" s="139"/>
      <c r="F385" s="141" t="s">
        <v>619</v>
      </c>
      <c r="G385" s="142"/>
      <c r="H385" s="142"/>
      <c r="I385" s="142"/>
      <c r="J385" s="142"/>
      <c r="K385" s="142"/>
      <c r="L385" s="142"/>
      <c r="M385" s="142"/>
      <c r="N385" s="142"/>
      <c r="O385" s="142"/>
      <c r="P385" s="142"/>
      <c r="Q385" s="142"/>
      <c r="R385" s="142"/>
      <c r="S385" s="142"/>
      <c r="T385" s="142"/>
      <c r="U385" s="142"/>
      <c r="V385" s="142"/>
      <c r="W385" s="142"/>
      <c r="X385" s="142"/>
      <c r="Y385" s="142"/>
      <c r="Z385" s="142"/>
      <c r="AA385" s="142"/>
      <c r="AB385" s="142"/>
      <c r="AC385" s="142"/>
      <c r="AD385" s="142"/>
      <c r="AE385" s="142"/>
      <c r="AF385" s="142"/>
      <c r="AG385" s="142"/>
      <c r="AH385" s="143"/>
      <c r="AI385" s="137">
        <v>1123</v>
      </c>
      <c r="AJ385" s="138"/>
      <c r="AK385" s="138"/>
      <c r="AL385" s="138"/>
      <c r="AM385" s="138"/>
      <c r="AN385" s="138"/>
      <c r="AO385" s="138"/>
      <c r="AP385" s="138"/>
      <c r="AQ385" s="138"/>
      <c r="AR385" s="138"/>
      <c r="AS385" s="138"/>
      <c r="AT385" s="138"/>
      <c r="AU385" s="138"/>
      <c r="AV385" s="138"/>
      <c r="AW385" s="138"/>
      <c r="AX385" s="139"/>
      <c r="AY385" s="149">
        <v>28895871627.709999</v>
      </c>
      <c r="AZ385" s="150"/>
      <c r="BA385" s="150"/>
      <c r="BB385" s="150"/>
      <c r="BC385" s="150"/>
      <c r="BD385" s="150"/>
      <c r="BE385" s="150"/>
      <c r="BF385" s="150"/>
      <c r="BG385" s="150"/>
      <c r="BH385" s="151"/>
    </row>
    <row r="386" spans="1:60" ht="19.5" thickBot="1" x14ac:dyDescent="0.3">
      <c r="A386" s="87"/>
      <c r="B386" s="156" t="s">
        <v>340</v>
      </c>
      <c r="C386" s="110"/>
      <c r="D386" s="110"/>
      <c r="E386" s="110"/>
      <c r="F386" s="110"/>
      <c r="G386" s="110"/>
      <c r="H386" s="110"/>
      <c r="I386" s="110"/>
      <c r="J386" s="110"/>
      <c r="K386" s="110"/>
      <c r="L386" s="110"/>
      <c r="M386" s="110"/>
      <c r="N386" s="110"/>
      <c r="O386" s="110"/>
      <c r="P386" s="110"/>
      <c r="Q386" s="110"/>
      <c r="R386" s="110"/>
      <c r="S386" s="110"/>
      <c r="T386" s="110"/>
      <c r="U386" s="110"/>
      <c r="V386" s="110"/>
      <c r="W386" s="110"/>
      <c r="X386" s="110"/>
      <c r="Y386" s="110"/>
      <c r="Z386" s="110"/>
      <c r="AA386" s="110"/>
      <c r="AB386" s="110"/>
      <c r="AC386" s="110"/>
      <c r="AD386" s="110"/>
      <c r="AE386" s="110"/>
      <c r="AF386" s="110"/>
      <c r="AG386" s="110"/>
      <c r="AH386" s="157"/>
      <c r="AI386" s="156">
        <v>1123</v>
      </c>
      <c r="AJ386" s="110"/>
      <c r="AK386" s="110"/>
      <c r="AL386" s="110"/>
      <c r="AM386" s="110"/>
      <c r="AN386" s="110"/>
      <c r="AO386" s="110"/>
      <c r="AP386" s="110"/>
      <c r="AQ386" s="110"/>
      <c r="AR386" s="110"/>
      <c r="AS386" s="110"/>
      <c r="AT386" s="110"/>
      <c r="AU386" s="110"/>
      <c r="AV386" s="110"/>
      <c r="AW386" s="110"/>
      <c r="AX386" s="157"/>
      <c r="AY386" s="161">
        <v>28895871627.709999</v>
      </c>
      <c r="AZ386" s="162"/>
      <c r="BA386" s="162"/>
      <c r="BB386" s="162"/>
      <c r="BC386" s="162"/>
      <c r="BD386" s="162"/>
      <c r="BE386" s="162"/>
      <c r="BF386" s="162"/>
      <c r="BG386" s="162"/>
      <c r="BH386" s="163"/>
    </row>
    <row r="387" spans="1:60" ht="18.75" x14ac:dyDescent="0.25">
      <c r="A387" s="87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87"/>
      <c r="AE387" s="87"/>
      <c r="AF387" s="87"/>
      <c r="AG387" s="87"/>
      <c r="AH387" s="87"/>
      <c r="AI387" s="87"/>
      <c r="AJ387" s="87"/>
      <c r="AK387" s="87"/>
      <c r="AL387" s="87"/>
      <c r="AM387" s="87"/>
      <c r="AN387" s="87"/>
      <c r="AO387" s="87"/>
      <c r="AP387" s="87"/>
      <c r="AQ387" s="87"/>
      <c r="AR387" s="87"/>
      <c r="AS387" s="87"/>
      <c r="AT387" s="87"/>
      <c r="AU387" s="87"/>
      <c r="AV387" s="87"/>
      <c r="AW387" s="87"/>
      <c r="AX387" s="87"/>
      <c r="AY387" s="87"/>
      <c r="AZ387" s="87"/>
      <c r="BA387" s="87"/>
      <c r="BB387" s="87"/>
      <c r="BC387" s="87"/>
      <c r="BD387" s="87"/>
      <c r="BE387" s="87"/>
      <c r="BF387" s="87"/>
      <c r="BG387" s="87"/>
      <c r="BH387" s="87"/>
    </row>
    <row r="388" spans="1:60" ht="18.75" x14ac:dyDescent="0.25">
      <c r="A388" s="87"/>
      <c r="B388" s="102" t="s">
        <v>620</v>
      </c>
      <c r="C388" s="102"/>
      <c r="D388" s="102"/>
      <c r="E388" s="102"/>
      <c r="F388" s="102"/>
      <c r="G388" s="102"/>
      <c r="H388" s="102"/>
      <c r="I388" s="102"/>
      <c r="J388" s="102"/>
      <c r="K388" s="102"/>
      <c r="L388" s="102"/>
      <c r="M388" s="102"/>
      <c r="N388" s="102"/>
      <c r="O388" s="102"/>
      <c r="P388" s="102"/>
      <c r="Q388" s="102"/>
      <c r="R388" s="102"/>
      <c r="S388" s="102"/>
      <c r="T388" s="102"/>
      <c r="U388" s="102"/>
      <c r="V388" s="102"/>
      <c r="W388" s="102"/>
      <c r="X388" s="102"/>
      <c r="Y388" s="102"/>
      <c r="Z388" s="102"/>
      <c r="AA388" s="102"/>
      <c r="AB388" s="102"/>
      <c r="AC388" s="102"/>
      <c r="AD388" s="102"/>
      <c r="AE388" s="102"/>
      <c r="AF388" s="102"/>
      <c r="AG388" s="102"/>
      <c r="AH388" s="102"/>
      <c r="AI388" s="102"/>
      <c r="AJ388" s="102"/>
      <c r="AK388" s="102"/>
      <c r="AL388" s="102"/>
      <c r="AM388" s="102"/>
      <c r="AN388" s="102"/>
      <c r="AO388" s="102"/>
      <c r="AP388" s="102"/>
      <c r="AQ388" s="102"/>
      <c r="AR388" s="102"/>
      <c r="AS388" s="102"/>
      <c r="AT388" s="102"/>
      <c r="AU388" s="102"/>
      <c r="AV388" s="102"/>
      <c r="AW388" s="102"/>
      <c r="AX388" s="102"/>
      <c r="AY388" s="102"/>
      <c r="AZ388" s="102"/>
      <c r="BA388" s="102"/>
      <c r="BB388" s="102"/>
      <c r="BC388" s="102"/>
      <c r="BD388" s="102"/>
      <c r="BE388" s="102"/>
      <c r="BF388" s="102"/>
      <c r="BG388" s="102"/>
      <c r="BH388" s="102"/>
    </row>
    <row r="389" spans="1:60" ht="18.75" x14ac:dyDescent="0.25">
      <c r="A389" s="87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87"/>
      <c r="AE389" s="87"/>
      <c r="AF389" s="87"/>
      <c r="AG389" s="87"/>
      <c r="AH389" s="87"/>
      <c r="AI389" s="87"/>
      <c r="AJ389" s="87"/>
      <c r="AK389" s="87"/>
      <c r="AL389" s="87"/>
      <c r="AM389" s="87"/>
      <c r="AN389" s="87"/>
      <c r="AO389" s="87"/>
      <c r="AP389" s="87"/>
      <c r="AQ389" s="87"/>
      <c r="AR389" s="87"/>
      <c r="AS389" s="87"/>
      <c r="AT389" s="87"/>
      <c r="AU389" s="87"/>
      <c r="AV389" s="87"/>
      <c r="AW389" s="87"/>
      <c r="AX389" s="87"/>
      <c r="AY389" s="87"/>
      <c r="AZ389" s="87"/>
      <c r="BA389" s="87"/>
      <c r="BB389" s="87"/>
      <c r="BC389" s="87"/>
      <c r="BD389" s="87"/>
      <c r="BE389" s="87"/>
      <c r="BF389" s="87"/>
      <c r="BG389" s="87"/>
      <c r="BH389" s="87"/>
    </row>
    <row r="390" spans="1:60" ht="19.5" thickBot="1" x14ac:dyDescent="0.3">
      <c r="A390" s="87"/>
      <c r="B390" s="126" t="s">
        <v>331</v>
      </c>
      <c r="C390" s="126"/>
      <c r="D390" s="126"/>
      <c r="E390" s="127"/>
      <c r="F390" s="129" t="s">
        <v>621</v>
      </c>
      <c r="G390" s="126"/>
      <c r="H390" s="126"/>
      <c r="I390" s="126"/>
      <c r="J390" s="126"/>
      <c r="K390" s="126"/>
      <c r="L390" s="126"/>
      <c r="M390" s="127"/>
      <c r="N390" s="129" t="s">
        <v>622</v>
      </c>
      <c r="O390" s="126"/>
      <c r="P390" s="126"/>
      <c r="Q390" s="126"/>
      <c r="R390" s="126"/>
      <c r="S390" s="126"/>
      <c r="T390" s="126"/>
      <c r="U390" s="126"/>
      <c r="V390" s="126"/>
      <c r="W390" s="126"/>
      <c r="X390" s="126"/>
      <c r="Y390" s="126"/>
      <c r="Z390" s="126"/>
      <c r="AA390" s="126"/>
      <c r="AB390" s="126"/>
      <c r="AC390" s="126"/>
      <c r="AD390" s="126"/>
      <c r="AE390" s="126"/>
      <c r="AF390" s="126"/>
      <c r="AG390" s="126"/>
      <c r="AH390" s="127"/>
      <c r="AI390" s="129" t="s">
        <v>623</v>
      </c>
      <c r="AJ390" s="126"/>
      <c r="AK390" s="126"/>
      <c r="AL390" s="126"/>
      <c r="AM390" s="126"/>
      <c r="AN390" s="126"/>
      <c r="AO390" s="126"/>
      <c r="AP390" s="126"/>
      <c r="AQ390" s="126"/>
      <c r="AR390" s="126"/>
      <c r="AS390" s="126"/>
      <c r="AT390" s="126"/>
      <c r="AU390" s="126"/>
      <c r="AV390" s="126"/>
      <c r="AW390" s="126"/>
      <c r="AX390" s="127"/>
      <c r="AY390" s="129" t="s">
        <v>422</v>
      </c>
      <c r="AZ390" s="126"/>
      <c r="BA390" s="126"/>
      <c r="BB390" s="126"/>
      <c r="BC390" s="126"/>
      <c r="BD390" s="126"/>
      <c r="BE390" s="126"/>
      <c r="BF390" s="126"/>
      <c r="BG390" s="126"/>
      <c r="BH390" s="126"/>
    </row>
    <row r="391" spans="1:60" ht="19.5" thickBot="1" x14ac:dyDescent="0.3">
      <c r="A391" s="87"/>
      <c r="B391" s="137">
        <v>1</v>
      </c>
      <c r="C391" s="138"/>
      <c r="D391" s="138"/>
      <c r="E391" s="139"/>
      <c r="F391" s="153"/>
      <c r="G391" s="154"/>
      <c r="H391" s="154"/>
      <c r="I391" s="154"/>
      <c r="J391" s="154"/>
      <c r="K391" s="154"/>
      <c r="L391" s="154"/>
      <c r="M391" s="155"/>
      <c r="N391" s="153"/>
      <c r="O391" s="154"/>
      <c r="P391" s="154"/>
      <c r="Q391" s="154"/>
      <c r="R391" s="154"/>
      <c r="S391" s="154"/>
      <c r="T391" s="154"/>
      <c r="U391" s="154"/>
      <c r="V391" s="154"/>
      <c r="W391" s="154"/>
      <c r="X391" s="154"/>
      <c r="Y391" s="154"/>
      <c r="Z391" s="154"/>
      <c r="AA391" s="154"/>
      <c r="AB391" s="154"/>
      <c r="AC391" s="154"/>
      <c r="AD391" s="154"/>
      <c r="AE391" s="154"/>
      <c r="AF391" s="154"/>
      <c r="AG391" s="154"/>
      <c r="AH391" s="155"/>
      <c r="AI391" s="153"/>
      <c r="AJ391" s="154"/>
      <c r="AK391" s="154"/>
      <c r="AL391" s="154"/>
      <c r="AM391" s="154"/>
      <c r="AN391" s="154"/>
      <c r="AO391" s="154"/>
      <c r="AP391" s="154"/>
      <c r="AQ391" s="154"/>
      <c r="AR391" s="154"/>
      <c r="AS391" s="154"/>
      <c r="AT391" s="154"/>
      <c r="AU391" s="154"/>
      <c r="AV391" s="154"/>
      <c r="AW391" s="154"/>
      <c r="AX391" s="155"/>
      <c r="AY391" s="153"/>
      <c r="AZ391" s="154"/>
      <c r="BA391" s="154"/>
      <c r="BB391" s="154"/>
      <c r="BC391" s="154"/>
      <c r="BD391" s="154"/>
      <c r="BE391" s="154"/>
      <c r="BF391" s="154"/>
      <c r="BG391" s="154"/>
      <c r="BH391" s="155"/>
    </row>
    <row r="392" spans="1:60" ht="19.5" thickBot="1" x14ac:dyDescent="0.3">
      <c r="A392" s="87"/>
      <c r="B392" s="156" t="s">
        <v>340</v>
      </c>
      <c r="C392" s="110"/>
      <c r="D392" s="110"/>
      <c r="E392" s="110"/>
      <c r="F392" s="110"/>
      <c r="G392" s="110"/>
      <c r="H392" s="110"/>
      <c r="I392" s="110"/>
      <c r="J392" s="110"/>
      <c r="K392" s="110"/>
      <c r="L392" s="110"/>
      <c r="M392" s="110"/>
      <c r="N392" s="110"/>
      <c r="O392" s="110"/>
      <c r="P392" s="110"/>
      <c r="Q392" s="110"/>
      <c r="R392" s="110"/>
      <c r="S392" s="110"/>
      <c r="T392" s="110"/>
      <c r="U392" s="110"/>
      <c r="V392" s="110"/>
      <c r="W392" s="110"/>
      <c r="X392" s="110"/>
      <c r="Y392" s="110"/>
      <c r="Z392" s="110"/>
      <c r="AA392" s="110"/>
      <c r="AB392" s="110"/>
      <c r="AC392" s="110"/>
      <c r="AD392" s="110"/>
      <c r="AE392" s="110"/>
      <c r="AF392" s="110"/>
      <c r="AG392" s="110"/>
      <c r="AH392" s="157"/>
      <c r="AI392" s="203"/>
      <c r="AJ392" s="116"/>
      <c r="AK392" s="116"/>
      <c r="AL392" s="116"/>
      <c r="AM392" s="116"/>
      <c r="AN392" s="116"/>
      <c r="AO392" s="116"/>
      <c r="AP392" s="116"/>
      <c r="AQ392" s="116"/>
      <c r="AR392" s="116"/>
      <c r="AS392" s="116"/>
      <c r="AT392" s="116"/>
      <c r="AU392" s="116"/>
      <c r="AV392" s="116"/>
      <c r="AW392" s="116"/>
      <c r="AX392" s="204"/>
      <c r="AY392" s="203"/>
      <c r="AZ392" s="116"/>
      <c r="BA392" s="116"/>
      <c r="BB392" s="116"/>
      <c r="BC392" s="116"/>
      <c r="BD392" s="116"/>
      <c r="BE392" s="116"/>
      <c r="BF392" s="116"/>
      <c r="BG392" s="116"/>
      <c r="BH392" s="204"/>
    </row>
    <row r="393" spans="1:60" ht="18.75" x14ac:dyDescent="0.25">
      <c r="A393" s="87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  <c r="AD393" s="87"/>
      <c r="AE393" s="87"/>
      <c r="AF393" s="87"/>
      <c r="AG393" s="87"/>
      <c r="AH393" s="87"/>
      <c r="AI393" s="87"/>
      <c r="AJ393" s="87"/>
      <c r="AK393" s="87"/>
      <c r="AL393" s="87"/>
      <c r="AM393" s="87"/>
      <c r="AN393" s="87"/>
      <c r="AO393" s="87"/>
      <c r="AP393" s="87"/>
      <c r="AQ393" s="87"/>
      <c r="AR393" s="87"/>
      <c r="AS393" s="87"/>
      <c r="AT393" s="87"/>
      <c r="AU393" s="87"/>
      <c r="AV393" s="87"/>
      <c r="AW393" s="87"/>
      <c r="AX393" s="87"/>
      <c r="AY393" s="87"/>
      <c r="AZ393" s="87"/>
      <c r="BA393" s="87"/>
      <c r="BB393" s="87"/>
      <c r="BC393" s="87"/>
      <c r="BD393" s="87"/>
      <c r="BE393" s="87"/>
      <c r="BF393" s="87"/>
      <c r="BG393" s="87"/>
      <c r="BH393" s="87"/>
    </row>
    <row r="394" spans="1:60" ht="18.75" x14ac:dyDescent="0.25">
      <c r="A394" s="87"/>
      <c r="B394" s="102" t="s">
        <v>624</v>
      </c>
      <c r="C394" s="102"/>
      <c r="D394" s="102"/>
      <c r="E394" s="102"/>
      <c r="F394" s="102"/>
      <c r="G394" s="102"/>
      <c r="H394" s="102"/>
      <c r="I394" s="102"/>
      <c r="J394" s="102"/>
      <c r="K394" s="102"/>
      <c r="L394" s="102"/>
      <c r="M394" s="102"/>
      <c r="N394" s="102"/>
      <c r="O394" s="102"/>
      <c r="P394" s="102"/>
      <c r="Q394" s="102"/>
      <c r="R394" s="102"/>
      <c r="S394" s="102"/>
      <c r="T394" s="102"/>
      <c r="U394" s="102"/>
      <c r="V394" s="102"/>
      <c r="W394" s="102"/>
      <c r="X394" s="102"/>
      <c r="Y394" s="102"/>
      <c r="Z394" s="102"/>
      <c r="AA394" s="102"/>
      <c r="AB394" s="102"/>
      <c r="AC394" s="102"/>
      <c r="AD394" s="102"/>
      <c r="AE394" s="102"/>
      <c r="AF394" s="102"/>
      <c r="AG394" s="102"/>
      <c r="AH394" s="102"/>
      <c r="AI394" s="102"/>
      <c r="AJ394" s="102"/>
      <c r="AK394" s="102"/>
      <c r="AL394" s="102"/>
      <c r="AM394" s="102"/>
      <c r="AN394" s="102"/>
      <c r="AO394" s="102"/>
      <c r="AP394" s="102"/>
      <c r="AQ394" s="102"/>
      <c r="AR394" s="102"/>
      <c r="AS394" s="102"/>
      <c r="AT394" s="102"/>
      <c r="AU394" s="102"/>
      <c r="AV394" s="102"/>
      <c r="AW394" s="102"/>
      <c r="AX394" s="102"/>
      <c r="AY394" s="102"/>
      <c r="AZ394" s="102"/>
      <c r="BA394" s="102"/>
      <c r="BB394" s="102"/>
      <c r="BC394" s="102"/>
      <c r="BD394" s="102"/>
      <c r="BE394" s="102"/>
      <c r="BF394" s="102"/>
      <c r="BG394" s="102"/>
      <c r="BH394" s="102"/>
    </row>
    <row r="395" spans="1:60" ht="18.75" x14ac:dyDescent="0.25">
      <c r="A395" s="87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  <c r="AD395" s="87"/>
      <c r="AE395" s="87"/>
      <c r="AF395" s="87"/>
      <c r="AG395" s="87"/>
      <c r="AH395" s="87"/>
      <c r="AI395" s="87"/>
      <c r="AJ395" s="87"/>
      <c r="AK395" s="87"/>
      <c r="AL395" s="87"/>
      <c r="AM395" s="87"/>
      <c r="AN395" s="87"/>
      <c r="AO395" s="87"/>
      <c r="AP395" s="87"/>
      <c r="AQ395" s="87"/>
      <c r="AR395" s="87"/>
      <c r="AS395" s="87"/>
      <c r="AT395" s="87"/>
      <c r="AU395" s="87"/>
      <c r="AV395" s="87"/>
      <c r="AW395" s="87"/>
      <c r="AX395" s="87"/>
      <c r="AY395" s="87"/>
      <c r="AZ395" s="87"/>
      <c r="BA395" s="87"/>
      <c r="BB395" s="87"/>
      <c r="BC395" s="87"/>
      <c r="BD395" s="87"/>
      <c r="BE395" s="87"/>
      <c r="BF395" s="87"/>
      <c r="BG395" s="87"/>
      <c r="BH395" s="87"/>
    </row>
    <row r="396" spans="1:60" ht="19.5" thickBot="1" x14ac:dyDescent="0.3">
      <c r="A396" s="87"/>
      <c r="B396" s="178"/>
      <c r="C396" s="178"/>
      <c r="D396" s="178"/>
      <c r="E396" s="178"/>
      <c r="F396" s="178"/>
      <c r="G396" s="178"/>
      <c r="H396" s="178"/>
      <c r="I396" s="178"/>
      <c r="J396" s="178"/>
      <c r="K396" s="178"/>
      <c r="L396" s="178"/>
      <c r="M396" s="178"/>
      <c r="N396" s="178"/>
      <c r="O396" s="178"/>
      <c r="P396" s="178"/>
      <c r="Q396" s="178"/>
      <c r="R396" s="178"/>
      <c r="S396" s="178"/>
      <c r="T396" s="178"/>
      <c r="U396" s="178"/>
      <c r="V396" s="178"/>
      <c r="W396" s="178"/>
      <c r="X396" s="178"/>
      <c r="Y396" s="178"/>
      <c r="Z396" s="178"/>
      <c r="AA396" s="178"/>
      <c r="AB396" s="178"/>
      <c r="AC396" s="178"/>
      <c r="AD396" s="178"/>
      <c r="AE396" s="178"/>
      <c r="AF396" s="178"/>
      <c r="AG396" s="178"/>
      <c r="AH396" s="178"/>
      <c r="AI396" s="178"/>
      <c r="AJ396" s="178"/>
      <c r="AK396" s="178"/>
      <c r="AL396" s="178"/>
      <c r="AM396" s="178"/>
      <c r="AN396" s="178"/>
      <c r="AO396" s="178"/>
      <c r="AP396" s="178"/>
      <c r="AQ396" s="178"/>
      <c r="AR396" s="178"/>
      <c r="AS396" s="178"/>
      <c r="AT396" s="178"/>
      <c r="AU396" s="178"/>
      <c r="AV396" s="178"/>
      <c r="AW396" s="178"/>
      <c r="AX396" s="178"/>
      <c r="AY396" s="178"/>
      <c r="AZ396" s="178"/>
      <c r="BA396" s="178"/>
      <c r="BB396" s="178"/>
      <c r="BC396" s="178"/>
      <c r="BD396" s="178"/>
      <c r="BE396" s="178"/>
      <c r="BF396" s="178"/>
      <c r="BG396" s="178"/>
      <c r="BH396" s="178"/>
    </row>
    <row r="397" spans="1:60" ht="19.5" thickBot="1" x14ac:dyDescent="0.3">
      <c r="A397" s="87"/>
      <c r="B397" s="251"/>
      <c r="C397" s="251"/>
      <c r="D397" s="251"/>
      <c r="E397" s="251"/>
      <c r="F397" s="251"/>
      <c r="G397" s="251"/>
      <c r="H397" s="251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251"/>
      <c r="T397" s="251"/>
      <c r="U397" s="251"/>
      <c r="V397" s="251"/>
      <c r="W397" s="251"/>
      <c r="X397" s="251"/>
      <c r="Y397" s="251"/>
      <c r="Z397" s="251"/>
      <c r="AA397" s="251"/>
      <c r="AB397" s="251"/>
      <c r="AC397" s="251"/>
      <c r="AD397" s="251"/>
      <c r="AE397" s="251"/>
      <c r="AF397" s="251"/>
      <c r="AG397" s="251"/>
      <c r="AH397" s="251"/>
      <c r="AI397" s="251"/>
      <c r="AJ397" s="251"/>
      <c r="AK397" s="251"/>
      <c r="AL397" s="251"/>
      <c r="AM397" s="251"/>
      <c r="AN397" s="251"/>
      <c r="AO397" s="251"/>
      <c r="AP397" s="251"/>
      <c r="AQ397" s="251"/>
      <c r="AR397" s="251"/>
      <c r="AS397" s="251"/>
      <c r="AT397" s="251"/>
      <c r="AU397" s="251"/>
      <c r="AV397" s="251"/>
      <c r="AW397" s="251"/>
      <c r="AX397" s="251"/>
      <c r="AY397" s="251"/>
      <c r="AZ397" s="251"/>
      <c r="BA397" s="251"/>
      <c r="BB397" s="251"/>
      <c r="BC397" s="251"/>
      <c r="BD397" s="251"/>
      <c r="BE397" s="251"/>
      <c r="BF397" s="251"/>
      <c r="BG397" s="251"/>
      <c r="BH397" s="251"/>
    </row>
    <row r="398" spans="1:60" ht="19.5" thickBot="1" x14ac:dyDescent="0.3">
      <c r="A398" s="87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  <c r="AD398" s="87"/>
      <c r="AE398" s="87"/>
      <c r="AF398" s="87"/>
      <c r="AG398" s="87"/>
      <c r="AH398" s="87"/>
      <c r="AI398" s="87"/>
      <c r="AJ398" s="87"/>
      <c r="AK398" s="87"/>
      <c r="AL398" s="87"/>
      <c r="AM398" s="87"/>
      <c r="AN398" s="87"/>
      <c r="AO398" s="87"/>
      <c r="AP398" s="87"/>
      <c r="AQ398" s="87"/>
      <c r="AR398" s="87"/>
      <c r="AS398" s="87"/>
      <c r="AT398" s="87"/>
      <c r="AU398" s="87"/>
      <c r="AV398" s="87"/>
      <c r="AW398" s="87"/>
      <c r="AX398" s="87"/>
      <c r="AY398" s="87"/>
      <c r="AZ398" s="87"/>
      <c r="BA398" s="87"/>
      <c r="BB398" s="87"/>
      <c r="BC398" s="87"/>
      <c r="BD398" s="87"/>
      <c r="BE398" s="87"/>
      <c r="BF398" s="87"/>
      <c r="BG398" s="87"/>
      <c r="BH398" s="87"/>
    </row>
    <row r="399" spans="1:60" ht="18.75" x14ac:dyDescent="0.25">
      <c r="A399" s="87"/>
      <c r="B399" s="121" t="s">
        <v>625</v>
      </c>
      <c r="C399" s="121"/>
      <c r="D399" s="121"/>
      <c r="E399" s="121"/>
      <c r="F399" s="121"/>
      <c r="G399" s="121"/>
      <c r="H399" s="121"/>
      <c r="I399" s="121"/>
      <c r="J399" s="121"/>
      <c r="K399" s="121"/>
      <c r="L399" s="121"/>
      <c r="M399" s="121"/>
      <c r="N399" s="121"/>
      <c r="O399" s="121"/>
      <c r="P399" s="121"/>
      <c r="Q399" s="121"/>
      <c r="R399" s="121"/>
      <c r="S399" s="121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  <c r="AD399" s="87"/>
      <c r="AE399" s="87"/>
      <c r="AF399" s="87"/>
      <c r="AG399" s="87"/>
      <c r="AH399" s="87"/>
      <c r="AI399" s="87"/>
      <c r="AJ399" s="87"/>
      <c r="AK399" s="87"/>
      <c r="AL399" s="87"/>
      <c r="AM399" s="87"/>
      <c r="AN399" s="87"/>
      <c r="AO399" s="87"/>
      <c r="AP399" s="87"/>
      <c r="AQ399" s="87"/>
      <c r="AR399" s="87"/>
      <c r="AS399" s="87"/>
      <c r="AT399" s="87"/>
      <c r="AU399" s="87"/>
      <c r="AV399" s="87"/>
      <c r="AW399" s="87"/>
      <c r="AX399" s="87"/>
      <c r="AY399" s="87"/>
      <c r="AZ399" s="87"/>
      <c r="BA399" s="87"/>
      <c r="BB399" s="87"/>
      <c r="BC399" s="87"/>
      <c r="BD399" s="87"/>
      <c r="BE399" s="87"/>
      <c r="BF399" s="87"/>
      <c r="BG399" s="87"/>
      <c r="BH399" s="87"/>
    </row>
    <row r="400" spans="1:60" ht="19.5" x14ac:dyDescent="0.25">
      <c r="A400" s="87"/>
      <c r="B400" s="263" t="s">
        <v>626</v>
      </c>
      <c r="C400" s="263"/>
      <c r="D400" s="263"/>
      <c r="E400" s="263"/>
      <c r="F400" s="263"/>
      <c r="G400" s="263"/>
      <c r="H400" s="263"/>
      <c r="I400" s="263"/>
      <c r="J400" s="263"/>
      <c r="K400" s="263"/>
      <c r="L400" s="263"/>
      <c r="M400" s="263"/>
      <c r="N400" s="263"/>
      <c r="O400" s="263"/>
      <c r="P400" s="263"/>
      <c r="Q400" s="263"/>
      <c r="R400" s="263"/>
      <c r="S400" s="263"/>
      <c r="T400" s="263"/>
      <c r="U400" s="263"/>
      <c r="V400" s="263"/>
      <c r="W400" s="263"/>
      <c r="X400" s="263"/>
      <c r="Y400" s="264" t="s">
        <v>125</v>
      </c>
      <c r="Z400" s="264"/>
      <c r="AA400" s="264"/>
      <c r="AB400" s="264"/>
      <c r="AC400" s="264"/>
      <c r="AD400" s="264"/>
      <c r="AE400" s="264"/>
      <c r="AF400" s="264"/>
      <c r="AG400" s="264"/>
      <c r="AH400" s="264"/>
      <c r="AI400" s="264"/>
      <c r="AJ400" s="264"/>
      <c r="AK400" s="264"/>
      <c r="AL400" s="264"/>
      <c r="AM400" s="264"/>
      <c r="AN400" s="264"/>
      <c r="AO400" s="264"/>
      <c r="AP400" s="119" t="s">
        <v>128</v>
      </c>
      <c r="AQ400" s="119"/>
      <c r="AR400" s="119"/>
      <c r="AS400" s="119"/>
      <c r="AT400" s="119"/>
      <c r="AU400" s="119"/>
      <c r="AV400" s="119"/>
      <c r="AW400" s="119"/>
      <c r="AX400" s="119"/>
      <c r="AY400" s="119"/>
      <c r="AZ400" s="119"/>
      <c r="BA400" s="119"/>
      <c r="BB400" s="119"/>
      <c r="BC400" s="119"/>
      <c r="BD400" s="119"/>
      <c r="BE400" s="119"/>
      <c r="BF400" s="119"/>
      <c r="BG400" s="119"/>
      <c r="BH400" s="119"/>
    </row>
    <row r="401" spans="1:60" ht="19.5" x14ac:dyDescent="0.25">
      <c r="A401" s="87"/>
      <c r="B401" s="263" t="s">
        <v>627</v>
      </c>
      <c r="C401" s="263"/>
      <c r="D401" s="263"/>
      <c r="E401" s="263"/>
      <c r="F401" s="263"/>
      <c r="G401" s="263"/>
      <c r="H401" s="263"/>
      <c r="I401" s="263"/>
      <c r="J401" s="263"/>
      <c r="K401" s="263"/>
      <c r="L401" s="263"/>
      <c r="M401" s="263"/>
      <c r="N401" s="263"/>
      <c r="O401" s="263"/>
      <c r="P401" s="263"/>
      <c r="Q401" s="263"/>
      <c r="R401" s="263"/>
      <c r="S401" s="263"/>
      <c r="T401" s="263"/>
      <c r="U401" s="263"/>
      <c r="V401" s="263"/>
      <c r="W401" s="263"/>
      <c r="X401" s="263"/>
      <c r="Y401" s="264" t="s">
        <v>125</v>
      </c>
      <c r="Z401" s="264"/>
      <c r="AA401" s="264"/>
      <c r="AB401" s="264"/>
      <c r="AC401" s="264"/>
      <c r="AD401" s="264"/>
      <c r="AE401" s="264"/>
      <c r="AF401" s="264"/>
      <c r="AG401" s="264"/>
      <c r="AH401" s="264"/>
      <c r="AI401" s="264"/>
      <c r="AJ401" s="264"/>
      <c r="AK401" s="264"/>
      <c r="AL401" s="264"/>
      <c r="AM401" s="264"/>
      <c r="AN401" s="264"/>
      <c r="AO401" s="264"/>
      <c r="AP401" s="119" t="s">
        <v>628</v>
      </c>
      <c r="AQ401" s="119"/>
      <c r="AR401" s="119"/>
      <c r="AS401" s="119"/>
      <c r="AT401" s="119"/>
      <c r="AU401" s="119"/>
      <c r="AV401" s="119"/>
      <c r="AW401" s="119"/>
      <c r="AX401" s="119"/>
      <c r="AY401" s="119"/>
      <c r="AZ401" s="119"/>
      <c r="BA401" s="119"/>
      <c r="BB401" s="119"/>
      <c r="BC401" s="119"/>
      <c r="BD401" s="119"/>
      <c r="BE401" s="119"/>
      <c r="BF401" s="119"/>
      <c r="BG401" s="119"/>
      <c r="BH401" s="119"/>
    </row>
  </sheetData>
  <mergeCells count="1523">
    <mergeCell ref="B401:X401"/>
    <mergeCell ref="Y401:AO401"/>
    <mergeCell ref="AP401:BH401"/>
    <mergeCell ref="B394:BH394"/>
    <mergeCell ref="B396:BH396"/>
    <mergeCell ref="B397:BH397"/>
    <mergeCell ref="B399:S399"/>
    <mergeCell ref="B400:X400"/>
    <mergeCell ref="Y400:AO400"/>
    <mergeCell ref="AP400:BH400"/>
    <mergeCell ref="B391:E391"/>
    <mergeCell ref="F391:M391"/>
    <mergeCell ref="N391:AH391"/>
    <mergeCell ref="AI391:AX391"/>
    <mergeCell ref="AY391:BH391"/>
    <mergeCell ref="B392:AH392"/>
    <mergeCell ref="AI392:AX392"/>
    <mergeCell ref="AY392:BH392"/>
    <mergeCell ref="B388:BH388"/>
    <mergeCell ref="B390:E390"/>
    <mergeCell ref="F390:M390"/>
    <mergeCell ref="N390:AH390"/>
    <mergeCell ref="AI390:AX390"/>
    <mergeCell ref="AY390:BH390"/>
    <mergeCell ref="B385:E385"/>
    <mergeCell ref="F385:AH385"/>
    <mergeCell ref="AI385:AX385"/>
    <mergeCell ref="AY385:BH385"/>
    <mergeCell ref="B386:AH386"/>
    <mergeCell ref="AI386:AX386"/>
    <mergeCell ref="AY386:BH386"/>
    <mergeCell ref="B379:AH379"/>
    <mergeCell ref="AI379:AX379"/>
    <mergeCell ref="AY379:BH379"/>
    <mergeCell ref="B381:BH381"/>
    <mergeCell ref="A383:A384"/>
    <mergeCell ref="B383:E384"/>
    <mergeCell ref="F383:AH384"/>
    <mergeCell ref="AI383:AX384"/>
    <mergeCell ref="AY383:BH383"/>
    <mergeCell ref="AY384:BH384"/>
    <mergeCell ref="B376:BH376"/>
    <mergeCell ref="B377:E377"/>
    <mergeCell ref="F377:AH377"/>
    <mergeCell ref="AI377:AX377"/>
    <mergeCell ref="AY377:BH377"/>
    <mergeCell ref="B378:E378"/>
    <mergeCell ref="F378:AH378"/>
    <mergeCell ref="AI378:AX378"/>
    <mergeCell ref="AY378:BH378"/>
    <mergeCell ref="AW372:BC372"/>
    <mergeCell ref="BD372:BH372"/>
    <mergeCell ref="B374:AB374"/>
    <mergeCell ref="AC374:AI374"/>
    <mergeCell ref="AJ374:AV374"/>
    <mergeCell ref="AW374:BC374"/>
    <mergeCell ref="BD374:BH374"/>
    <mergeCell ref="AV368:BH368"/>
    <mergeCell ref="AC369:AJ370"/>
    <mergeCell ref="AK369:AU370"/>
    <mergeCell ref="AV369:BC370"/>
    <mergeCell ref="BD369:BH370"/>
    <mergeCell ref="B372:E372"/>
    <mergeCell ref="F372:W372"/>
    <mergeCell ref="X372:AB372"/>
    <mergeCell ref="AC372:AI372"/>
    <mergeCell ref="AJ372:AV372"/>
    <mergeCell ref="B365:BH365"/>
    <mergeCell ref="B366:BH366"/>
    <mergeCell ref="A367:A368"/>
    <mergeCell ref="B367:E369"/>
    <mergeCell ref="F367:W369"/>
    <mergeCell ref="X367:AB367"/>
    <mergeCell ref="X368:AB368"/>
    <mergeCell ref="X369:AB369"/>
    <mergeCell ref="AC367:AU368"/>
    <mergeCell ref="AV367:BH367"/>
    <mergeCell ref="B362:E362"/>
    <mergeCell ref="F362:M362"/>
    <mergeCell ref="N362:AH362"/>
    <mergeCell ref="AI362:AX362"/>
    <mergeCell ref="AY362:BH362"/>
    <mergeCell ref="B363:M363"/>
    <mergeCell ref="N363:AH363"/>
    <mergeCell ref="AI363:AX363"/>
    <mergeCell ref="AY363:BH363"/>
    <mergeCell ref="B360:BH360"/>
    <mergeCell ref="B361:E361"/>
    <mergeCell ref="F361:M361"/>
    <mergeCell ref="N361:AH361"/>
    <mergeCell ref="AI361:AX361"/>
    <mergeCell ref="AY361:BH361"/>
    <mergeCell ref="B357:E357"/>
    <mergeCell ref="F357:M357"/>
    <mergeCell ref="N357:AH357"/>
    <mergeCell ref="AI357:AX357"/>
    <mergeCell ref="AY357:BH357"/>
    <mergeCell ref="B358:M358"/>
    <mergeCell ref="N358:AH358"/>
    <mergeCell ref="AI358:AX358"/>
    <mergeCell ref="AY358:BH358"/>
    <mergeCell ref="B355:BH355"/>
    <mergeCell ref="B356:E356"/>
    <mergeCell ref="F356:M356"/>
    <mergeCell ref="N356:AH356"/>
    <mergeCell ref="AI356:AX356"/>
    <mergeCell ref="AY356:BH356"/>
    <mergeCell ref="B352:E352"/>
    <mergeCell ref="F352:AH352"/>
    <mergeCell ref="AI352:AX352"/>
    <mergeCell ref="AY352:BH352"/>
    <mergeCell ref="B353:AH353"/>
    <mergeCell ref="AI353:AX353"/>
    <mergeCell ref="AY353:BH353"/>
    <mergeCell ref="B350:E350"/>
    <mergeCell ref="F350:AH350"/>
    <mergeCell ref="AI350:AX350"/>
    <mergeCell ref="AY350:BH350"/>
    <mergeCell ref="B351:E351"/>
    <mergeCell ref="F351:AH351"/>
    <mergeCell ref="AI351:AX351"/>
    <mergeCell ref="AY351:BH351"/>
    <mergeCell ref="B344:BH344"/>
    <mergeCell ref="B345:BH345"/>
    <mergeCell ref="B347:BH347"/>
    <mergeCell ref="B348:BH348"/>
    <mergeCell ref="B349:E349"/>
    <mergeCell ref="F349:AH349"/>
    <mergeCell ref="AI349:AX349"/>
    <mergeCell ref="AY349:BH349"/>
    <mergeCell ref="A338:A339"/>
    <mergeCell ref="B338:BH338"/>
    <mergeCell ref="B339:BH339"/>
    <mergeCell ref="B340:BH340"/>
    <mergeCell ref="B341:BH341"/>
    <mergeCell ref="B343:BH343"/>
    <mergeCell ref="B334:T334"/>
    <mergeCell ref="U334:AG334"/>
    <mergeCell ref="AH334:AS334"/>
    <mergeCell ref="AT334:BE334"/>
    <mergeCell ref="BF334:BH334"/>
    <mergeCell ref="B336:BH336"/>
    <mergeCell ref="B333:E333"/>
    <mergeCell ref="F333:T333"/>
    <mergeCell ref="U333:AG333"/>
    <mergeCell ref="AH333:AS333"/>
    <mergeCell ref="AT333:BE333"/>
    <mergeCell ref="BF333:BH333"/>
    <mergeCell ref="AH329:BE330"/>
    <mergeCell ref="BF329:BH329"/>
    <mergeCell ref="BF330:BH330"/>
    <mergeCell ref="BF331:BH331"/>
    <mergeCell ref="BF332:BH332"/>
    <mergeCell ref="AH331:AS331"/>
    <mergeCell ref="AT331:BE331"/>
    <mergeCell ref="A329:A330"/>
    <mergeCell ref="B329:E331"/>
    <mergeCell ref="F329:T331"/>
    <mergeCell ref="U329:AG329"/>
    <mergeCell ref="U330:AG330"/>
    <mergeCell ref="U331:AG331"/>
    <mergeCell ref="B326:T326"/>
    <mergeCell ref="U326:AG326"/>
    <mergeCell ref="AH326:AS326"/>
    <mergeCell ref="AT326:BE326"/>
    <mergeCell ref="BF326:BH326"/>
    <mergeCell ref="B328:E328"/>
    <mergeCell ref="F328:BH328"/>
    <mergeCell ref="B325:E325"/>
    <mergeCell ref="F325:T325"/>
    <mergeCell ref="U325:AG325"/>
    <mergeCell ref="AH325:AS325"/>
    <mergeCell ref="AT325:BE325"/>
    <mergeCell ref="BF325:BH325"/>
    <mergeCell ref="B324:E324"/>
    <mergeCell ref="F324:T324"/>
    <mergeCell ref="U324:AG324"/>
    <mergeCell ref="AH324:AS324"/>
    <mergeCell ref="AT324:BE324"/>
    <mergeCell ref="BF324:BH324"/>
    <mergeCell ref="B323:E323"/>
    <mergeCell ref="F323:T323"/>
    <mergeCell ref="U323:AG323"/>
    <mergeCell ref="AH323:AS323"/>
    <mergeCell ref="AT323:BE323"/>
    <mergeCell ref="BF323:BH323"/>
    <mergeCell ref="B322:E322"/>
    <mergeCell ref="F322:T322"/>
    <mergeCell ref="U322:AG322"/>
    <mergeCell ref="AH322:AS322"/>
    <mergeCell ref="AT322:BE322"/>
    <mergeCell ref="BF322:BH322"/>
    <mergeCell ref="B321:E321"/>
    <mergeCell ref="F321:T321"/>
    <mergeCell ref="U321:AG321"/>
    <mergeCell ref="AH321:AS321"/>
    <mergeCell ref="AT321:BE321"/>
    <mergeCell ref="BF321:BH321"/>
    <mergeCell ref="B320:E320"/>
    <mergeCell ref="F320:T320"/>
    <mergeCell ref="U320:AG320"/>
    <mergeCell ref="AH320:AS320"/>
    <mergeCell ref="AT320:BE320"/>
    <mergeCell ref="BF320:BH320"/>
    <mergeCell ref="B319:E319"/>
    <mergeCell ref="F319:T319"/>
    <mergeCell ref="U319:AG319"/>
    <mergeCell ref="AH319:AS319"/>
    <mergeCell ref="AT319:BE319"/>
    <mergeCell ref="BF319:BH319"/>
    <mergeCell ref="BF315:BH315"/>
    <mergeCell ref="BF316:BH316"/>
    <mergeCell ref="A317:A318"/>
    <mergeCell ref="B317:E318"/>
    <mergeCell ref="F317:T318"/>
    <mergeCell ref="U317:AG318"/>
    <mergeCell ref="AH317:AS318"/>
    <mergeCell ref="AT317:BE318"/>
    <mergeCell ref="BF317:BH317"/>
    <mergeCell ref="BF318:BH318"/>
    <mergeCell ref="A315:A316"/>
    <mergeCell ref="B315:E316"/>
    <mergeCell ref="F315:T316"/>
    <mergeCell ref="U315:AG316"/>
    <mergeCell ref="AH315:AS316"/>
    <mergeCell ref="AT315:BE316"/>
    <mergeCell ref="B314:E314"/>
    <mergeCell ref="F314:T314"/>
    <mergeCell ref="U314:AG314"/>
    <mergeCell ref="AH314:AS314"/>
    <mergeCell ref="AT314:BE314"/>
    <mergeCell ref="BF314:BH314"/>
    <mergeCell ref="B313:E313"/>
    <mergeCell ref="F313:T313"/>
    <mergeCell ref="U313:AG313"/>
    <mergeCell ref="AH313:AS313"/>
    <mergeCell ref="AT313:BE313"/>
    <mergeCell ref="BF313:BH313"/>
    <mergeCell ref="B312:E312"/>
    <mergeCell ref="F312:T312"/>
    <mergeCell ref="U312:AG312"/>
    <mergeCell ref="AH312:AS312"/>
    <mergeCell ref="AT312:BE312"/>
    <mergeCell ref="BF312:BH312"/>
    <mergeCell ref="B310:E311"/>
    <mergeCell ref="F310:T311"/>
    <mergeCell ref="U310:AG311"/>
    <mergeCell ref="AH310:BE310"/>
    <mergeCell ref="BF310:BH310"/>
    <mergeCell ref="BF311:BH311"/>
    <mergeCell ref="AH311:AS311"/>
    <mergeCell ref="AT311:BE311"/>
    <mergeCell ref="B303:BH303"/>
    <mergeCell ref="B305:BH305"/>
    <mergeCell ref="B306:BH306"/>
    <mergeCell ref="B307:BH307"/>
    <mergeCell ref="B308:BH308"/>
    <mergeCell ref="B309:D309"/>
    <mergeCell ref="E309:BH309"/>
    <mergeCell ref="B301:P301"/>
    <mergeCell ref="Q301:AB301"/>
    <mergeCell ref="AC301:AQ301"/>
    <mergeCell ref="AR301:BC301"/>
    <mergeCell ref="BD301:BH301"/>
    <mergeCell ref="B302:BH302"/>
    <mergeCell ref="B300:E300"/>
    <mergeCell ref="F300:P300"/>
    <mergeCell ref="Q300:AB300"/>
    <mergeCell ref="AC300:AQ300"/>
    <mergeCell ref="AR300:BC300"/>
    <mergeCell ref="BD300:BH300"/>
    <mergeCell ref="B299:E299"/>
    <mergeCell ref="F299:P299"/>
    <mergeCell ref="Q299:AB299"/>
    <mergeCell ref="AC299:AQ299"/>
    <mergeCell ref="AR299:BC299"/>
    <mergeCell ref="BD299:BH299"/>
    <mergeCell ref="B298:E298"/>
    <mergeCell ref="F298:P298"/>
    <mergeCell ref="Q298:AB298"/>
    <mergeCell ref="AC298:AQ298"/>
    <mergeCell ref="AR298:BC298"/>
    <mergeCell ref="BD298:BH298"/>
    <mergeCell ref="B297:E297"/>
    <mergeCell ref="F297:P297"/>
    <mergeCell ref="Q297:AB297"/>
    <mergeCell ref="AC297:AQ297"/>
    <mergeCell ref="AR297:BC297"/>
    <mergeCell ref="BD297:BH297"/>
    <mergeCell ref="B296:E296"/>
    <mergeCell ref="F296:P296"/>
    <mergeCell ref="Q296:AB296"/>
    <mergeCell ref="AC296:AQ296"/>
    <mergeCell ref="AR296:BC296"/>
    <mergeCell ref="BD296:BH296"/>
    <mergeCell ref="B295:E295"/>
    <mergeCell ref="F295:P295"/>
    <mergeCell ref="Q295:AB295"/>
    <mergeCell ref="AC295:AQ295"/>
    <mergeCell ref="AR295:BC295"/>
    <mergeCell ref="BD295:BH295"/>
    <mergeCell ref="B294:E294"/>
    <mergeCell ref="F294:P294"/>
    <mergeCell ref="Q294:AB294"/>
    <mergeCell ref="AC294:AQ294"/>
    <mergeCell ref="AR294:BC294"/>
    <mergeCell ref="BD294:BH294"/>
    <mergeCell ref="B293:E293"/>
    <mergeCell ref="F293:P293"/>
    <mergeCell ref="Q293:AB293"/>
    <mergeCell ref="AC293:AQ293"/>
    <mergeCell ref="AR293:BC293"/>
    <mergeCell ref="BD293:BH293"/>
    <mergeCell ref="B292:E292"/>
    <mergeCell ref="F292:P292"/>
    <mergeCell ref="Q292:AB292"/>
    <mergeCell ref="AC292:AQ292"/>
    <mergeCell ref="AR292:BC292"/>
    <mergeCell ref="BD292:BH292"/>
    <mergeCell ref="B291:E291"/>
    <mergeCell ref="F291:P291"/>
    <mergeCell ref="Q291:AB291"/>
    <mergeCell ref="AC291:AQ291"/>
    <mergeCell ref="AR291:BC291"/>
    <mergeCell ref="BD291:BH291"/>
    <mergeCell ref="B290:E290"/>
    <mergeCell ref="F290:P290"/>
    <mergeCell ref="Q290:AB290"/>
    <mergeCell ref="AC290:AQ290"/>
    <mergeCell ref="AR290:BC290"/>
    <mergeCell ref="BD290:BH290"/>
    <mergeCell ref="B289:E289"/>
    <mergeCell ref="F289:P289"/>
    <mergeCell ref="Q289:AB289"/>
    <mergeCell ref="AC289:AQ289"/>
    <mergeCell ref="AR289:BC289"/>
    <mergeCell ref="BD289:BH289"/>
    <mergeCell ref="B288:E288"/>
    <mergeCell ref="F288:P288"/>
    <mergeCell ref="Q288:AB288"/>
    <mergeCell ref="AC288:AQ288"/>
    <mergeCell ref="AR288:BC288"/>
    <mergeCell ref="BD288:BH288"/>
    <mergeCell ref="B287:E287"/>
    <mergeCell ref="F287:P287"/>
    <mergeCell ref="Q287:AB287"/>
    <mergeCell ref="AC287:AQ287"/>
    <mergeCell ref="AR287:BC287"/>
    <mergeCell ref="BD287:BH287"/>
    <mergeCell ref="B286:E286"/>
    <mergeCell ref="F286:P286"/>
    <mergeCell ref="Q286:AB286"/>
    <mergeCell ref="AC286:AQ286"/>
    <mergeCell ref="AR286:BC286"/>
    <mergeCell ref="BD286:BH286"/>
    <mergeCell ref="B285:E285"/>
    <mergeCell ref="F285:P285"/>
    <mergeCell ref="Q285:AB285"/>
    <mergeCell ref="AC285:AQ285"/>
    <mergeCell ref="AR285:BC285"/>
    <mergeCell ref="BD285:BH285"/>
    <mergeCell ref="B284:E284"/>
    <mergeCell ref="F284:P284"/>
    <mergeCell ref="Q284:AB284"/>
    <mergeCell ref="AC284:AQ284"/>
    <mergeCell ref="AR284:BC284"/>
    <mergeCell ref="BD284:BH284"/>
    <mergeCell ref="B283:E283"/>
    <mergeCell ref="F283:P283"/>
    <mergeCell ref="Q283:AB283"/>
    <mergeCell ref="AC283:AQ283"/>
    <mergeCell ref="AR283:BC283"/>
    <mergeCell ref="BD283:BH283"/>
    <mergeCell ref="B282:E282"/>
    <mergeCell ref="F282:P282"/>
    <mergeCell ref="Q282:AB282"/>
    <mergeCell ref="AC282:AQ282"/>
    <mergeCell ref="AR282:BC282"/>
    <mergeCell ref="BD282:BH282"/>
    <mergeCell ref="B281:E281"/>
    <mergeCell ref="F281:P281"/>
    <mergeCell ref="Q281:AB281"/>
    <mergeCell ref="AC281:AQ281"/>
    <mergeCell ref="AR281:BC281"/>
    <mergeCell ref="BD281:BH281"/>
    <mergeCell ref="B280:E280"/>
    <mergeCell ref="F280:P280"/>
    <mergeCell ref="Q280:AB280"/>
    <mergeCell ref="AC280:AQ280"/>
    <mergeCell ref="AR280:BC280"/>
    <mergeCell ref="BD280:BH280"/>
    <mergeCell ref="B279:E279"/>
    <mergeCell ref="F279:P279"/>
    <mergeCell ref="Q279:AB279"/>
    <mergeCell ref="AC279:AQ279"/>
    <mergeCell ref="AR279:BC279"/>
    <mergeCell ref="BD279:BH279"/>
    <mergeCell ref="B278:E278"/>
    <mergeCell ref="F278:P278"/>
    <mergeCell ref="Q278:AB278"/>
    <mergeCell ref="AC278:AQ278"/>
    <mergeCell ref="AR278:BC278"/>
    <mergeCell ref="BD278:BH278"/>
    <mergeCell ref="B277:E277"/>
    <mergeCell ref="F277:P277"/>
    <mergeCell ref="Q277:AB277"/>
    <mergeCell ref="AC277:AQ277"/>
    <mergeCell ref="AR277:BC277"/>
    <mergeCell ref="BD277:BH277"/>
    <mergeCell ref="B276:E276"/>
    <mergeCell ref="F276:P276"/>
    <mergeCell ref="Q276:AB276"/>
    <mergeCell ref="AC276:AQ276"/>
    <mergeCell ref="AR276:BC276"/>
    <mergeCell ref="BD276:BH276"/>
    <mergeCell ref="B275:E275"/>
    <mergeCell ref="F275:P275"/>
    <mergeCell ref="Q275:AB275"/>
    <mergeCell ref="AC275:AQ275"/>
    <mergeCell ref="AR275:BC275"/>
    <mergeCell ref="BD275:BH275"/>
    <mergeCell ref="AR272:BC273"/>
    <mergeCell ref="BD272:BH273"/>
    <mergeCell ref="B274:E274"/>
    <mergeCell ref="F274:P274"/>
    <mergeCell ref="Q274:AB274"/>
    <mergeCell ref="AC274:AQ274"/>
    <mergeCell ref="AR274:BC274"/>
    <mergeCell ref="BD274:BH274"/>
    <mergeCell ref="A272:A273"/>
    <mergeCell ref="B272:E273"/>
    <mergeCell ref="F272:P272"/>
    <mergeCell ref="F273:P273"/>
    <mergeCell ref="Q272:AB273"/>
    <mergeCell ref="AC272:AQ273"/>
    <mergeCell ref="B271:E271"/>
    <mergeCell ref="F271:P271"/>
    <mergeCell ref="Q271:AB271"/>
    <mergeCell ref="AC271:AQ271"/>
    <mergeCell ref="AR271:BC271"/>
    <mergeCell ref="BD271:BH271"/>
    <mergeCell ref="B270:E270"/>
    <mergeCell ref="F270:P270"/>
    <mergeCell ref="Q270:AB270"/>
    <mergeCell ref="AC270:AQ270"/>
    <mergeCell ref="AR270:BC270"/>
    <mergeCell ref="BD270:BH270"/>
    <mergeCell ref="B269:E269"/>
    <mergeCell ref="F269:P269"/>
    <mergeCell ref="Q269:AB269"/>
    <mergeCell ref="AC269:AQ269"/>
    <mergeCell ref="AR269:BC269"/>
    <mergeCell ref="BD269:BH269"/>
    <mergeCell ref="B268:E268"/>
    <mergeCell ref="F268:P268"/>
    <mergeCell ref="Q268:AB268"/>
    <mergeCell ref="AC268:AQ268"/>
    <mergeCell ref="AR268:BC268"/>
    <mergeCell ref="BD268:BH268"/>
    <mergeCell ref="B267:E267"/>
    <mergeCell ref="F267:P267"/>
    <mergeCell ref="Q267:AB267"/>
    <mergeCell ref="AC267:AQ267"/>
    <mergeCell ref="AR267:BC267"/>
    <mergeCell ref="BD267:BH267"/>
    <mergeCell ref="B266:E266"/>
    <mergeCell ref="F266:P266"/>
    <mergeCell ref="Q266:AB266"/>
    <mergeCell ref="AC266:AQ266"/>
    <mergeCell ref="AR266:BC266"/>
    <mergeCell ref="BD266:BH266"/>
    <mergeCell ref="B265:E265"/>
    <mergeCell ref="F265:P265"/>
    <mergeCell ref="Q265:AB265"/>
    <mergeCell ref="AC265:AQ265"/>
    <mergeCell ref="AR265:BC265"/>
    <mergeCell ref="BD265:BH265"/>
    <mergeCell ref="B263:E264"/>
    <mergeCell ref="F263:P264"/>
    <mergeCell ref="Q263:AQ263"/>
    <mergeCell ref="AR263:BH263"/>
    <mergeCell ref="Q264:AB264"/>
    <mergeCell ref="AC264:AQ264"/>
    <mergeCell ref="AR264:BC264"/>
    <mergeCell ref="BD264:BH264"/>
    <mergeCell ref="AU258:BA260"/>
    <mergeCell ref="BB258:BF260"/>
    <mergeCell ref="BG258:BH258"/>
    <mergeCell ref="BG259:BH259"/>
    <mergeCell ref="BG260:BH260"/>
    <mergeCell ref="B261:BH261"/>
    <mergeCell ref="AU257:BA257"/>
    <mergeCell ref="BB257:BF257"/>
    <mergeCell ref="BG257:BH257"/>
    <mergeCell ref="A258:A260"/>
    <mergeCell ref="B258:F260"/>
    <mergeCell ref="G258:Q260"/>
    <mergeCell ref="R258:Z260"/>
    <mergeCell ref="AA258:AF260"/>
    <mergeCell ref="AG258:AM260"/>
    <mergeCell ref="AN258:AT260"/>
    <mergeCell ref="B257:F257"/>
    <mergeCell ref="G257:Q257"/>
    <mergeCell ref="R257:Z257"/>
    <mergeCell ref="AA257:AF257"/>
    <mergeCell ref="AG257:AM257"/>
    <mergeCell ref="AN257:AT257"/>
    <mergeCell ref="AG255:AM256"/>
    <mergeCell ref="AN255:AT256"/>
    <mergeCell ref="AU255:BA256"/>
    <mergeCell ref="BB255:BF256"/>
    <mergeCell ref="BG255:BH255"/>
    <mergeCell ref="BG256:BH256"/>
    <mergeCell ref="AU252:BA254"/>
    <mergeCell ref="BB252:BF254"/>
    <mergeCell ref="BG252:BH252"/>
    <mergeCell ref="BG253:BH253"/>
    <mergeCell ref="BG254:BH254"/>
    <mergeCell ref="A255:A256"/>
    <mergeCell ref="B255:F256"/>
    <mergeCell ref="G255:Q256"/>
    <mergeCell ref="R255:Z256"/>
    <mergeCell ref="AA255:AF256"/>
    <mergeCell ref="AU251:BA251"/>
    <mergeCell ref="BB251:BF251"/>
    <mergeCell ref="BG251:BH251"/>
    <mergeCell ref="A252:A254"/>
    <mergeCell ref="B252:F254"/>
    <mergeCell ref="G252:Q254"/>
    <mergeCell ref="R252:Z254"/>
    <mergeCell ref="AA252:AF254"/>
    <mergeCell ref="AG252:AM254"/>
    <mergeCell ref="AN252:AT254"/>
    <mergeCell ref="B251:F251"/>
    <mergeCell ref="G251:Q251"/>
    <mergeCell ref="R251:Z251"/>
    <mergeCell ref="AA251:AF251"/>
    <mergeCell ref="AG251:AM251"/>
    <mergeCell ref="AN251:AT251"/>
    <mergeCell ref="AN248:AT250"/>
    <mergeCell ref="AU248:BA250"/>
    <mergeCell ref="BB248:BF248"/>
    <mergeCell ref="BB249:BF249"/>
    <mergeCell ref="BB250:BF250"/>
    <mergeCell ref="BG248:BH248"/>
    <mergeCell ref="BG249:BH249"/>
    <mergeCell ref="BG250:BH250"/>
    <mergeCell ref="A248:A250"/>
    <mergeCell ref="B248:F250"/>
    <mergeCell ref="G248:Q250"/>
    <mergeCell ref="R248:Z250"/>
    <mergeCell ref="AA248:AF250"/>
    <mergeCell ref="AG248:AM250"/>
    <mergeCell ref="BG246:BH246"/>
    <mergeCell ref="B247:F247"/>
    <mergeCell ref="G247:Q247"/>
    <mergeCell ref="R247:Z247"/>
    <mergeCell ref="AA247:AF247"/>
    <mergeCell ref="AG247:AM247"/>
    <mergeCell ref="AN247:AT247"/>
    <mergeCell ref="AU247:BA247"/>
    <mergeCell ref="BB247:BF247"/>
    <mergeCell ref="BG247:BH247"/>
    <mergeCell ref="BB245:BF245"/>
    <mergeCell ref="BG245:BH245"/>
    <mergeCell ref="B246:F246"/>
    <mergeCell ref="G246:Q246"/>
    <mergeCell ref="R246:Z246"/>
    <mergeCell ref="AA246:AF246"/>
    <mergeCell ref="AG246:AM246"/>
    <mergeCell ref="AN246:AT246"/>
    <mergeCell ref="AU246:BA246"/>
    <mergeCell ref="BB246:BF246"/>
    <mergeCell ref="AU244:BA244"/>
    <mergeCell ref="BB244:BF244"/>
    <mergeCell ref="BG244:BH244"/>
    <mergeCell ref="B245:F245"/>
    <mergeCell ref="G245:Q245"/>
    <mergeCell ref="R245:Z245"/>
    <mergeCell ref="AA245:AF245"/>
    <mergeCell ref="AG245:AM245"/>
    <mergeCell ref="AN245:AT245"/>
    <mergeCell ref="AU245:BA245"/>
    <mergeCell ref="AN243:AT243"/>
    <mergeCell ref="AU243:BA243"/>
    <mergeCell ref="BB243:BF243"/>
    <mergeCell ref="BG243:BH243"/>
    <mergeCell ref="B244:F244"/>
    <mergeCell ref="G244:Q244"/>
    <mergeCell ref="R244:Z244"/>
    <mergeCell ref="AA244:AF244"/>
    <mergeCell ref="AG244:AM244"/>
    <mergeCell ref="AN244:AT244"/>
    <mergeCell ref="AN241:AT242"/>
    <mergeCell ref="AU241:BA242"/>
    <mergeCell ref="BB241:BF242"/>
    <mergeCell ref="BG241:BH241"/>
    <mergeCell ref="BG242:BH242"/>
    <mergeCell ref="B243:F243"/>
    <mergeCell ref="G243:Q243"/>
    <mergeCell ref="R243:Z243"/>
    <mergeCell ref="AA243:AF243"/>
    <mergeCell ref="AG243:AM243"/>
    <mergeCell ref="AN240:AT240"/>
    <mergeCell ref="AU240:BA240"/>
    <mergeCell ref="BB240:BF240"/>
    <mergeCell ref="BG240:BH240"/>
    <mergeCell ref="A241:A242"/>
    <mergeCell ref="B241:F242"/>
    <mergeCell ref="G241:Q242"/>
    <mergeCell ref="R241:Z242"/>
    <mergeCell ref="AA241:AF242"/>
    <mergeCell ref="AG241:AM242"/>
    <mergeCell ref="AN238:AT239"/>
    <mergeCell ref="AU238:BA239"/>
    <mergeCell ref="BB238:BF239"/>
    <mergeCell ref="BG238:BH238"/>
    <mergeCell ref="BG239:BH239"/>
    <mergeCell ref="B240:F240"/>
    <mergeCell ref="G240:Q240"/>
    <mergeCell ref="R240:Z240"/>
    <mergeCell ref="AA240:AF240"/>
    <mergeCell ref="AG240:AM240"/>
    <mergeCell ref="A238:A239"/>
    <mergeCell ref="B238:F239"/>
    <mergeCell ref="G238:Q239"/>
    <mergeCell ref="R238:Z239"/>
    <mergeCell ref="AA238:AF239"/>
    <mergeCell ref="AG238:AM239"/>
    <mergeCell ref="AU235:BA237"/>
    <mergeCell ref="BB235:BF235"/>
    <mergeCell ref="BB236:BF236"/>
    <mergeCell ref="BB237:BF237"/>
    <mergeCell ref="BG235:BH235"/>
    <mergeCell ref="BG236:BH236"/>
    <mergeCell ref="BG237:BH237"/>
    <mergeCell ref="AU234:BA234"/>
    <mergeCell ref="BB234:BF234"/>
    <mergeCell ref="BG234:BH234"/>
    <mergeCell ref="A235:A237"/>
    <mergeCell ref="B235:F237"/>
    <mergeCell ref="G235:Q237"/>
    <mergeCell ref="R235:Z237"/>
    <mergeCell ref="AA235:AF237"/>
    <mergeCell ref="AG235:AM237"/>
    <mergeCell ref="AN235:AT237"/>
    <mergeCell ref="AU232:BA232"/>
    <mergeCell ref="AU233:BA233"/>
    <mergeCell ref="BB232:BF233"/>
    <mergeCell ref="BG232:BH233"/>
    <mergeCell ref="B234:F234"/>
    <mergeCell ref="G234:Q234"/>
    <mergeCell ref="R234:Z234"/>
    <mergeCell ref="AA234:AF234"/>
    <mergeCell ref="AG234:AM234"/>
    <mergeCell ref="AN234:AT234"/>
    <mergeCell ref="B230:BH230"/>
    <mergeCell ref="A232:A233"/>
    <mergeCell ref="B232:F233"/>
    <mergeCell ref="G232:Q233"/>
    <mergeCell ref="R232:Z232"/>
    <mergeCell ref="R233:Z233"/>
    <mergeCell ref="AA232:AF233"/>
    <mergeCell ref="AG232:AM233"/>
    <mergeCell ref="AN232:AT232"/>
    <mergeCell ref="AN233:AT233"/>
    <mergeCell ref="AS227:AW229"/>
    <mergeCell ref="AX227:BD227"/>
    <mergeCell ref="AX228:BD228"/>
    <mergeCell ref="AX229:BD229"/>
    <mergeCell ref="BE227:BG227"/>
    <mergeCell ref="BE228:BG228"/>
    <mergeCell ref="BE229:BG229"/>
    <mergeCell ref="AB228:AE228"/>
    <mergeCell ref="AB229:AE229"/>
    <mergeCell ref="AF227:AK227"/>
    <mergeCell ref="AF228:AK228"/>
    <mergeCell ref="AF229:AK229"/>
    <mergeCell ref="AL227:AR227"/>
    <mergeCell ref="AL228:AR228"/>
    <mergeCell ref="AL229:AR229"/>
    <mergeCell ref="AL226:AR226"/>
    <mergeCell ref="AS226:AW226"/>
    <mergeCell ref="AX226:BD226"/>
    <mergeCell ref="BE226:BG226"/>
    <mergeCell ref="A227:A229"/>
    <mergeCell ref="B227:C229"/>
    <mergeCell ref="D227:L229"/>
    <mergeCell ref="M227:U229"/>
    <mergeCell ref="V227:AA229"/>
    <mergeCell ref="AB227:AE227"/>
    <mergeCell ref="B226:C226"/>
    <mergeCell ref="D226:L226"/>
    <mergeCell ref="M226:U226"/>
    <mergeCell ref="V226:AA226"/>
    <mergeCell ref="AB226:AE226"/>
    <mergeCell ref="AF226:AK226"/>
    <mergeCell ref="AS223:AW225"/>
    <mergeCell ref="AX223:BD223"/>
    <mergeCell ref="AX224:BD224"/>
    <mergeCell ref="AX225:BD225"/>
    <mergeCell ref="BE223:BG223"/>
    <mergeCell ref="BE224:BG224"/>
    <mergeCell ref="BE225:BG225"/>
    <mergeCell ref="AF223:AK223"/>
    <mergeCell ref="AF224:AK224"/>
    <mergeCell ref="AF225:AK225"/>
    <mergeCell ref="AL223:AR223"/>
    <mergeCell ref="AL224:AR224"/>
    <mergeCell ref="AL225:AR225"/>
    <mergeCell ref="A223:A225"/>
    <mergeCell ref="B223:C225"/>
    <mergeCell ref="D223:L225"/>
    <mergeCell ref="M223:U225"/>
    <mergeCell ref="V223:AA225"/>
    <mergeCell ref="AB223:AE223"/>
    <mergeCell ref="AB224:AE224"/>
    <mergeCell ref="AB225:AE225"/>
    <mergeCell ref="AS220:AW222"/>
    <mergeCell ref="AX220:BD220"/>
    <mergeCell ref="AX221:BD221"/>
    <mergeCell ref="AX222:BD222"/>
    <mergeCell ref="BE220:BG220"/>
    <mergeCell ref="BE221:BG221"/>
    <mergeCell ref="BE222:BG222"/>
    <mergeCell ref="AB221:AE221"/>
    <mergeCell ref="AB222:AE222"/>
    <mergeCell ref="AF220:AK220"/>
    <mergeCell ref="AF221:AK221"/>
    <mergeCell ref="AF222:AK222"/>
    <mergeCell ref="AL220:AR220"/>
    <mergeCell ref="AL221:AR221"/>
    <mergeCell ref="AL222:AR222"/>
    <mergeCell ref="AL219:AR219"/>
    <mergeCell ref="AS219:AW219"/>
    <mergeCell ref="AX219:BD219"/>
    <mergeCell ref="BE219:BG219"/>
    <mergeCell ref="A220:A222"/>
    <mergeCell ref="B220:C222"/>
    <mergeCell ref="D220:L222"/>
    <mergeCell ref="M220:U222"/>
    <mergeCell ref="V220:AA222"/>
    <mergeCell ref="AB220:AE220"/>
    <mergeCell ref="B219:C219"/>
    <mergeCell ref="D219:L219"/>
    <mergeCell ref="M219:U219"/>
    <mergeCell ref="V219:AA219"/>
    <mergeCell ref="AB219:AE219"/>
    <mergeCell ref="AF219:AK219"/>
    <mergeCell ref="AS216:AW218"/>
    <mergeCell ref="AX216:BD216"/>
    <mergeCell ref="AX217:BD217"/>
    <mergeCell ref="AX218:BD218"/>
    <mergeCell ref="BE216:BG216"/>
    <mergeCell ref="BE217:BG217"/>
    <mergeCell ref="BE218:BG218"/>
    <mergeCell ref="AB218:AE218"/>
    <mergeCell ref="AF216:AK216"/>
    <mergeCell ref="AF217:AK217"/>
    <mergeCell ref="AF218:AK218"/>
    <mergeCell ref="AL216:AR216"/>
    <mergeCell ref="AL217:AR217"/>
    <mergeCell ref="AL218:AR218"/>
    <mergeCell ref="AS215:AW215"/>
    <mergeCell ref="AX215:BD215"/>
    <mergeCell ref="BE215:BG215"/>
    <mergeCell ref="A216:A218"/>
    <mergeCell ref="B216:C218"/>
    <mergeCell ref="D216:L218"/>
    <mergeCell ref="M216:U218"/>
    <mergeCell ref="V216:AA218"/>
    <mergeCell ref="AB216:AE216"/>
    <mergeCell ref="AB217:AE217"/>
    <mergeCell ref="AS214:AW214"/>
    <mergeCell ref="AX214:BD214"/>
    <mergeCell ref="BE214:BG214"/>
    <mergeCell ref="B215:C215"/>
    <mergeCell ref="D215:L215"/>
    <mergeCell ref="M215:U215"/>
    <mergeCell ref="V215:AA215"/>
    <mergeCell ref="AB215:AE215"/>
    <mergeCell ref="AF215:AK215"/>
    <mergeCell ref="AL215:AR215"/>
    <mergeCell ref="AS213:AW213"/>
    <mergeCell ref="AX213:BD213"/>
    <mergeCell ref="BE213:BG213"/>
    <mergeCell ref="B214:C214"/>
    <mergeCell ref="D214:L214"/>
    <mergeCell ref="M214:U214"/>
    <mergeCell ref="V214:AA214"/>
    <mergeCell ref="AB214:AE214"/>
    <mergeCell ref="AF214:AK214"/>
    <mergeCell ref="AL214:AR214"/>
    <mergeCell ref="AS212:AW212"/>
    <mergeCell ref="AX212:BD212"/>
    <mergeCell ref="BE212:BG212"/>
    <mergeCell ref="B213:C213"/>
    <mergeCell ref="D213:L213"/>
    <mergeCell ref="M213:U213"/>
    <mergeCell ref="V213:AA213"/>
    <mergeCell ref="AB213:AE213"/>
    <mergeCell ref="AF213:AK213"/>
    <mergeCell ref="AL213:AR213"/>
    <mergeCell ref="AS211:AW211"/>
    <mergeCell ref="AX211:BD211"/>
    <mergeCell ref="BE211:BG211"/>
    <mergeCell ref="B212:C212"/>
    <mergeCell ref="D212:L212"/>
    <mergeCell ref="M212:U212"/>
    <mergeCell ref="V212:AA212"/>
    <mergeCell ref="AB212:AE212"/>
    <mergeCell ref="AF212:AK212"/>
    <mergeCell ref="AL212:AR212"/>
    <mergeCell ref="BE208:BG208"/>
    <mergeCell ref="BE209:BG209"/>
    <mergeCell ref="BE210:BG210"/>
    <mergeCell ref="B211:C211"/>
    <mergeCell ref="D211:L211"/>
    <mergeCell ref="M211:U211"/>
    <mergeCell ref="V211:AA211"/>
    <mergeCell ref="AB211:AE211"/>
    <mergeCell ref="AF211:AK211"/>
    <mergeCell ref="AL211:AR211"/>
    <mergeCell ref="AF208:AK208"/>
    <mergeCell ref="AF209:AK209"/>
    <mergeCell ref="AF210:AK210"/>
    <mergeCell ref="AL208:AR210"/>
    <mergeCell ref="AS208:AW210"/>
    <mergeCell ref="AX208:BD210"/>
    <mergeCell ref="AL207:AR207"/>
    <mergeCell ref="AS207:AW207"/>
    <mergeCell ref="AX207:BD207"/>
    <mergeCell ref="BE207:BG207"/>
    <mergeCell ref="A208:A210"/>
    <mergeCell ref="B208:C210"/>
    <mergeCell ref="D208:L210"/>
    <mergeCell ref="M208:U210"/>
    <mergeCell ref="V208:AA210"/>
    <mergeCell ref="AB208:AE210"/>
    <mergeCell ref="B207:C207"/>
    <mergeCell ref="D207:L207"/>
    <mergeCell ref="M207:U207"/>
    <mergeCell ref="V207:AA207"/>
    <mergeCell ref="AB207:AE207"/>
    <mergeCell ref="AF207:AK207"/>
    <mergeCell ref="AS204:AW206"/>
    <mergeCell ref="AX204:BD204"/>
    <mergeCell ref="AX205:BD205"/>
    <mergeCell ref="AX206:BD206"/>
    <mergeCell ref="BE204:BG204"/>
    <mergeCell ref="BE205:BG205"/>
    <mergeCell ref="BE206:BG206"/>
    <mergeCell ref="AB205:AE205"/>
    <mergeCell ref="AB206:AE206"/>
    <mergeCell ref="AF204:AK204"/>
    <mergeCell ref="AF205:AK205"/>
    <mergeCell ref="AF206:AK206"/>
    <mergeCell ref="AL204:AR204"/>
    <mergeCell ref="AL205:AR205"/>
    <mergeCell ref="AL206:AR206"/>
    <mergeCell ref="AL203:AR203"/>
    <mergeCell ref="AS203:AW203"/>
    <mergeCell ref="AX203:BD203"/>
    <mergeCell ref="BE203:BG203"/>
    <mergeCell ref="A204:A206"/>
    <mergeCell ref="B204:C206"/>
    <mergeCell ref="D204:L206"/>
    <mergeCell ref="M204:U206"/>
    <mergeCell ref="V204:AA206"/>
    <mergeCell ref="AB204:AE204"/>
    <mergeCell ref="B203:C203"/>
    <mergeCell ref="D203:L203"/>
    <mergeCell ref="M203:U203"/>
    <mergeCell ref="V203:AA203"/>
    <mergeCell ref="AB203:AE203"/>
    <mergeCell ref="AF203:AK203"/>
    <mergeCell ref="AS200:AW202"/>
    <mergeCell ref="AX200:BD200"/>
    <mergeCell ref="AX201:BD201"/>
    <mergeCell ref="AX202:BD202"/>
    <mergeCell ref="BE200:BG200"/>
    <mergeCell ref="BE201:BG201"/>
    <mergeCell ref="BE202:BG202"/>
    <mergeCell ref="AF200:AK200"/>
    <mergeCell ref="AF201:AK201"/>
    <mergeCell ref="AF202:AK202"/>
    <mergeCell ref="AL200:AR200"/>
    <mergeCell ref="AL201:AR201"/>
    <mergeCell ref="AL202:AR202"/>
    <mergeCell ref="A200:A202"/>
    <mergeCell ref="B200:C202"/>
    <mergeCell ref="D200:L202"/>
    <mergeCell ref="M200:U202"/>
    <mergeCell ref="V200:AA202"/>
    <mergeCell ref="AB200:AE200"/>
    <mergeCell ref="AB201:AE201"/>
    <mergeCell ref="AB202:AE202"/>
    <mergeCell ref="AS197:AW199"/>
    <mergeCell ref="AX197:BD197"/>
    <mergeCell ref="AX198:BD198"/>
    <mergeCell ref="AX199:BD199"/>
    <mergeCell ref="BE197:BG197"/>
    <mergeCell ref="BE198:BG198"/>
    <mergeCell ref="BE199:BG199"/>
    <mergeCell ref="AB198:AE198"/>
    <mergeCell ref="AB199:AE199"/>
    <mergeCell ref="AF197:AK197"/>
    <mergeCell ref="AF198:AK198"/>
    <mergeCell ref="AF199:AK199"/>
    <mergeCell ref="AL197:AR197"/>
    <mergeCell ref="AL198:AR198"/>
    <mergeCell ref="AL199:AR199"/>
    <mergeCell ref="AL196:AR196"/>
    <mergeCell ref="AS196:AW196"/>
    <mergeCell ref="AX196:BD196"/>
    <mergeCell ref="BE196:BG196"/>
    <mergeCell ref="A197:A199"/>
    <mergeCell ref="B197:C199"/>
    <mergeCell ref="D197:L199"/>
    <mergeCell ref="M197:U199"/>
    <mergeCell ref="V197:AA199"/>
    <mergeCell ref="AB197:AE197"/>
    <mergeCell ref="B196:C196"/>
    <mergeCell ref="D196:L196"/>
    <mergeCell ref="M196:U196"/>
    <mergeCell ref="V196:AA196"/>
    <mergeCell ref="AB196:AE196"/>
    <mergeCell ref="AF196:AK196"/>
    <mergeCell ref="AX192:BD192"/>
    <mergeCell ref="AX193:BD193"/>
    <mergeCell ref="AX194:BD194"/>
    <mergeCell ref="AX195:BD195"/>
    <mergeCell ref="BE192:BG195"/>
    <mergeCell ref="BH192:BH195"/>
    <mergeCell ref="AL192:AR192"/>
    <mergeCell ref="AL193:AR193"/>
    <mergeCell ref="AL194:AR194"/>
    <mergeCell ref="AL195:AR195"/>
    <mergeCell ref="AS192:AW192"/>
    <mergeCell ref="AS193:AW193"/>
    <mergeCell ref="AS194:AW194"/>
    <mergeCell ref="AS195:AW195"/>
    <mergeCell ref="V195:AA195"/>
    <mergeCell ref="AB192:AE192"/>
    <mergeCell ref="AB193:AE193"/>
    <mergeCell ref="AB194:AE194"/>
    <mergeCell ref="AB195:AE195"/>
    <mergeCell ref="AF192:AK192"/>
    <mergeCell ref="AF193:AK193"/>
    <mergeCell ref="AF194:AK194"/>
    <mergeCell ref="AF195:AK195"/>
    <mergeCell ref="B186:BH186"/>
    <mergeCell ref="B188:BH188"/>
    <mergeCell ref="B190:BH190"/>
    <mergeCell ref="A192:A195"/>
    <mergeCell ref="B192:C195"/>
    <mergeCell ref="D192:L195"/>
    <mergeCell ref="M192:U195"/>
    <mergeCell ref="V192:AA192"/>
    <mergeCell ref="V193:AA193"/>
    <mergeCell ref="V194:AA194"/>
    <mergeCell ref="AW183:BC183"/>
    <mergeCell ref="BD183:BH183"/>
    <mergeCell ref="B184:AB184"/>
    <mergeCell ref="AC184:AI184"/>
    <mergeCell ref="AJ184:AV184"/>
    <mergeCell ref="AW184:BC184"/>
    <mergeCell ref="BD184:BH184"/>
    <mergeCell ref="AC182:AI182"/>
    <mergeCell ref="AJ182:AV182"/>
    <mergeCell ref="AW182:BC182"/>
    <mergeCell ref="BD182:BH182"/>
    <mergeCell ref="B183:E183"/>
    <mergeCell ref="F183:R183"/>
    <mergeCell ref="S183:W183"/>
    <mergeCell ref="X183:AB183"/>
    <mergeCell ref="AC183:AI183"/>
    <mergeCell ref="AJ183:AV183"/>
    <mergeCell ref="B177:AL177"/>
    <mergeCell ref="AM177:BB177"/>
    <mergeCell ref="BC177:BH177"/>
    <mergeCell ref="B179:BH179"/>
    <mergeCell ref="B181:E182"/>
    <mergeCell ref="F181:R182"/>
    <mergeCell ref="S181:W182"/>
    <mergeCell ref="X181:AB182"/>
    <mergeCell ref="AC181:AV181"/>
    <mergeCell ref="AW181:BH181"/>
    <mergeCell ref="BC174:BH174"/>
    <mergeCell ref="BC175:BH175"/>
    <mergeCell ref="B176:E176"/>
    <mergeCell ref="F176:M176"/>
    <mergeCell ref="N176:Y176"/>
    <mergeCell ref="Z176:AL176"/>
    <mergeCell ref="AM176:BB176"/>
    <mergeCell ref="BC176:BH176"/>
    <mergeCell ref="A169:A170"/>
    <mergeCell ref="B169:BH169"/>
    <mergeCell ref="B170:BH170"/>
    <mergeCell ref="B172:BH172"/>
    <mergeCell ref="A174:A175"/>
    <mergeCell ref="B174:E175"/>
    <mergeCell ref="F174:M175"/>
    <mergeCell ref="N174:Y175"/>
    <mergeCell ref="Z174:AL175"/>
    <mergeCell ref="AM174:BB175"/>
    <mergeCell ref="B166:E166"/>
    <mergeCell ref="F166:M166"/>
    <mergeCell ref="N166:AH166"/>
    <mergeCell ref="AI166:AX166"/>
    <mergeCell ref="AY166:BH166"/>
    <mergeCell ref="B167:M167"/>
    <mergeCell ref="N167:AH167"/>
    <mergeCell ref="AI167:AX167"/>
    <mergeCell ref="AY167:BH167"/>
    <mergeCell ref="B164:V164"/>
    <mergeCell ref="B165:E165"/>
    <mergeCell ref="F165:M165"/>
    <mergeCell ref="N165:AH165"/>
    <mergeCell ref="AI165:AX165"/>
    <mergeCell ref="AY165:BH165"/>
    <mergeCell ref="B161:E161"/>
    <mergeCell ref="F161:AH161"/>
    <mergeCell ref="AI161:AX161"/>
    <mergeCell ref="AY161:BH161"/>
    <mergeCell ref="B162:AH162"/>
    <mergeCell ref="AI162:AX162"/>
    <mergeCell ref="AY162:BH162"/>
    <mergeCell ref="B159:E159"/>
    <mergeCell ref="F159:AH159"/>
    <mergeCell ref="AI159:AX159"/>
    <mergeCell ref="AY159:BH159"/>
    <mergeCell ref="B160:E160"/>
    <mergeCell ref="F160:AH160"/>
    <mergeCell ref="AI160:AX160"/>
    <mergeCell ref="AY160:BH160"/>
    <mergeCell ref="B157:E157"/>
    <mergeCell ref="F157:AH157"/>
    <mergeCell ref="AI157:AX157"/>
    <mergeCell ref="AY157:BH157"/>
    <mergeCell ref="B158:E158"/>
    <mergeCell ref="F158:AH158"/>
    <mergeCell ref="AI158:AX158"/>
    <mergeCell ref="AY158:BH158"/>
    <mergeCell ref="B155:E155"/>
    <mergeCell ref="F155:AH155"/>
    <mergeCell ref="AI155:AX155"/>
    <mergeCell ref="AY155:BH155"/>
    <mergeCell ref="B156:E156"/>
    <mergeCell ref="F156:AH156"/>
    <mergeCell ref="AI156:AX156"/>
    <mergeCell ref="AY156:BH156"/>
    <mergeCell ref="B153:E153"/>
    <mergeCell ref="F153:AH153"/>
    <mergeCell ref="AI153:AX153"/>
    <mergeCell ref="AY153:BH153"/>
    <mergeCell ref="B154:E154"/>
    <mergeCell ref="F154:AH154"/>
    <mergeCell ref="AI154:AX154"/>
    <mergeCell ref="AY154:BH154"/>
    <mergeCell ref="B151:E151"/>
    <mergeCell ref="F151:AH151"/>
    <mergeCell ref="AI151:AX151"/>
    <mergeCell ref="AY151:BH151"/>
    <mergeCell ref="B152:E152"/>
    <mergeCell ref="F152:AH152"/>
    <mergeCell ref="AI152:AX152"/>
    <mergeCell ref="AY152:BH152"/>
    <mergeCell ref="B149:E149"/>
    <mergeCell ref="F149:AH149"/>
    <mergeCell ref="AI149:AX149"/>
    <mergeCell ref="AY149:BH149"/>
    <mergeCell ref="B150:E150"/>
    <mergeCell ref="F150:AH150"/>
    <mergeCell ref="AI150:AX150"/>
    <mergeCell ref="AY150:BH150"/>
    <mergeCell ref="B147:E147"/>
    <mergeCell ref="F147:AH147"/>
    <mergeCell ref="AI147:AX147"/>
    <mergeCell ref="AY147:BH147"/>
    <mergeCell ref="B148:E148"/>
    <mergeCell ref="F148:AH148"/>
    <mergeCell ref="AI148:AX148"/>
    <mergeCell ref="AY148:BH148"/>
    <mergeCell ref="B145:E145"/>
    <mergeCell ref="F145:AH145"/>
    <mergeCell ref="AI145:AX145"/>
    <mergeCell ref="AY145:BH145"/>
    <mergeCell ref="B146:E146"/>
    <mergeCell ref="F146:AH146"/>
    <mergeCell ref="AI146:AX146"/>
    <mergeCell ref="AY146:BH146"/>
    <mergeCell ref="B143:E143"/>
    <mergeCell ref="F143:AH143"/>
    <mergeCell ref="AI143:AX143"/>
    <mergeCell ref="AY143:BH143"/>
    <mergeCell ref="B144:E144"/>
    <mergeCell ref="F144:AH144"/>
    <mergeCell ref="AI144:AX144"/>
    <mergeCell ref="AY144:BH144"/>
    <mergeCell ref="B141:E141"/>
    <mergeCell ref="F141:AH141"/>
    <mergeCell ref="AI141:AX141"/>
    <mergeCell ref="AY141:BH141"/>
    <mergeCell ref="B142:E142"/>
    <mergeCell ref="F142:AH142"/>
    <mergeCell ref="AI142:AX142"/>
    <mergeCell ref="AY142:BH142"/>
    <mergeCell ref="B139:E139"/>
    <mergeCell ref="F139:AH139"/>
    <mergeCell ref="AI139:AX139"/>
    <mergeCell ref="AY139:BH139"/>
    <mergeCell ref="B140:E140"/>
    <mergeCell ref="F140:AH140"/>
    <mergeCell ref="AI140:AX140"/>
    <mergeCell ref="AY140:BH140"/>
    <mergeCell ref="B137:E137"/>
    <mergeCell ref="F137:AH137"/>
    <mergeCell ref="AI137:AX137"/>
    <mergeCell ref="AY137:BH137"/>
    <mergeCell ref="B138:E138"/>
    <mergeCell ref="F138:AH138"/>
    <mergeCell ref="AI138:AX138"/>
    <mergeCell ref="AY138:BH138"/>
    <mergeCell ref="B135:E135"/>
    <mergeCell ref="F135:AH135"/>
    <mergeCell ref="AI135:AX135"/>
    <mergeCell ref="AY135:BH135"/>
    <mergeCell ref="B136:E136"/>
    <mergeCell ref="F136:AH136"/>
    <mergeCell ref="AI136:AX136"/>
    <mergeCell ref="AY136:BH136"/>
    <mergeCell ref="B131:BH131"/>
    <mergeCell ref="B133:E133"/>
    <mergeCell ref="F133:AH133"/>
    <mergeCell ref="AI133:AX133"/>
    <mergeCell ref="AY133:BH133"/>
    <mergeCell ref="B134:E134"/>
    <mergeCell ref="F134:AH134"/>
    <mergeCell ref="AI134:AX134"/>
    <mergeCell ref="AY134:BH134"/>
    <mergeCell ref="B128:E128"/>
    <mergeCell ref="F128:AH128"/>
    <mergeCell ref="AI128:AX128"/>
    <mergeCell ref="AY128:BH128"/>
    <mergeCell ref="B129:AH129"/>
    <mergeCell ref="AI129:AX129"/>
    <mergeCell ref="AY129:BH129"/>
    <mergeCell ref="B126:E126"/>
    <mergeCell ref="F126:AH126"/>
    <mergeCell ref="AI126:AX126"/>
    <mergeCell ref="AY126:BH126"/>
    <mergeCell ref="B127:E127"/>
    <mergeCell ref="F127:AH127"/>
    <mergeCell ref="AI127:AX127"/>
    <mergeCell ref="AY127:BH127"/>
    <mergeCell ref="B123:O123"/>
    <mergeCell ref="B124:E124"/>
    <mergeCell ref="F124:AH124"/>
    <mergeCell ref="AI124:AX124"/>
    <mergeCell ref="AY124:BH124"/>
    <mergeCell ref="B125:E125"/>
    <mergeCell ref="F125:AH125"/>
    <mergeCell ref="AI125:AX125"/>
    <mergeCell ref="AY125:BH125"/>
    <mergeCell ref="B120:E120"/>
    <mergeCell ref="F120:AH120"/>
    <mergeCell ref="AI120:AX120"/>
    <mergeCell ref="AY120:BH120"/>
    <mergeCell ref="B121:AH121"/>
    <mergeCell ref="AI121:AX121"/>
    <mergeCell ref="AY121:BH121"/>
    <mergeCell ref="B118:E118"/>
    <mergeCell ref="F118:AH118"/>
    <mergeCell ref="AI118:AX118"/>
    <mergeCell ref="AY118:BH118"/>
    <mergeCell ref="B119:E119"/>
    <mergeCell ref="F119:AH119"/>
    <mergeCell ref="AI119:AX119"/>
    <mergeCell ref="AY119:BH119"/>
    <mergeCell ref="B116:E116"/>
    <mergeCell ref="F116:AH116"/>
    <mergeCell ref="AI116:AX116"/>
    <mergeCell ref="AY116:BH116"/>
    <mergeCell ref="B117:E117"/>
    <mergeCell ref="F117:AH117"/>
    <mergeCell ref="AI117:AX117"/>
    <mergeCell ref="AY117:BH117"/>
    <mergeCell ref="B114:E114"/>
    <mergeCell ref="F114:AH114"/>
    <mergeCell ref="AI114:AX114"/>
    <mergeCell ref="AY114:BH114"/>
    <mergeCell ref="B115:E115"/>
    <mergeCell ref="F115:AH115"/>
    <mergeCell ref="AI115:AX115"/>
    <mergeCell ref="AY115:BH115"/>
    <mergeCell ref="B112:E112"/>
    <mergeCell ref="F112:AH112"/>
    <mergeCell ref="AI112:AX112"/>
    <mergeCell ref="AY112:BH112"/>
    <mergeCell ref="B113:E113"/>
    <mergeCell ref="F113:AH113"/>
    <mergeCell ref="AI113:AX113"/>
    <mergeCell ref="AY113:BH113"/>
    <mergeCell ref="B110:E110"/>
    <mergeCell ref="F110:AH110"/>
    <mergeCell ref="AI110:AX110"/>
    <mergeCell ref="AY110:BH110"/>
    <mergeCell ref="B111:E111"/>
    <mergeCell ref="F111:AH111"/>
    <mergeCell ref="AI111:AX111"/>
    <mergeCell ref="AY111:BH111"/>
    <mergeCell ref="B108:E108"/>
    <mergeCell ref="F108:AH108"/>
    <mergeCell ref="AI108:AX108"/>
    <mergeCell ref="AY108:BH108"/>
    <mergeCell ref="B109:E109"/>
    <mergeCell ref="F109:AH109"/>
    <mergeCell ref="AI109:AX109"/>
    <mergeCell ref="AY109:BH109"/>
    <mergeCell ref="B106:E106"/>
    <mergeCell ref="F106:AH106"/>
    <mergeCell ref="AI106:AX106"/>
    <mergeCell ref="AY106:BH106"/>
    <mergeCell ref="B107:E107"/>
    <mergeCell ref="F107:AH107"/>
    <mergeCell ref="AI107:AX107"/>
    <mergeCell ref="AY107:BH107"/>
    <mergeCell ref="B103:O103"/>
    <mergeCell ref="B104:E104"/>
    <mergeCell ref="F104:AH104"/>
    <mergeCell ref="AI104:AX104"/>
    <mergeCell ref="AY104:BH104"/>
    <mergeCell ref="B105:E105"/>
    <mergeCell ref="F105:AH105"/>
    <mergeCell ref="AI105:AX105"/>
    <mergeCell ref="AY105:BH105"/>
    <mergeCell ref="B100:E100"/>
    <mergeCell ref="F100:AH100"/>
    <mergeCell ref="AI100:AX100"/>
    <mergeCell ref="AY100:BH100"/>
    <mergeCell ref="B101:AH101"/>
    <mergeCell ref="AI101:AX101"/>
    <mergeCell ref="AY101:BH101"/>
    <mergeCell ref="B96:BH96"/>
    <mergeCell ref="B98:J98"/>
    <mergeCell ref="B99:E99"/>
    <mergeCell ref="F99:AH99"/>
    <mergeCell ref="AI99:AX99"/>
    <mergeCell ref="AY99:BH99"/>
    <mergeCell ref="B93:E93"/>
    <mergeCell ref="F93:AH93"/>
    <mergeCell ref="AI93:AX93"/>
    <mergeCell ref="AY93:BH93"/>
    <mergeCell ref="B94:AH94"/>
    <mergeCell ref="AI94:AX94"/>
    <mergeCell ref="AY94:BH94"/>
    <mergeCell ref="B91:E91"/>
    <mergeCell ref="F91:AH91"/>
    <mergeCell ref="AI91:AX91"/>
    <mergeCell ref="AY91:BH91"/>
    <mergeCell ref="B92:E92"/>
    <mergeCell ref="F92:AH92"/>
    <mergeCell ref="AI92:AX92"/>
    <mergeCell ref="AY92:BH92"/>
    <mergeCell ref="B86:BH86"/>
    <mergeCell ref="B88:BH88"/>
    <mergeCell ref="B90:E90"/>
    <mergeCell ref="F90:AH90"/>
    <mergeCell ref="AI90:AX90"/>
    <mergeCell ref="AY90:BH90"/>
    <mergeCell ref="BD83:BH83"/>
    <mergeCell ref="B84:P84"/>
    <mergeCell ref="Q84:AB84"/>
    <mergeCell ref="AC84:AQ84"/>
    <mergeCell ref="AR84:BC84"/>
    <mergeCell ref="BD84:BH84"/>
    <mergeCell ref="Q80:AB82"/>
    <mergeCell ref="AC80:AQ82"/>
    <mergeCell ref="AR80:BC82"/>
    <mergeCell ref="BD80:BH82"/>
    <mergeCell ref="B83:E83"/>
    <mergeCell ref="F83:H83"/>
    <mergeCell ref="I83:P83"/>
    <mergeCell ref="Q83:AB83"/>
    <mergeCell ref="AC83:AQ83"/>
    <mergeCell ref="AR83:BC83"/>
    <mergeCell ref="A80:A82"/>
    <mergeCell ref="B80:E82"/>
    <mergeCell ref="F80:H80"/>
    <mergeCell ref="F81:H81"/>
    <mergeCell ref="F82:H82"/>
    <mergeCell ref="I80:P82"/>
    <mergeCell ref="BD75:BH77"/>
    <mergeCell ref="A78:A79"/>
    <mergeCell ref="B78:E79"/>
    <mergeCell ref="F78:H78"/>
    <mergeCell ref="F79:H79"/>
    <mergeCell ref="I78:P79"/>
    <mergeCell ref="Q78:AB79"/>
    <mergeCell ref="AC78:AQ79"/>
    <mergeCell ref="AR78:BC79"/>
    <mergeCell ref="BD78:BH79"/>
    <mergeCell ref="BD73:BH74"/>
    <mergeCell ref="A75:A77"/>
    <mergeCell ref="B75:E77"/>
    <mergeCell ref="F75:H75"/>
    <mergeCell ref="F76:H76"/>
    <mergeCell ref="F77:H77"/>
    <mergeCell ref="I75:P77"/>
    <mergeCell ref="Q75:AB77"/>
    <mergeCell ref="AC75:AQ77"/>
    <mergeCell ref="AR75:BC77"/>
    <mergeCell ref="AR71:BC72"/>
    <mergeCell ref="BD71:BH72"/>
    <mergeCell ref="A73:A74"/>
    <mergeCell ref="B73:E74"/>
    <mergeCell ref="F73:H73"/>
    <mergeCell ref="F74:H74"/>
    <mergeCell ref="I73:P74"/>
    <mergeCell ref="Q73:AB74"/>
    <mergeCell ref="AC73:AQ74"/>
    <mergeCell ref="AR73:BC74"/>
    <mergeCell ref="AC68:AQ70"/>
    <mergeCell ref="AR68:BC70"/>
    <mergeCell ref="BD68:BH70"/>
    <mergeCell ref="A71:A72"/>
    <mergeCell ref="B71:E72"/>
    <mergeCell ref="F71:H71"/>
    <mergeCell ref="F72:H72"/>
    <mergeCell ref="I71:P72"/>
    <mergeCell ref="Q71:AB72"/>
    <mergeCell ref="AC71:AQ72"/>
    <mergeCell ref="AC66:AQ67"/>
    <mergeCell ref="AR66:BC67"/>
    <mergeCell ref="BD66:BH67"/>
    <mergeCell ref="A68:A70"/>
    <mergeCell ref="B68:E70"/>
    <mergeCell ref="F68:H68"/>
    <mergeCell ref="F69:H69"/>
    <mergeCell ref="F70:H70"/>
    <mergeCell ref="I68:P70"/>
    <mergeCell ref="Q68:AB70"/>
    <mergeCell ref="A66:A67"/>
    <mergeCell ref="B66:E67"/>
    <mergeCell ref="F66:H66"/>
    <mergeCell ref="F67:H67"/>
    <mergeCell ref="I66:P67"/>
    <mergeCell ref="Q66:AB67"/>
    <mergeCell ref="BD62:BH63"/>
    <mergeCell ref="A64:A65"/>
    <mergeCell ref="B64:E65"/>
    <mergeCell ref="F64:H64"/>
    <mergeCell ref="F65:H65"/>
    <mergeCell ref="I64:P65"/>
    <mergeCell ref="Q64:AB65"/>
    <mergeCell ref="AC64:AQ65"/>
    <mergeCell ref="AR64:BC65"/>
    <mergeCell ref="BD64:BH65"/>
    <mergeCell ref="AR60:BC61"/>
    <mergeCell ref="BD60:BH61"/>
    <mergeCell ref="A62:A63"/>
    <mergeCell ref="B62:E63"/>
    <mergeCell ref="F62:H62"/>
    <mergeCell ref="F63:H63"/>
    <mergeCell ref="I62:P63"/>
    <mergeCell ref="Q62:AB63"/>
    <mergeCell ref="AC62:AQ63"/>
    <mergeCell ref="AR62:BC63"/>
    <mergeCell ref="AC58:AQ59"/>
    <mergeCell ref="AR58:BC59"/>
    <mergeCell ref="BD58:BH59"/>
    <mergeCell ref="A60:A61"/>
    <mergeCell ref="B60:E61"/>
    <mergeCell ref="F60:H60"/>
    <mergeCell ref="F61:H61"/>
    <mergeCell ref="I60:P61"/>
    <mergeCell ref="Q60:AB61"/>
    <mergeCell ref="AC60:AQ61"/>
    <mergeCell ref="A58:A59"/>
    <mergeCell ref="B58:E59"/>
    <mergeCell ref="F58:H58"/>
    <mergeCell ref="F59:H59"/>
    <mergeCell ref="I58:P59"/>
    <mergeCell ref="Q58:AB59"/>
    <mergeCell ref="B56:E57"/>
    <mergeCell ref="F56:H56"/>
    <mergeCell ref="F57:H57"/>
    <mergeCell ref="I56:P57"/>
    <mergeCell ref="Q56:AQ56"/>
    <mergeCell ref="AR56:BH56"/>
    <mergeCell ref="Q57:AB57"/>
    <mergeCell ref="AC57:AQ57"/>
    <mergeCell ref="AR57:BC57"/>
    <mergeCell ref="BD57:BH57"/>
    <mergeCell ref="B53:P53"/>
    <mergeCell ref="Q53:AB53"/>
    <mergeCell ref="AC53:AQ53"/>
    <mergeCell ref="AR53:BC53"/>
    <mergeCell ref="BD53:BH53"/>
    <mergeCell ref="B55:J55"/>
    <mergeCell ref="B52:E52"/>
    <mergeCell ref="F52:P52"/>
    <mergeCell ref="Q52:AB52"/>
    <mergeCell ref="AC52:AQ52"/>
    <mergeCell ref="AR52:BC52"/>
    <mergeCell ref="BD52:BH52"/>
    <mergeCell ref="B51:E51"/>
    <mergeCell ref="F51:P51"/>
    <mergeCell ref="Q51:AB51"/>
    <mergeCell ref="AC51:AQ51"/>
    <mergeCell ref="AR51:BC51"/>
    <mergeCell ref="BD51:BH51"/>
    <mergeCell ref="AC49:AQ49"/>
    <mergeCell ref="AR49:BC49"/>
    <mergeCell ref="BD49:BH49"/>
    <mergeCell ref="B50:E50"/>
    <mergeCell ref="F50:P50"/>
    <mergeCell ref="Q50:AB50"/>
    <mergeCell ref="AC50:AQ50"/>
    <mergeCell ref="AR50:BC50"/>
    <mergeCell ref="BD50:BH50"/>
    <mergeCell ref="A44:A45"/>
    <mergeCell ref="B44:BH44"/>
    <mergeCell ref="B45:BH45"/>
    <mergeCell ref="B46:BH46"/>
    <mergeCell ref="B47:P47"/>
    <mergeCell ref="B48:E49"/>
    <mergeCell ref="F48:P49"/>
    <mergeCell ref="Q48:AQ48"/>
    <mergeCell ref="AR48:BH48"/>
    <mergeCell ref="Q49:AB49"/>
    <mergeCell ref="B38:BH38"/>
    <mergeCell ref="A40:A43"/>
    <mergeCell ref="B40:BH40"/>
    <mergeCell ref="B41:BH41"/>
    <mergeCell ref="B42:BH42"/>
    <mergeCell ref="B43:BH43"/>
    <mergeCell ref="C35:I35"/>
    <mergeCell ref="J35:AB35"/>
    <mergeCell ref="AC35:AD35"/>
    <mergeCell ref="AE35:AN35"/>
    <mergeCell ref="AO35:BH35"/>
    <mergeCell ref="C36:I36"/>
    <mergeCell ref="J36:AB36"/>
    <mergeCell ref="AC36:AD36"/>
    <mergeCell ref="AE36:BH36"/>
    <mergeCell ref="C33:BH33"/>
    <mergeCell ref="C34:I34"/>
    <mergeCell ref="J34:AB34"/>
    <mergeCell ref="AC34:AD34"/>
    <mergeCell ref="AE34:AN34"/>
    <mergeCell ref="AO34:BH34"/>
    <mergeCell ref="C31:I31"/>
    <mergeCell ref="J31:AB31"/>
    <mergeCell ref="AC31:AD31"/>
    <mergeCell ref="AE31:AN31"/>
    <mergeCell ref="AO31:BH31"/>
    <mergeCell ref="C32:I32"/>
    <mergeCell ref="J32:AB32"/>
    <mergeCell ref="AC32:AD32"/>
    <mergeCell ref="AE32:BH32"/>
    <mergeCell ref="C29:BH29"/>
    <mergeCell ref="C30:I30"/>
    <mergeCell ref="J30:AB30"/>
    <mergeCell ref="AC30:AD30"/>
    <mergeCell ref="AE30:AN30"/>
    <mergeCell ref="AO30:BH30"/>
    <mergeCell ref="C26:G26"/>
    <mergeCell ref="H26:BH26"/>
    <mergeCell ref="C27:G27"/>
    <mergeCell ref="H27:BH27"/>
    <mergeCell ref="C28:G28"/>
    <mergeCell ref="H28:BH28"/>
    <mergeCell ref="C23:G23"/>
    <mergeCell ref="H23:AB23"/>
    <mergeCell ref="AC23:AD23"/>
    <mergeCell ref="AE23:BH23"/>
    <mergeCell ref="C24:BH24"/>
    <mergeCell ref="C25:G25"/>
    <mergeCell ref="H25:BH25"/>
    <mergeCell ref="C20:BH20"/>
    <mergeCell ref="C21:G21"/>
    <mergeCell ref="H21:AB21"/>
    <mergeCell ref="AC21:AD21"/>
    <mergeCell ref="AE21:BH21"/>
    <mergeCell ref="C22:G22"/>
    <mergeCell ref="H22:AB22"/>
    <mergeCell ref="AC22:AD22"/>
    <mergeCell ref="AE22:BH22"/>
    <mergeCell ref="C16:BH16"/>
    <mergeCell ref="C17:G17"/>
    <mergeCell ref="H17:BH17"/>
    <mergeCell ref="C18:G18"/>
    <mergeCell ref="H18:BH18"/>
    <mergeCell ref="C19:G19"/>
    <mergeCell ref="H19:BH19"/>
    <mergeCell ref="AZ12:BH12"/>
    <mergeCell ref="C13:V13"/>
    <mergeCell ref="W13:AP13"/>
    <mergeCell ref="AQ13:BH13"/>
    <mergeCell ref="C14:BH14"/>
    <mergeCell ref="C15:BH15"/>
    <mergeCell ref="C12:I12"/>
    <mergeCell ref="J12:K12"/>
    <mergeCell ref="L12:V12"/>
    <mergeCell ref="W12:AC12"/>
    <mergeCell ref="AD12:AP12"/>
    <mergeCell ref="AQ12:AY12"/>
    <mergeCell ref="C9:BH9"/>
    <mergeCell ref="C10:BH10"/>
    <mergeCell ref="C11:I11"/>
    <mergeCell ref="J11:V11"/>
    <mergeCell ref="W11:AC11"/>
    <mergeCell ref="AD11:AP11"/>
    <mergeCell ref="AQ11:AY11"/>
    <mergeCell ref="AZ11:BH11"/>
    <mergeCell ref="B2:BH2"/>
    <mergeCell ref="B4:N4"/>
    <mergeCell ref="B5:N5"/>
    <mergeCell ref="B6:AZ6"/>
    <mergeCell ref="BA6:BH6"/>
    <mergeCell ref="B7:BH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СБ</vt:lpstr>
      <vt:lpstr>ОТ</vt:lpstr>
      <vt:lpstr>МГ</vt:lpstr>
      <vt:lpstr>ӨӨ</vt:lpstr>
      <vt:lpstr>Тод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Khoroloo</cp:lastModifiedBy>
  <dcterms:modified xsi:type="dcterms:W3CDTF">2023-10-12T02:42:36Z</dcterms:modified>
</cp:coreProperties>
</file>