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3"/>
  </bookViews>
  <sheets>
    <sheet name="СБД" sheetId="1" r:id="rId1"/>
    <sheet name="ОДТ" sheetId="2" r:id="rId2"/>
    <sheet name="ӨӨТ" sheetId="3" r:id="rId3"/>
    <sheet name="МГТ" sheetId="4" r:id="rId4"/>
  </sheets>
  <definedNames/>
  <calcPr fullCalcOnLoad="1"/>
</workbook>
</file>

<file path=xl/sharedStrings.xml><?xml version="1.0" encoding="utf-8"?>
<sst xmlns="http://schemas.openxmlformats.org/spreadsheetml/2006/main" count="379" uniqueCount="276">
  <si>
    <t>ОРЛОГЫН ДЭЛГЭРЭНГҮЙ ТАЙЛАН</t>
  </si>
  <si>
    <t>/Мянган төгрөг/</t>
  </si>
  <si>
    <t>№</t>
  </si>
  <si>
    <t>Үзүүлэлт</t>
  </si>
  <si>
    <t>Эхний үлдэгдэл</t>
  </si>
  <si>
    <t>Эцсийн үлдэгдэл</t>
  </si>
  <si>
    <t xml:space="preserve"> 1</t>
  </si>
  <si>
    <t>Борлуулалтын орлого (цэвэр)</t>
  </si>
  <si>
    <t xml:space="preserve"> 2</t>
  </si>
  <si>
    <t>Борлуулалтын өртөг</t>
  </si>
  <si>
    <t>3</t>
  </si>
  <si>
    <t>Нийт ашиг ( алдагдал)</t>
  </si>
  <si>
    <t xml:space="preserve"> 4</t>
  </si>
  <si>
    <t>Түрээсийн орлого</t>
  </si>
  <si>
    <t xml:space="preserve"> 5</t>
  </si>
  <si>
    <t>Хүүний орлого</t>
  </si>
  <si>
    <t xml:space="preserve"> 6</t>
  </si>
  <si>
    <t>Ногдол ашгийн орлого</t>
  </si>
  <si>
    <t xml:space="preserve"> 7</t>
  </si>
  <si>
    <t>Эрхийн шимтгэлийн орлого</t>
  </si>
  <si>
    <t xml:space="preserve"> 8</t>
  </si>
  <si>
    <t>Бусад орлого</t>
  </si>
  <si>
    <t xml:space="preserve"> 9</t>
  </si>
  <si>
    <t>Борлуулалт, маркетингийн зардал</t>
  </si>
  <si>
    <t xml:space="preserve"> 10</t>
  </si>
  <si>
    <t>Ерөнхий ба удирдлагын зардал</t>
  </si>
  <si>
    <t xml:space="preserve"> 11</t>
  </si>
  <si>
    <t>Санхүүгийн зардал</t>
  </si>
  <si>
    <t xml:space="preserve"> 12</t>
  </si>
  <si>
    <t>Бусад зардал</t>
  </si>
  <si>
    <t xml:space="preserve"> 13</t>
  </si>
  <si>
    <t>Гадаад валютын ханшийн зөрүүний  олз (гарз)</t>
  </si>
  <si>
    <t xml:space="preserve"> 14</t>
  </si>
  <si>
    <t>Үндсэн хөрөнгө данснаас хассаны олз (гарз)</t>
  </si>
  <si>
    <t xml:space="preserve"> 15</t>
  </si>
  <si>
    <t>Биет бус хөрөнгө данснаас хассаны олз (гарз)</t>
  </si>
  <si>
    <t xml:space="preserve"> 16</t>
  </si>
  <si>
    <t>Хөрөнгө оруулалт борлуулснаас үүссэн  олз (гарз)</t>
  </si>
  <si>
    <t xml:space="preserve"> 17</t>
  </si>
  <si>
    <t>Бусад ашиг ( алдагдал)</t>
  </si>
  <si>
    <t>18</t>
  </si>
  <si>
    <t>Татвар төлөхийн өмнөх  ашиг (алдагдал)</t>
  </si>
  <si>
    <t xml:space="preserve"> 19</t>
  </si>
  <si>
    <t>Орлогын татварын зардал</t>
  </si>
  <si>
    <t>20</t>
  </si>
  <si>
    <t>Татварын дараахь ашиг (алдагдал)</t>
  </si>
  <si>
    <t xml:space="preserve"> 21</t>
  </si>
  <si>
    <t>Зогсоосон үйл ажиллагааны татварын дараах ашиг (алдагдал)</t>
  </si>
  <si>
    <t>22</t>
  </si>
  <si>
    <t>Тайлант үеийн цэвэр ашиг ( алдагдал)</t>
  </si>
  <si>
    <t>23</t>
  </si>
  <si>
    <t>Бусад дэлгэрэнгүй орлого</t>
  </si>
  <si>
    <t xml:space="preserve"> 23.1</t>
  </si>
  <si>
    <t>Хөрөнгийн дахин үнэлгээний нэмэгдлийн зөрүү</t>
  </si>
  <si>
    <t xml:space="preserve"> 23.2</t>
  </si>
  <si>
    <t>Гадаад валютын хөрвүүлэлтийн зөрүү</t>
  </si>
  <si>
    <t xml:space="preserve"> 23.3</t>
  </si>
  <si>
    <t>Бусад  олз (гарз)</t>
  </si>
  <si>
    <t>24</t>
  </si>
  <si>
    <t>Орлогын нийт дүн</t>
  </si>
  <si>
    <t xml:space="preserve"> 25</t>
  </si>
  <si>
    <t>Нэгж хувьцаанд ногдох суурь ашиг (алдагдал)</t>
  </si>
  <si>
    <t/>
  </si>
  <si>
    <t>САНХҮҮ БАЙДЛЫН ТАЙЛАН</t>
  </si>
  <si>
    <t>1</t>
  </si>
  <si>
    <t>ХӨРӨНГӨ</t>
  </si>
  <si>
    <t xml:space="preserve"> 1.1</t>
  </si>
  <si>
    <t>Эргэлтийн хөрөнгө</t>
  </si>
  <si>
    <t xml:space="preserve">  1.1.1</t>
  </si>
  <si>
    <t>Мөнгө,түүнтэй адилтгах хөрөнгө</t>
  </si>
  <si>
    <t xml:space="preserve">  1.1.2</t>
  </si>
  <si>
    <t>Дансны авлага</t>
  </si>
  <si>
    <t xml:space="preserve">  1.1.3</t>
  </si>
  <si>
    <t>Татвар, НДШ – ийн авлага</t>
  </si>
  <si>
    <t xml:space="preserve">  1.1.4</t>
  </si>
  <si>
    <t>Бусад авлага</t>
  </si>
  <si>
    <t xml:space="preserve">  1.1.5</t>
  </si>
  <si>
    <t>Бусад санхүүгийн хөрөнгө</t>
  </si>
  <si>
    <t xml:space="preserve">  1.1.6</t>
  </si>
  <si>
    <t>Бараа материал</t>
  </si>
  <si>
    <t xml:space="preserve">  1.1.7</t>
  </si>
  <si>
    <t>Урьдчилж төлсөн зардал/тооцоо</t>
  </si>
  <si>
    <t xml:space="preserve">  1.1.8</t>
  </si>
  <si>
    <t>Бусад эргэлтийн хөрөнгө</t>
  </si>
  <si>
    <t xml:space="preserve">  1.1.9</t>
  </si>
  <si>
    <t>Борлуулах зорилгоор эзэмшиж буй эргэлтийн бус хөрөнгө (борлуулах бүлэг хөрөнгө)</t>
  </si>
  <si>
    <t xml:space="preserve">  1.1.10</t>
  </si>
  <si>
    <t xml:space="preserve">  1.1.11</t>
  </si>
  <si>
    <t>Эргэлтийн хөрөнгийн дүн</t>
  </si>
  <si>
    <t xml:space="preserve"> 1.2</t>
  </si>
  <si>
    <t>Эргэлтийн бус хөрөнгө</t>
  </si>
  <si>
    <t xml:space="preserve">  1.2.1</t>
  </si>
  <si>
    <t>Үндсэн хөрөнгө</t>
  </si>
  <si>
    <t xml:space="preserve">  1.2.2</t>
  </si>
  <si>
    <t>Биет бус хөрөнгө</t>
  </si>
  <si>
    <t xml:space="preserve">  1.2.3</t>
  </si>
  <si>
    <t>Биологийн хөрөнгө</t>
  </si>
  <si>
    <t xml:space="preserve">  1.2.4</t>
  </si>
  <si>
    <t>Урт хугацаат  хөрөнгө оруулалт</t>
  </si>
  <si>
    <t xml:space="preserve">  1.2.5</t>
  </si>
  <si>
    <t>Хайгуул ба үнэлгээний хөрөнгө</t>
  </si>
  <si>
    <t xml:space="preserve">  1.2.6</t>
  </si>
  <si>
    <t>Хойшлогдсон татварын хөрөнгө</t>
  </si>
  <si>
    <t xml:space="preserve">  1.2.7</t>
  </si>
  <si>
    <t>Хөрөнгө оруулалтын зориулалттай үл хөдлөх хөрөнгө</t>
  </si>
  <si>
    <t xml:space="preserve">  1.2.8</t>
  </si>
  <si>
    <t>Бусад эргэлтийн бус хөрөнгө</t>
  </si>
  <si>
    <t xml:space="preserve">  1.2.9</t>
  </si>
  <si>
    <t xml:space="preserve">  1.2.10</t>
  </si>
  <si>
    <t>Эргэлтийн бус хөрөнгийн дүн</t>
  </si>
  <si>
    <t xml:space="preserve"> 1.3</t>
  </si>
  <si>
    <t>Нийт хөрөнгийн дүн</t>
  </si>
  <si>
    <t>2</t>
  </si>
  <si>
    <t>ӨР ТӨЛБӨР БА ЭЗДИЙН ӨМЧ</t>
  </si>
  <si>
    <t xml:space="preserve"> 2.1</t>
  </si>
  <si>
    <t>ӨР ТӨЛБӨР</t>
  </si>
  <si>
    <t xml:space="preserve">  2.1.1</t>
  </si>
  <si>
    <t>БОГИНО ХУГАЦААТ ӨР ТӨЛБӨР</t>
  </si>
  <si>
    <t xml:space="preserve">   2.1.1.1</t>
  </si>
  <si>
    <t>Дансны өглөг</t>
  </si>
  <si>
    <t xml:space="preserve">   2.1.1.2</t>
  </si>
  <si>
    <t>Цалингийн  өглөг</t>
  </si>
  <si>
    <t xml:space="preserve">   2.1.1.3</t>
  </si>
  <si>
    <t>Татварын өр</t>
  </si>
  <si>
    <t xml:space="preserve">   2.1.1.4</t>
  </si>
  <si>
    <t>НДШ - ийн  өглөг</t>
  </si>
  <si>
    <t xml:space="preserve">   2.1.1.5</t>
  </si>
  <si>
    <t>Богино хугацаат зээл</t>
  </si>
  <si>
    <t xml:space="preserve">   2.1.1.6</t>
  </si>
  <si>
    <t>Хүүний  өглөг</t>
  </si>
  <si>
    <t xml:space="preserve">   2.1.1.7</t>
  </si>
  <si>
    <t>Ногдол ашгийн  өглөг</t>
  </si>
  <si>
    <t xml:space="preserve">   2.1.1.8</t>
  </si>
  <si>
    <t>Урьдчилж орсон орлого</t>
  </si>
  <si>
    <t xml:space="preserve">   2.1.1.9</t>
  </si>
  <si>
    <t>Нөөц  /өр төлбөр/</t>
  </si>
  <si>
    <t xml:space="preserve">   2.1.1.10</t>
  </si>
  <si>
    <t>Бусад богино хугацаат өр төлбөр</t>
  </si>
  <si>
    <t xml:space="preserve">   2.1.1.11</t>
  </si>
  <si>
    <t>Борлуулах зорилгоор эзэмшиж буй бүлэг хөрөнгөнд хамаарах өр төлбөр</t>
  </si>
  <si>
    <t xml:space="preserve">   2.1.1.12</t>
  </si>
  <si>
    <t xml:space="preserve">   2.1.1.13</t>
  </si>
  <si>
    <t>Богино хугацаат өр төлбөрийн дүн</t>
  </si>
  <si>
    <t xml:space="preserve">  2.1.2</t>
  </si>
  <si>
    <t>УРТ ХУГАЦААТ ӨР ТӨЛБӨР</t>
  </si>
  <si>
    <t xml:space="preserve">   2.1.2.1</t>
  </si>
  <si>
    <t>Урт хугацаат зээл</t>
  </si>
  <si>
    <t xml:space="preserve">   2.1.2.2</t>
  </si>
  <si>
    <t>Нөөц /өр төлбөр/</t>
  </si>
  <si>
    <t xml:space="preserve">   2.1.2.3</t>
  </si>
  <si>
    <t>Хойшлогдсон татварын өр</t>
  </si>
  <si>
    <t xml:space="preserve">   2.1.2.4</t>
  </si>
  <si>
    <t>Бусад урт хугацаат өр төлбөр</t>
  </si>
  <si>
    <t xml:space="preserve">   2.1.2.5</t>
  </si>
  <si>
    <t xml:space="preserve">   2.1.2.6</t>
  </si>
  <si>
    <t>Урт хугацаат өр төлбөрийн дүн</t>
  </si>
  <si>
    <t>2.2</t>
  </si>
  <si>
    <t>Өр төлбөрийн нийт дүн</t>
  </si>
  <si>
    <t>ЭЗДИЙН ӨМЧ</t>
  </si>
  <si>
    <t xml:space="preserve"> 2.3</t>
  </si>
  <si>
    <t>Өмч</t>
  </si>
  <si>
    <t xml:space="preserve">  2.3.1</t>
  </si>
  <si>
    <t>-төрийн</t>
  </si>
  <si>
    <t xml:space="preserve">  2.3.2</t>
  </si>
  <si>
    <t xml:space="preserve">    -хувийн</t>
  </si>
  <si>
    <t xml:space="preserve">  2.3.3</t>
  </si>
  <si>
    <t xml:space="preserve">    -хувьцаат</t>
  </si>
  <si>
    <t xml:space="preserve">  2.3.4</t>
  </si>
  <si>
    <t>Халаасны хувьцаа</t>
  </si>
  <si>
    <t xml:space="preserve">  2.3.5</t>
  </si>
  <si>
    <t>Нэмж төлөгдсөн капитал</t>
  </si>
  <si>
    <t xml:space="preserve">  2.3.6</t>
  </si>
  <si>
    <t>Хөрөнгийн дахин үнэлгээний нэмэгдэл</t>
  </si>
  <si>
    <t xml:space="preserve">  2.3.7</t>
  </si>
  <si>
    <t>Гадаад валютын хөрвүүлэлтийн нөөц</t>
  </si>
  <si>
    <t xml:space="preserve">  2.3.8</t>
  </si>
  <si>
    <t>Эздийн өмчийн бусад хэсэг</t>
  </si>
  <si>
    <t xml:space="preserve">  2.3.9</t>
  </si>
  <si>
    <t>Хуримтлагдсан ашиг</t>
  </si>
  <si>
    <t xml:space="preserve">  2.3.10</t>
  </si>
  <si>
    <t xml:space="preserve">  2.3.11</t>
  </si>
  <si>
    <t>Эздийн өмчийн дүн</t>
  </si>
  <si>
    <t xml:space="preserve"> 2.4</t>
  </si>
  <si>
    <t>Өр төлбөр ба эздийн өмчийн дүн</t>
  </si>
  <si>
    <t>МӨНГӨН ГҮЙЛГЭЭНИЙ ТАЙЛАН</t>
  </si>
  <si>
    <t>ҮНДСЭН ҮЙЛ АЖИЛЛАГААНЫ МӨНГӨН ГҮЙЛГЭЭ</t>
  </si>
  <si>
    <t>Мөнгөн орлогын дүн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</si>
  <si>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</si>
  <si>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</si>
  <si>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</si>
  <si>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</si>
  <si>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</si>
  <si>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Бусад мөнгөн орлого</t>
  </si>
  <si>
    <t>Мөнгөн зарлагын дүн</t>
  </si>
  <si>
    <t>Ажиллагчдад төлсөн</t>
  </si>
  <si>
    <t>Нийгмийн даатгалын байгууллагад төлсөн</t>
  </si>
  <si>
    <t>Бараа материал худалдан авахад төлсөн</t>
  </si>
  <si>
    <t>Ашиглалтын зардалд төлсөн</t>
  </si>
  <si>
    <t>Түлш шатахуун, тээврийн хөлс, сэлбэг хэрэгсэлд төлсөн</t>
  </si>
  <si>
    <t>Хүүний төлбөрт төлсөн</t>
  </si>
  <si>
    <t>Татварын байгууллагад төлсөн</t>
  </si>
  <si>
    <t>Даатгалын төлбөрт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</si>
  <si>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</si>
  <si>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</si>
  <si>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</si>
  <si>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</si>
  <si>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</si>
  <si>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 xml:space="preserve">  2.1.3</t>
  </si>
  <si>
    <t>Хөрөнгө оруулалт борлуулсны орлого</t>
  </si>
  <si>
    <t xml:space="preserve">  2.1.4</t>
  </si>
  <si>
    <t>Бусад урт хугацаат хөрөнгө борлуулсны орлого</t>
  </si>
  <si>
    <t xml:space="preserve">  2.1.5</t>
  </si>
  <si>
    <t>Бусдад олгосон зээл, мөнгөн урьдчилгааны буцаан төлөлт</t>
  </si>
  <si>
    <t xml:space="preserve">  2.1.6</t>
  </si>
  <si>
    <t>Хүлээн авсан хүүний орлого</t>
  </si>
  <si>
    <t xml:space="preserve">  2.1.7</t>
  </si>
  <si>
    <t>Хүлээн авсан ногдол ашиг</t>
  </si>
  <si>
    <t xml:space="preserve">   2.1.8</t>
  </si>
  <si>
    <t xml:space="preserve"> 2.2</t>
  </si>
  <si>
    <t xml:space="preserve">  2.2.1</t>
  </si>
  <si>
    <t>Үндсэн хөрөнгө олж эзэмшихэд төлсөн</t>
  </si>
  <si>
    <t xml:space="preserve">  2.2.2</t>
  </si>
  <si>
    <t>Биет бус хөрөнгө олж эзэмшихэд төлсөн</t>
  </si>
  <si>
    <t xml:space="preserve">  2.2.3</t>
  </si>
  <si>
    <t>Хөрөнгө оруулалт олж эзэмшихэд төлсөн</t>
  </si>
  <si>
    <t xml:space="preserve">  2.2.4</t>
  </si>
  <si>
    <t>Бусад урт хугацаат хөрөнгө олж эзэмшихэд төлсөн</t>
  </si>
  <si>
    <t xml:space="preserve">  2.2.5</t>
  </si>
  <si>
    <t>Бусдад олгосон зээл болон урьдчилгаа</t>
  </si>
  <si>
    <t xml:space="preserve">   2.2.6</t>
  </si>
  <si>
    <t>бусад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</si>
  <si>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</si>
  <si>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</si>
  <si>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 3.1</t>
  </si>
  <si>
    <t xml:space="preserve">  3.1.1</t>
  </si>
  <si>
    <t>Зээл авсан, өрийн үнэт цаас гаргаснаас хүлээн авсан</t>
  </si>
  <si>
    <t xml:space="preserve">  3.1.2</t>
  </si>
  <si>
    <t>Хувьцаа болон өмчийн бусад үнэт цаас гаргаснаас хүлээн авсан</t>
  </si>
  <si>
    <t xml:space="preserve">  3.1.3</t>
  </si>
  <si>
    <t>Төрөл бүрийн хандив</t>
  </si>
  <si>
    <t xml:space="preserve">   3.1.4</t>
  </si>
  <si>
    <t xml:space="preserve"> 3.2</t>
  </si>
  <si>
    <t xml:space="preserve">  3.2.1</t>
  </si>
  <si>
    <t>Зээл, өрийн үнэт цаасны төлбөрт төлсөн мөнгө</t>
  </si>
  <si>
    <t xml:space="preserve">  3.2.2</t>
  </si>
  <si>
    <t>Санхүүгийн түрээсийн өглөгт төлсөн</t>
  </si>
  <si>
    <t xml:space="preserve">  3.2.3</t>
  </si>
  <si>
    <t>Хувьцаа буцаан худалдаж авахад төлсөн</t>
  </si>
  <si>
    <t xml:space="preserve">  3.2.4</t>
  </si>
  <si>
    <t>Төлсөн ногдол ашиг</t>
  </si>
  <si>
    <t xml:space="preserve">   3.2.5</t>
  </si>
  <si>
    <t xml:space="preserve"> 3.3</t>
  </si>
  <si>
    <t>Санхүүгийн үйл ажиллагааны цэвэр мөнгөн гүйлгээний дүн</t>
  </si>
  <si>
    <t>4</t>
  </si>
  <si>
    <t>Валютын ханшийн зөрүү</t>
  </si>
  <si>
    <t xml:space="preserve"> 4.1</t>
  </si>
  <si>
    <t>Бүх цэвэр мөнгөн гүйлгээ</t>
  </si>
  <si>
    <t>5</t>
  </si>
  <si>
    <t>МӨНГӨ, ТҮҮНТЭЙ АДИЛТГАХ ХӨРӨНГИЙН ЭХНИЙ ҮЛДЭГДЭЛ</t>
  </si>
  <si>
    <t>6</t>
  </si>
  <si>
    <t>МӨНГӨ, ТҮҮНТЭЙ АДИЛТГАХ ХӨРӨНГИЙН ЭЦСИЙН ҮЛДЭГДЭЛ</t>
  </si>
  <si>
    <t>ӨМЧИЙН ӨӨРЧЛӨЛТИЙН ТАЙЛАН</t>
  </si>
  <si>
    <t>Нийт дүн</t>
  </si>
  <si>
    <t>8</t>
  </si>
  <si>
    <t>20.. оны 12-р сарын 31-ны үлдэгдэл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</si>
  <si>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</si>
  <si>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</si>
  <si>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</si>
  <si>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Өмчид гарсан өөрчлөлт</t>
  </si>
  <si>
    <t>Зарласан ногдол ашиг</t>
  </si>
  <si>
    <t>7</t>
  </si>
  <si>
    <t>Дахин үнэлгээний нэмэгдлийн хэрэгжсэн дүн</t>
  </si>
  <si>
    <t>Байгууллагын нэр: Монголынцахилгаанхолбоо</t>
  </si>
  <si>
    <t>Регистр: 2073943</t>
  </si>
  <si>
    <t>Захирал ....................... /М.Алтан-Очир/</t>
  </si>
  <si>
    <t>Нягтлан бодогч ....................... /null/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</si>
</sst>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39">
    <font>
      <sz val="10"/>
      <name val="Arial"/>
      <family val="0"/>
    </font>
    <font>
      <b/>
      <sz val="10"/>
      <name val="Arial Unicode MS"/>
      <family val="0"/>
    </font>
    <font>
      <sz val="10"/>
      <name val="Arial Unicode MS"/>
      <family val="0"/>
    </font>
    <font>
      <b/>
      <sz val="8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65" fontId="2" fillId="0" borderId="10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39" fontId="3" fillId="0" borderId="11" xfId="0" applyNumberFormat="1" applyFont="1" applyFill="1" applyBorder="1" applyAlignment="1" applyProtection="1">
      <alignment horizontal="right" vertical="center" wrapText="1"/>
      <protection/>
    </xf>
    <xf numFmtId="3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71"/>
  <sheetViews>
    <sheetView zoomScalePageLayoutView="0" workbookViewId="0" topLeftCell="A64">
      <selection activeCell="C15" sqref="C15"/>
    </sheetView>
  </sheetViews>
  <sheetFormatPr defaultColWidth="9.140625" defaultRowHeight="12.75"/>
  <cols>
    <col min="3" max="3" width="33.140625" style="0" customWidth="1"/>
    <col min="4" max="6" width="17.57421875" style="0" customWidth="1"/>
  </cols>
  <sheetData>
    <row r="1" ht="15">
      <c r="A1" s="1" t="s">
        <v>272</v>
      </c>
    </row>
    <row r="2" ht="15">
      <c r="A2" s="1" t="s">
        <v>273</v>
      </c>
    </row>
    <row r="3" ht="15">
      <c r="B3" s="1" t="s">
        <v>63</v>
      </c>
    </row>
    <row r="4" ht="15">
      <c r="E4" s="3" t="s">
        <v>1</v>
      </c>
    </row>
    <row r="5" spans="2:5" ht="30">
      <c r="B5" s="2" t="s">
        <v>2</v>
      </c>
      <c r="C5" s="2" t="s">
        <v>3</v>
      </c>
      <c r="D5" s="2" t="s">
        <v>4</v>
      </c>
      <c r="E5" s="2" t="s">
        <v>5</v>
      </c>
    </row>
    <row r="6" spans="2:5" ht="15">
      <c r="B6" s="5" t="s">
        <v>64</v>
      </c>
      <c r="C6" s="6" t="s">
        <v>65</v>
      </c>
      <c r="D6" s="4">
        <v>0</v>
      </c>
      <c r="E6" s="4">
        <v>0</v>
      </c>
    </row>
    <row r="7" spans="2:5" ht="15">
      <c r="B7" s="5" t="s">
        <v>66</v>
      </c>
      <c r="C7" s="6" t="s">
        <v>67</v>
      </c>
      <c r="D7" s="4">
        <v>0</v>
      </c>
      <c r="E7" s="4">
        <v>0</v>
      </c>
    </row>
    <row r="8" spans="2:5" ht="15" customHeight="1">
      <c r="B8" s="5" t="s">
        <v>68</v>
      </c>
      <c r="C8" s="5" t="s">
        <v>69</v>
      </c>
      <c r="D8" s="4">
        <v>4138179.09046</v>
      </c>
      <c r="E8" s="4">
        <v>3329537.186</v>
      </c>
    </row>
    <row r="9" spans="2:5" ht="15">
      <c r="B9" s="5" t="s">
        <v>70</v>
      </c>
      <c r="C9" s="5" t="s">
        <v>71</v>
      </c>
      <c r="D9" s="4">
        <v>1573815.7329300002</v>
      </c>
      <c r="E9" s="4">
        <v>1531714.65965</v>
      </c>
    </row>
    <row r="10" spans="2:5" ht="15" customHeight="1">
      <c r="B10" s="5" t="s">
        <v>72</v>
      </c>
      <c r="C10" s="5" t="s">
        <v>73</v>
      </c>
      <c r="D10" s="4">
        <v>13003.38943</v>
      </c>
      <c r="E10" s="4">
        <v>17344.19497</v>
      </c>
    </row>
    <row r="11" spans="2:5" ht="15">
      <c r="B11" s="5" t="s">
        <v>74</v>
      </c>
      <c r="C11" s="5" t="s">
        <v>75</v>
      </c>
      <c r="D11" s="4">
        <v>1005143.04375</v>
      </c>
      <c r="E11" s="4">
        <v>996312.23169</v>
      </c>
    </row>
    <row r="12" spans="2:5" ht="15" customHeight="1">
      <c r="B12" s="5" t="s">
        <v>76</v>
      </c>
      <c r="C12" s="5" t="s">
        <v>77</v>
      </c>
      <c r="D12" s="4">
        <v>3788955.74316</v>
      </c>
      <c r="E12" s="4">
        <v>3426074.63332</v>
      </c>
    </row>
    <row r="13" spans="2:5" ht="15">
      <c r="B13" s="5" t="s">
        <v>78</v>
      </c>
      <c r="C13" s="5" t="s">
        <v>79</v>
      </c>
      <c r="D13" s="4">
        <v>2876158.66792</v>
      </c>
      <c r="E13" s="4">
        <v>2620748.1413000003</v>
      </c>
    </row>
    <row r="14" spans="2:5" ht="15" customHeight="1">
      <c r="B14" s="5" t="s">
        <v>80</v>
      </c>
      <c r="C14" s="5" t="s">
        <v>81</v>
      </c>
      <c r="D14" s="4">
        <v>782587.81697</v>
      </c>
      <c r="E14" s="4">
        <v>2250405.62836</v>
      </c>
    </row>
    <row r="15" spans="2:5" ht="15" customHeight="1">
      <c r="B15" s="5" t="s">
        <v>82</v>
      </c>
      <c r="C15" s="5" t="s">
        <v>83</v>
      </c>
      <c r="D15" s="4">
        <v>0</v>
      </c>
      <c r="E15" s="4">
        <v>0</v>
      </c>
    </row>
    <row r="16" spans="2:5" ht="45" customHeight="1">
      <c r="B16" s="5" t="s">
        <v>84</v>
      </c>
      <c r="C16" s="5" t="s">
        <v>85</v>
      </c>
      <c r="D16" s="4">
        <v>0</v>
      </c>
      <c r="E16" s="4">
        <v>0</v>
      </c>
    </row>
    <row r="17" spans="2:5" ht="15" customHeight="1">
      <c r="B17" s="5" t="s">
        <v>86</v>
      </c>
      <c r="C17" s="5"/>
      <c r="D17" s="4">
        <v>0</v>
      </c>
      <c r="E17" s="4">
        <v>0</v>
      </c>
    </row>
    <row r="18" spans="2:5" ht="15" customHeight="1">
      <c r="B18" s="5" t="s">
        <v>87</v>
      </c>
      <c r="C18" s="6" t="s">
        <v>88</v>
      </c>
      <c r="D18" s="4">
        <v>14177843.484620001</v>
      </c>
      <c r="E18" s="4">
        <v>14172136.675290002</v>
      </c>
    </row>
    <row r="19" spans="2:5" ht="15">
      <c r="B19" s="5" t="s">
        <v>89</v>
      </c>
      <c r="C19" s="6" t="s">
        <v>90</v>
      </c>
      <c r="D19" s="4">
        <v>0</v>
      </c>
      <c r="E19" s="4">
        <v>0</v>
      </c>
    </row>
    <row r="20" spans="2:5" ht="15">
      <c r="B20" s="5" t="s">
        <v>91</v>
      </c>
      <c r="C20" s="5" t="s">
        <v>92</v>
      </c>
      <c r="D20" s="4">
        <v>18227108.89873</v>
      </c>
      <c r="E20" s="4">
        <v>18091853.77005</v>
      </c>
    </row>
    <row r="21" spans="2:5" ht="15">
      <c r="B21" s="5" t="s">
        <v>93</v>
      </c>
      <c r="C21" s="5" t="s">
        <v>94</v>
      </c>
      <c r="D21" s="4">
        <v>8337971.01226</v>
      </c>
      <c r="E21" s="4">
        <v>9179283.12259</v>
      </c>
    </row>
    <row r="22" spans="2:5" ht="15" customHeight="1">
      <c r="B22" s="5" t="s">
        <v>95</v>
      </c>
      <c r="C22" s="5" t="s">
        <v>96</v>
      </c>
      <c r="D22" s="4">
        <v>15810</v>
      </c>
      <c r="E22" s="4">
        <v>12180</v>
      </c>
    </row>
    <row r="23" spans="2:5" ht="15" customHeight="1">
      <c r="B23" s="5" t="s">
        <v>97</v>
      </c>
      <c r="C23" s="5" t="s">
        <v>98</v>
      </c>
      <c r="D23" s="4">
        <v>0</v>
      </c>
      <c r="E23" s="4">
        <v>0</v>
      </c>
    </row>
    <row r="24" spans="2:5" ht="15" customHeight="1">
      <c r="B24" s="5" t="s">
        <v>99</v>
      </c>
      <c r="C24" s="5" t="s">
        <v>100</v>
      </c>
      <c r="D24" s="4">
        <v>0</v>
      </c>
      <c r="E24" s="4">
        <v>0</v>
      </c>
    </row>
    <row r="25" spans="2:5" ht="15" customHeight="1">
      <c r="B25" s="5" t="s">
        <v>101</v>
      </c>
      <c r="C25" s="5" t="s">
        <v>102</v>
      </c>
      <c r="D25" s="4">
        <v>117678.79852</v>
      </c>
      <c r="E25" s="4">
        <v>119356.98747</v>
      </c>
    </row>
    <row r="26" spans="2:5" ht="30">
      <c r="B26" s="5" t="s">
        <v>103</v>
      </c>
      <c r="C26" s="5" t="s">
        <v>104</v>
      </c>
      <c r="D26" s="4">
        <v>0</v>
      </c>
      <c r="E26" s="4">
        <v>0</v>
      </c>
    </row>
    <row r="27" spans="2:5" ht="15" customHeight="1">
      <c r="B27" s="5" t="s">
        <v>105</v>
      </c>
      <c r="C27" s="5" t="s">
        <v>106</v>
      </c>
      <c r="D27" s="4">
        <v>0</v>
      </c>
      <c r="E27" s="4">
        <v>0</v>
      </c>
    </row>
    <row r="28" spans="2:5" ht="15" customHeight="1">
      <c r="B28" s="5" t="s">
        <v>107</v>
      </c>
      <c r="C28" s="5"/>
      <c r="D28" s="4">
        <v>0</v>
      </c>
      <c r="E28" s="4">
        <v>0</v>
      </c>
    </row>
    <row r="29" spans="2:5" ht="15" customHeight="1">
      <c r="B29" s="5" t="s">
        <v>108</v>
      </c>
      <c r="C29" s="6" t="s">
        <v>109</v>
      </c>
      <c r="D29" s="4">
        <v>26698568.70951</v>
      </c>
      <c r="E29" s="4">
        <v>27402673.88011</v>
      </c>
    </row>
    <row r="30" spans="2:5" ht="15">
      <c r="B30" s="5" t="s">
        <v>110</v>
      </c>
      <c r="C30" s="6" t="s">
        <v>111</v>
      </c>
      <c r="D30" s="4">
        <v>40876412.194129996</v>
      </c>
      <c r="E30" s="4">
        <v>41574810.5554</v>
      </c>
    </row>
    <row r="31" spans="2:5" ht="15" customHeight="1">
      <c r="B31" s="5" t="s">
        <v>112</v>
      </c>
      <c r="C31" s="6" t="s">
        <v>113</v>
      </c>
      <c r="D31" s="4">
        <v>0</v>
      </c>
      <c r="E31" s="4">
        <v>0</v>
      </c>
    </row>
    <row r="32" spans="2:5" ht="15">
      <c r="B32" s="5" t="s">
        <v>114</v>
      </c>
      <c r="C32" s="6" t="s">
        <v>115</v>
      </c>
      <c r="D32" s="4">
        <v>0</v>
      </c>
      <c r="E32" s="4">
        <v>0</v>
      </c>
    </row>
    <row r="33" spans="2:5" ht="30">
      <c r="B33" s="5" t="s">
        <v>116</v>
      </c>
      <c r="C33" s="6" t="s">
        <v>117</v>
      </c>
      <c r="D33" s="4">
        <v>0</v>
      </c>
      <c r="E33" s="4">
        <v>0</v>
      </c>
    </row>
    <row r="34" spans="2:5" ht="15">
      <c r="B34" s="5" t="s">
        <v>118</v>
      </c>
      <c r="C34" s="5" t="s">
        <v>119</v>
      </c>
      <c r="D34" s="4">
        <v>488325.50138</v>
      </c>
      <c r="E34" s="4">
        <v>613707.49001</v>
      </c>
    </row>
    <row r="35" spans="2:5" ht="15">
      <c r="B35" s="5" t="s">
        <v>120</v>
      </c>
      <c r="C35" s="5" t="s">
        <v>121</v>
      </c>
      <c r="D35" s="4">
        <v>0</v>
      </c>
      <c r="E35" s="4">
        <v>0</v>
      </c>
    </row>
    <row r="36" spans="2:5" ht="15">
      <c r="B36" s="5" t="s">
        <v>122</v>
      </c>
      <c r="C36" s="5" t="s">
        <v>123</v>
      </c>
      <c r="D36" s="4">
        <v>587971.36326</v>
      </c>
      <c r="E36" s="4">
        <v>249383.76593</v>
      </c>
    </row>
    <row r="37" spans="2:5" ht="15">
      <c r="B37" s="5" t="s">
        <v>124</v>
      </c>
      <c r="C37" s="5" t="s">
        <v>125</v>
      </c>
      <c r="D37" s="4">
        <v>0</v>
      </c>
      <c r="E37" s="4">
        <v>2176.7671800000003</v>
      </c>
    </row>
    <row r="38" spans="2:5" ht="15">
      <c r="B38" s="5" t="s">
        <v>126</v>
      </c>
      <c r="C38" s="5" t="s">
        <v>127</v>
      </c>
      <c r="D38" s="4">
        <v>0</v>
      </c>
      <c r="E38" s="4">
        <v>0</v>
      </c>
    </row>
    <row r="39" spans="2:5" ht="15" customHeight="1">
      <c r="B39" s="5" t="s">
        <v>128</v>
      </c>
      <c r="C39" s="5" t="s">
        <v>129</v>
      </c>
      <c r="D39" s="4">
        <v>0</v>
      </c>
      <c r="E39" s="4">
        <v>0</v>
      </c>
    </row>
    <row r="40" spans="2:5" ht="15" customHeight="1">
      <c r="B40" s="5" t="s">
        <v>130</v>
      </c>
      <c r="C40" s="5" t="s">
        <v>131</v>
      </c>
      <c r="D40" s="4">
        <v>147444.68838</v>
      </c>
      <c r="E40" s="4">
        <v>147322.18825</v>
      </c>
    </row>
    <row r="41" spans="2:5" ht="15" customHeight="1">
      <c r="B41" s="5" t="s">
        <v>132</v>
      </c>
      <c r="C41" s="5" t="s">
        <v>133</v>
      </c>
      <c r="D41" s="4">
        <v>589409.82789</v>
      </c>
      <c r="E41" s="4">
        <v>661618.85312</v>
      </c>
    </row>
    <row r="42" spans="2:5" ht="15" customHeight="1">
      <c r="B42" s="5" t="s">
        <v>134</v>
      </c>
      <c r="C42" s="5" t="s">
        <v>135</v>
      </c>
      <c r="D42" s="4">
        <v>0</v>
      </c>
      <c r="E42" s="4">
        <v>0</v>
      </c>
    </row>
    <row r="43" spans="2:5" ht="30">
      <c r="B43" s="5" t="s">
        <v>136</v>
      </c>
      <c r="C43" s="5" t="s">
        <v>137</v>
      </c>
      <c r="D43" s="4">
        <v>1026176.69031</v>
      </c>
      <c r="E43" s="4">
        <v>1630704.1921400002</v>
      </c>
    </row>
    <row r="44" spans="2:5" ht="45">
      <c r="B44" s="5" t="s">
        <v>138</v>
      </c>
      <c r="C44" s="5" t="s">
        <v>139</v>
      </c>
      <c r="D44" s="4">
        <v>0</v>
      </c>
      <c r="E44" s="4">
        <v>0</v>
      </c>
    </row>
    <row r="45" spans="2:5" ht="30">
      <c r="B45" s="5" t="s">
        <v>140</v>
      </c>
      <c r="C45" s="5"/>
      <c r="D45" s="4">
        <v>0</v>
      </c>
      <c r="E45" s="4">
        <v>0</v>
      </c>
    </row>
    <row r="46" spans="2:5" ht="30">
      <c r="B46" s="5" t="s">
        <v>141</v>
      </c>
      <c r="C46" s="6" t="s">
        <v>142</v>
      </c>
      <c r="D46" s="4">
        <v>2839328.07122</v>
      </c>
      <c r="E46" s="4">
        <v>3304913.25663</v>
      </c>
    </row>
    <row r="47" spans="2:5" ht="15">
      <c r="B47" s="5" t="s">
        <v>143</v>
      </c>
      <c r="C47" s="6" t="s">
        <v>144</v>
      </c>
      <c r="D47" s="4">
        <v>0</v>
      </c>
      <c r="E47" s="4">
        <v>0</v>
      </c>
    </row>
    <row r="48" spans="2:5" ht="15" customHeight="1">
      <c r="B48" s="5" t="s">
        <v>145</v>
      </c>
      <c r="C48" s="5" t="s">
        <v>146</v>
      </c>
      <c r="D48" s="4">
        <v>0</v>
      </c>
      <c r="E48" s="4">
        <v>0</v>
      </c>
    </row>
    <row r="49" spans="2:5" ht="15" customHeight="1">
      <c r="B49" s="5" t="s">
        <v>147</v>
      </c>
      <c r="C49" s="5" t="s">
        <v>148</v>
      </c>
      <c r="D49" s="4">
        <v>0</v>
      </c>
      <c r="E49" s="4">
        <v>0</v>
      </c>
    </row>
    <row r="50" spans="2:5" ht="15" customHeight="1">
      <c r="B50" s="5" t="s">
        <v>149</v>
      </c>
      <c r="C50" s="5" t="s">
        <v>150</v>
      </c>
      <c r="D50" s="4">
        <v>0</v>
      </c>
      <c r="E50" s="4">
        <v>870.27538</v>
      </c>
    </row>
    <row r="51" spans="2:5" ht="15" customHeight="1">
      <c r="B51" s="5" t="s">
        <v>151</v>
      </c>
      <c r="C51" s="5" t="s">
        <v>152</v>
      </c>
      <c r="D51" s="4">
        <v>4370849.7532</v>
      </c>
      <c r="E51" s="4">
        <v>4370849.7532</v>
      </c>
    </row>
    <row r="52" spans="2:5" ht="15">
      <c r="B52" s="5" t="s">
        <v>153</v>
      </c>
      <c r="C52" s="5"/>
      <c r="D52" s="4">
        <v>0</v>
      </c>
      <c r="E52" s="4">
        <v>0</v>
      </c>
    </row>
    <row r="53" spans="2:5" ht="15">
      <c r="B53" s="5" t="s">
        <v>154</v>
      </c>
      <c r="C53" s="6" t="s">
        <v>155</v>
      </c>
      <c r="D53" s="4">
        <v>4370849.7532</v>
      </c>
      <c r="E53" s="4">
        <v>4371720.02858</v>
      </c>
    </row>
    <row r="54" spans="2:5" ht="15">
      <c r="B54" s="5" t="s">
        <v>156</v>
      </c>
      <c r="C54" s="6" t="s">
        <v>157</v>
      </c>
      <c r="D54" s="4">
        <v>7210177.82442</v>
      </c>
      <c r="E54" s="4">
        <v>7676633.28521</v>
      </c>
    </row>
    <row r="55" spans="2:5" ht="15">
      <c r="B55" s="5" t="s">
        <v>62</v>
      </c>
      <c r="C55" s="6" t="s">
        <v>158</v>
      </c>
      <c r="D55" s="4">
        <v>0</v>
      </c>
      <c r="E55" s="4">
        <v>0</v>
      </c>
    </row>
    <row r="56" spans="2:5" ht="15">
      <c r="B56" s="5" t="s">
        <v>159</v>
      </c>
      <c r="C56" s="6" t="s">
        <v>160</v>
      </c>
      <c r="D56" s="4">
        <v>2587027.589</v>
      </c>
      <c r="E56" s="4">
        <v>2587027.589</v>
      </c>
    </row>
    <row r="57" spans="2:5" ht="15" customHeight="1">
      <c r="B57" s="5" t="s">
        <v>161</v>
      </c>
      <c r="C57" s="5" t="s">
        <v>162</v>
      </c>
      <c r="D57" s="4">
        <v>2449928.7</v>
      </c>
      <c r="E57" s="4">
        <v>2449928.7</v>
      </c>
    </row>
    <row r="58" spans="2:5" ht="15" customHeight="1">
      <c r="B58" s="5" t="s">
        <v>163</v>
      </c>
      <c r="C58" s="5" t="s">
        <v>164</v>
      </c>
      <c r="D58" s="4">
        <v>137098.889</v>
      </c>
      <c r="E58" s="4">
        <v>137098.889</v>
      </c>
    </row>
    <row r="59" spans="2:5" ht="15" customHeight="1">
      <c r="B59" s="5" t="s">
        <v>165</v>
      </c>
      <c r="C59" s="5" t="s">
        <v>166</v>
      </c>
      <c r="D59" s="4">
        <v>0</v>
      </c>
      <c r="E59" s="4">
        <v>0</v>
      </c>
    </row>
    <row r="60" spans="2:5" ht="15" customHeight="1">
      <c r="B60" s="5" t="s">
        <v>167</v>
      </c>
      <c r="C60" s="5" t="s">
        <v>168</v>
      </c>
      <c r="D60" s="4">
        <v>0</v>
      </c>
      <c r="E60" s="4">
        <v>0</v>
      </c>
    </row>
    <row r="61" spans="2:5" ht="15">
      <c r="B61" s="5" t="s">
        <v>169</v>
      </c>
      <c r="C61" s="5" t="s">
        <v>170</v>
      </c>
      <c r="D61" s="4">
        <v>0</v>
      </c>
      <c r="E61" s="4">
        <v>0</v>
      </c>
    </row>
    <row r="62" spans="2:5" ht="30">
      <c r="B62" s="5" t="s">
        <v>171</v>
      </c>
      <c r="C62" s="5" t="s">
        <v>172</v>
      </c>
      <c r="D62" s="4">
        <v>0</v>
      </c>
      <c r="E62" s="4">
        <v>0</v>
      </c>
    </row>
    <row r="63" spans="2:5" ht="30" customHeight="1">
      <c r="B63" s="5" t="s">
        <v>173</v>
      </c>
      <c r="C63" s="5" t="s">
        <v>174</v>
      </c>
      <c r="D63" s="4">
        <v>0</v>
      </c>
      <c r="E63" s="4">
        <v>0</v>
      </c>
    </row>
    <row r="64" spans="2:5" ht="15">
      <c r="B64" s="5" t="s">
        <v>175</v>
      </c>
      <c r="C64" s="5" t="s">
        <v>176</v>
      </c>
      <c r="D64" s="4">
        <v>8242516.16746</v>
      </c>
      <c r="E64" s="4">
        <v>8242516.16746</v>
      </c>
    </row>
    <row r="65" spans="2:5" ht="15">
      <c r="B65" s="5" t="s">
        <v>177</v>
      </c>
      <c r="C65" s="5" t="s">
        <v>178</v>
      </c>
      <c r="D65" s="4">
        <v>22836690.61325</v>
      </c>
      <c r="E65" s="4">
        <v>23068633.51373</v>
      </c>
    </row>
    <row r="66" spans="2:5" ht="15">
      <c r="B66" s="5" t="s">
        <v>179</v>
      </c>
      <c r="C66" s="5"/>
      <c r="D66" s="4">
        <v>0</v>
      </c>
      <c r="E66" s="4">
        <v>0</v>
      </c>
    </row>
    <row r="67" spans="2:5" ht="15">
      <c r="B67" s="5" t="s">
        <v>180</v>
      </c>
      <c r="C67" s="6" t="s">
        <v>181</v>
      </c>
      <c r="D67" s="4">
        <v>33666234.36971</v>
      </c>
      <c r="E67" s="4">
        <v>33898177.27019</v>
      </c>
    </row>
    <row r="68" spans="2:5" ht="30">
      <c r="B68" s="5" t="s">
        <v>182</v>
      </c>
      <c r="C68" s="6" t="s">
        <v>183</v>
      </c>
      <c r="D68" s="4">
        <v>40876412.194129996</v>
      </c>
      <c r="E68" s="4">
        <v>41574810.5554</v>
      </c>
    </row>
    <row r="69" spans="1:80" ht="12.75"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</row>
    <row r="70" ht="45">
      <c r="E70" s="3" t="s">
        <v>274</v>
      </c>
    </row>
    <row r="71" ht="45">
      <c r="E71" s="3" t="s">
        <v>275</v>
      </c>
    </row>
  </sheetData>
  <sheetProtection/>
  <mergeCells count="1">
    <mergeCell ref="AB69:CB69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36"/>
  <sheetViews>
    <sheetView zoomScalePageLayoutView="0" workbookViewId="0" topLeftCell="A22">
      <selection activeCell="E32" sqref="E32"/>
    </sheetView>
  </sheetViews>
  <sheetFormatPr defaultColWidth="9.140625" defaultRowHeight="12.75"/>
  <cols>
    <col min="3" max="3" width="33.140625" style="0" customWidth="1"/>
    <col min="4" max="6" width="17.57421875" style="0" customWidth="1"/>
  </cols>
  <sheetData>
    <row r="1" ht="15">
      <c r="A1" s="1" t="s">
        <v>272</v>
      </c>
    </row>
    <row r="2" ht="15">
      <c r="A2" s="1" t="s">
        <v>273</v>
      </c>
    </row>
    <row r="3" ht="15">
      <c r="B3" s="1" t="s">
        <v>0</v>
      </c>
    </row>
    <row r="4" ht="15">
      <c r="E4" s="3" t="s">
        <v>1</v>
      </c>
    </row>
    <row r="5" spans="2:5" ht="30">
      <c r="B5" s="2" t="s">
        <v>2</v>
      </c>
      <c r="C5" s="2" t="s">
        <v>3</v>
      </c>
      <c r="D5" s="2" t="s">
        <v>4</v>
      </c>
      <c r="E5" s="2" t="s">
        <v>5</v>
      </c>
    </row>
    <row r="6" spans="2:5" ht="15" customHeight="1">
      <c r="B6" s="5" t="s">
        <v>6</v>
      </c>
      <c r="C6" s="5" t="s">
        <v>7</v>
      </c>
      <c r="D6" s="4">
        <v>0</v>
      </c>
      <c r="E6" s="4">
        <v>9049013.63786</v>
      </c>
    </row>
    <row r="7" spans="2:5" ht="15">
      <c r="B7" s="5" t="s">
        <v>8</v>
      </c>
      <c r="C7" s="5" t="s">
        <v>9</v>
      </c>
      <c r="D7" s="4">
        <v>0</v>
      </c>
      <c r="E7" s="4">
        <v>7747527.0611</v>
      </c>
    </row>
    <row r="8" spans="2:5" ht="15" customHeight="1">
      <c r="B8" s="5" t="s">
        <v>10</v>
      </c>
      <c r="C8" s="6" t="s">
        <v>11</v>
      </c>
      <c r="D8" s="4">
        <v>0</v>
      </c>
      <c r="E8" s="4">
        <v>1301486.57676</v>
      </c>
    </row>
    <row r="9" spans="2:5" ht="15">
      <c r="B9" s="5" t="s">
        <v>12</v>
      </c>
      <c r="C9" s="5" t="s">
        <v>13</v>
      </c>
      <c r="D9" s="4">
        <v>0</v>
      </c>
      <c r="E9" s="4">
        <v>435291.07473</v>
      </c>
    </row>
    <row r="10" spans="2:5" ht="15">
      <c r="B10" s="5" t="s">
        <v>14</v>
      </c>
      <c r="C10" s="5" t="s">
        <v>15</v>
      </c>
      <c r="D10" s="4">
        <v>0</v>
      </c>
      <c r="E10" s="4">
        <v>394136.97326</v>
      </c>
    </row>
    <row r="11" spans="2:5" ht="15">
      <c r="B11" s="5" t="s">
        <v>16</v>
      </c>
      <c r="C11" s="5" t="s">
        <v>17</v>
      </c>
      <c r="D11" s="4"/>
      <c r="E11" s="4">
        <v>0</v>
      </c>
    </row>
    <row r="12" spans="2:5" ht="15" customHeight="1">
      <c r="B12" s="5" t="s">
        <v>18</v>
      </c>
      <c r="C12" s="5" t="s">
        <v>19</v>
      </c>
      <c r="D12" s="4"/>
      <c r="E12" s="4">
        <v>0</v>
      </c>
    </row>
    <row r="13" spans="2:5" ht="15">
      <c r="B13" s="5" t="s">
        <v>20</v>
      </c>
      <c r="C13" s="5" t="s">
        <v>21</v>
      </c>
      <c r="D13" s="4">
        <v>0</v>
      </c>
      <c r="E13" s="4">
        <v>5223.59839</v>
      </c>
    </row>
    <row r="14" spans="2:5" ht="15" customHeight="1">
      <c r="B14" s="5" t="s">
        <v>22</v>
      </c>
      <c r="C14" s="5" t="s">
        <v>23</v>
      </c>
      <c r="D14" s="4">
        <v>0</v>
      </c>
      <c r="E14" s="4">
        <v>262159.91294</v>
      </c>
    </row>
    <row r="15" spans="2:5" ht="15" customHeight="1">
      <c r="B15" s="5" t="s">
        <v>24</v>
      </c>
      <c r="C15" s="5" t="s">
        <v>25</v>
      </c>
      <c r="D15" s="4">
        <v>0</v>
      </c>
      <c r="E15" s="4">
        <v>1237535.86732</v>
      </c>
    </row>
    <row r="16" spans="2:5" ht="15">
      <c r="B16" s="5" t="s">
        <v>26</v>
      </c>
      <c r="C16" s="5" t="s">
        <v>27</v>
      </c>
      <c r="D16" s="4">
        <v>0</v>
      </c>
      <c r="E16" s="4">
        <v>45323.13436</v>
      </c>
    </row>
    <row r="17" spans="2:5" ht="15">
      <c r="B17" s="5" t="s">
        <v>28</v>
      </c>
      <c r="C17" s="5" t="s">
        <v>29</v>
      </c>
      <c r="D17" s="4">
        <v>0</v>
      </c>
      <c r="E17" s="4">
        <v>257497.80415</v>
      </c>
    </row>
    <row r="18" spans="2:5" ht="30" customHeight="1">
      <c r="B18" s="5" t="s">
        <v>30</v>
      </c>
      <c r="C18" s="5" t="s">
        <v>31</v>
      </c>
      <c r="D18" s="4">
        <v>0</v>
      </c>
      <c r="E18" s="4">
        <v>3073.92364</v>
      </c>
    </row>
    <row r="19" spans="2:5" ht="30" customHeight="1">
      <c r="B19" s="5" t="s">
        <v>32</v>
      </c>
      <c r="C19" s="5" t="s">
        <v>33</v>
      </c>
      <c r="D19" s="4">
        <v>0</v>
      </c>
      <c r="E19" s="4">
        <v>245.45454</v>
      </c>
    </row>
    <row r="20" spans="2:5" ht="30" customHeight="1">
      <c r="B20" s="5" t="s">
        <v>34</v>
      </c>
      <c r="C20" s="5" t="s">
        <v>35</v>
      </c>
      <c r="D20" s="4"/>
      <c r="E20" s="4">
        <v>0</v>
      </c>
    </row>
    <row r="21" spans="2:5" ht="30" customHeight="1">
      <c r="B21" s="5" t="s">
        <v>36</v>
      </c>
      <c r="C21" s="5" t="s">
        <v>37</v>
      </c>
      <c r="D21" s="4"/>
      <c r="E21" s="4">
        <v>0</v>
      </c>
    </row>
    <row r="22" spans="2:5" ht="15" customHeight="1">
      <c r="B22" s="5" t="s">
        <v>38</v>
      </c>
      <c r="C22" s="5" t="s">
        <v>39</v>
      </c>
      <c r="D22" s="4"/>
      <c r="E22" s="4">
        <v>0</v>
      </c>
    </row>
    <row r="23" spans="2:5" ht="30" customHeight="1">
      <c r="B23" s="5" t="s">
        <v>40</v>
      </c>
      <c r="C23" s="6" t="s">
        <v>41</v>
      </c>
      <c r="D23" s="4">
        <v>0</v>
      </c>
      <c r="E23" s="4">
        <v>336940.88255000004</v>
      </c>
    </row>
    <row r="24" spans="2:5" ht="15" customHeight="1">
      <c r="B24" s="5" t="s">
        <v>42</v>
      </c>
      <c r="C24" s="5" t="s">
        <v>43</v>
      </c>
      <c r="D24" s="4">
        <v>0</v>
      </c>
      <c r="E24" s="4">
        <v>54902.31217</v>
      </c>
    </row>
    <row r="25" spans="2:5" ht="30">
      <c r="B25" s="5" t="s">
        <v>44</v>
      </c>
      <c r="C25" s="6" t="s">
        <v>45</v>
      </c>
      <c r="D25" s="4">
        <v>0</v>
      </c>
      <c r="E25" s="4">
        <v>282038.57038</v>
      </c>
    </row>
    <row r="26" spans="2:5" ht="45">
      <c r="B26" s="5" t="s">
        <v>46</v>
      </c>
      <c r="C26" s="6" t="s">
        <v>47</v>
      </c>
      <c r="D26" s="4"/>
      <c r="E26" s="4">
        <v>0</v>
      </c>
    </row>
    <row r="27" spans="2:5" ht="30" customHeight="1">
      <c r="B27" s="5" t="s">
        <v>48</v>
      </c>
      <c r="C27" s="6" t="s">
        <v>49</v>
      </c>
      <c r="D27" s="4">
        <v>0</v>
      </c>
      <c r="E27" s="4">
        <v>282038.57038</v>
      </c>
    </row>
    <row r="28" spans="2:5" ht="15" customHeight="1">
      <c r="B28" s="5" t="s">
        <v>50</v>
      </c>
      <c r="C28" s="6" t="s">
        <v>51</v>
      </c>
      <c r="D28" s="4"/>
      <c r="E28" s="4">
        <v>0</v>
      </c>
    </row>
    <row r="29" spans="2:5" ht="30" customHeight="1">
      <c r="B29" s="5" t="s">
        <v>52</v>
      </c>
      <c r="C29" s="5" t="s">
        <v>53</v>
      </c>
      <c r="D29" s="4"/>
      <c r="E29" s="4">
        <v>0</v>
      </c>
    </row>
    <row r="30" spans="2:5" ht="30">
      <c r="B30" s="5" t="s">
        <v>54</v>
      </c>
      <c r="C30" s="5" t="s">
        <v>55</v>
      </c>
      <c r="D30" s="4"/>
      <c r="E30" s="4">
        <v>0</v>
      </c>
    </row>
    <row r="31" spans="2:5" ht="15">
      <c r="B31" s="5" t="s">
        <v>56</v>
      </c>
      <c r="C31" s="5" t="s">
        <v>57</v>
      </c>
      <c r="D31" s="4"/>
      <c r="E31" s="4">
        <v>0</v>
      </c>
    </row>
    <row r="32" spans="2:5" ht="15">
      <c r="B32" s="5" t="s">
        <v>58</v>
      </c>
      <c r="C32" s="6" t="s">
        <v>59</v>
      </c>
      <c r="D32" s="4">
        <v>0</v>
      </c>
      <c r="E32" s="4">
        <v>282038.57038</v>
      </c>
    </row>
    <row r="33" spans="2:5" ht="30" customHeight="1">
      <c r="B33" s="5" t="s">
        <v>60</v>
      </c>
      <c r="C33" s="5" t="s">
        <v>61</v>
      </c>
      <c r="D33" s="4">
        <v>0</v>
      </c>
      <c r="E33" s="4">
        <v>0</v>
      </c>
    </row>
    <row r="34" spans="1:89" ht="12.75"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</row>
    <row r="35" ht="45">
      <c r="E35" s="3" t="s">
        <v>274</v>
      </c>
    </row>
    <row r="36" ht="45">
      <c r="E36" s="3" t="s">
        <v>275</v>
      </c>
    </row>
  </sheetData>
  <sheetProtection/>
  <mergeCells count="1">
    <mergeCell ref="AK34:CK3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25"/>
  <sheetViews>
    <sheetView zoomScalePageLayoutView="0" workbookViewId="0" topLeftCell="E10">
      <selection activeCell="I5" sqref="I5:K5"/>
    </sheetView>
  </sheetViews>
  <sheetFormatPr defaultColWidth="9.140625" defaultRowHeight="12.75"/>
  <cols>
    <col min="3" max="3" width="33.140625" style="0" customWidth="1"/>
    <col min="4" max="21" width="17.57421875" style="0" customWidth="1"/>
  </cols>
  <sheetData>
    <row r="1" ht="15">
      <c r="A1" s="1" t="s">
        <v>272</v>
      </c>
    </row>
    <row r="2" ht="15">
      <c r="A2" s="1" t="s">
        <v>273</v>
      </c>
    </row>
    <row r="3" ht="15">
      <c r="B3" s="1" t="s">
        <v>261</v>
      </c>
    </row>
    <row r="4" ht="15">
      <c r="K4" s="3" t="s">
        <v>1</v>
      </c>
    </row>
    <row r="5" spans="2:11" ht="60">
      <c r="B5" s="2" t="s">
        <v>2</v>
      </c>
      <c r="C5" s="2" t="s">
        <v>3</v>
      </c>
      <c r="D5" s="2" t="s">
        <v>160</v>
      </c>
      <c r="E5" s="2" t="s">
        <v>168</v>
      </c>
      <c r="F5" s="2" t="s">
        <v>170</v>
      </c>
      <c r="G5" s="2" t="s">
        <v>172</v>
      </c>
      <c r="H5" s="2" t="s">
        <v>174</v>
      </c>
      <c r="I5" s="2" t="s">
        <v>176</v>
      </c>
      <c r="J5" s="2" t="s">
        <v>178</v>
      </c>
      <c r="K5" s="2" t="s">
        <v>262</v>
      </c>
    </row>
    <row r="6" spans="2:11" ht="30">
      <c r="B6" s="5" t="s">
        <v>263</v>
      </c>
      <c r="C6" s="6" t="s">
        <v>264</v>
      </c>
      <c r="D6" s="4">
        <v>2587027.6</v>
      </c>
      <c r="E6" s="4">
        <v>0</v>
      </c>
      <c r="F6" s="4">
        <v>0</v>
      </c>
      <c r="G6" s="4">
        <v>0</v>
      </c>
      <c r="H6" s="4">
        <v>0</v>
      </c>
      <c r="I6" s="4">
        <v>8242516.17</v>
      </c>
      <c r="J6" s="4">
        <v>22836690.61325</v>
      </c>
      <c r="K6" s="4">
        <v>33666234.36971</v>
      </c>
    </row>
    <row r="7" spans="2:11" ht="45">
      <c r="B7" s="5" t="s">
        <v>64</v>
      </c>
      <c r="C7" s="5" t="s">
        <v>265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2:11" ht="15">
      <c r="B8" s="5" t="s">
        <v>112</v>
      </c>
      <c r="C8" s="6" t="s">
        <v>266</v>
      </c>
      <c r="D8" s="4">
        <v>2587027.6</v>
      </c>
      <c r="E8" s="4">
        <v>0</v>
      </c>
      <c r="F8" s="4">
        <v>0</v>
      </c>
      <c r="G8" s="4">
        <v>0</v>
      </c>
      <c r="H8" s="4">
        <v>0</v>
      </c>
      <c r="I8" s="4">
        <v>8242516.17</v>
      </c>
      <c r="J8" s="4">
        <v>22836690.61325</v>
      </c>
      <c r="K8" s="4">
        <v>33666234.36971</v>
      </c>
    </row>
    <row r="9" spans="2:11" ht="30">
      <c r="B9" s="5" t="s">
        <v>10</v>
      </c>
      <c r="C9" s="5" t="s">
        <v>267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</row>
    <row r="10" spans="2:11" ht="15">
      <c r="B10" s="5" t="s">
        <v>253</v>
      </c>
      <c r="C10" s="5" t="s">
        <v>51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</row>
    <row r="11" spans="2:11" ht="15">
      <c r="B11" s="5" t="s">
        <v>257</v>
      </c>
      <c r="C11" s="5" t="s">
        <v>268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</row>
    <row r="12" spans="2:11" ht="15">
      <c r="B12" s="5" t="s">
        <v>259</v>
      </c>
      <c r="C12" s="5" t="s">
        <v>269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</row>
    <row r="13" spans="2:11" ht="30">
      <c r="B13" s="5" t="s">
        <v>270</v>
      </c>
      <c r="C13" s="5" t="s">
        <v>271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2:11" ht="30">
      <c r="B14" s="5" t="s">
        <v>263</v>
      </c>
      <c r="C14" s="6" t="s">
        <v>264</v>
      </c>
      <c r="D14" s="4">
        <v>2587027.6</v>
      </c>
      <c r="E14" s="4">
        <v>0</v>
      </c>
      <c r="F14" s="4">
        <v>0</v>
      </c>
      <c r="G14" s="4">
        <v>0</v>
      </c>
      <c r="H14" s="4">
        <v>0</v>
      </c>
      <c r="I14" s="4">
        <v>8242516.17</v>
      </c>
      <c r="J14" s="7">
        <v>22836690.61325</v>
      </c>
      <c r="K14" s="4">
        <v>33666234.36971</v>
      </c>
    </row>
    <row r="15" spans="2:11" ht="45">
      <c r="B15" s="5" t="s">
        <v>64</v>
      </c>
      <c r="C15" s="5" t="s">
        <v>265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</row>
    <row r="16" spans="2:11" ht="15">
      <c r="B16" s="5" t="s">
        <v>112</v>
      </c>
      <c r="C16" s="6" t="s">
        <v>266</v>
      </c>
      <c r="D16" s="4">
        <v>2587027.6</v>
      </c>
      <c r="E16" s="4">
        <v>0</v>
      </c>
      <c r="F16" s="4">
        <v>0</v>
      </c>
      <c r="G16" s="4">
        <v>0</v>
      </c>
      <c r="H16" s="4">
        <v>0</v>
      </c>
      <c r="I16" s="4">
        <v>8242516.17</v>
      </c>
      <c r="J16" s="4">
        <v>22836690.61325</v>
      </c>
      <c r="K16" s="4">
        <v>33666234.36971</v>
      </c>
    </row>
    <row r="17" spans="2:11" ht="30">
      <c r="B17" s="5" t="s">
        <v>10</v>
      </c>
      <c r="C17" s="5" t="s">
        <v>267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8">
        <f>282038570.38/1000</f>
        <v>282038.57038</v>
      </c>
      <c r="K17" s="8">
        <f>282038570.38/1000</f>
        <v>282038.57038</v>
      </c>
    </row>
    <row r="18" spans="2:11" ht="15">
      <c r="B18" s="5" t="s">
        <v>253</v>
      </c>
      <c r="C18" s="5" t="s">
        <v>51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</row>
    <row r="19" spans="2:11" ht="15">
      <c r="B19" s="5" t="s">
        <v>257</v>
      </c>
      <c r="C19" s="5" t="s">
        <v>268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2:11" ht="15">
      <c r="B20" s="5" t="s">
        <v>259</v>
      </c>
      <c r="C20" s="5" t="s">
        <v>269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</row>
    <row r="21" spans="2:11" ht="30">
      <c r="B21" s="5" t="s">
        <v>270</v>
      </c>
      <c r="C21" s="5" t="s">
        <v>271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</row>
    <row r="22" spans="2:11" ht="30">
      <c r="B22" s="5" t="s">
        <v>263</v>
      </c>
      <c r="C22" s="6" t="s">
        <v>264</v>
      </c>
      <c r="D22" s="4">
        <v>2587027.6</v>
      </c>
      <c r="E22" s="4">
        <v>0</v>
      </c>
      <c r="F22" s="4">
        <v>0</v>
      </c>
      <c r="G22" s="4">
        <v>0</v>
      </c>
      <c r="H22" s="4">
        <v>0</v>
      </c>
      <c r="I22" s="4">
        <v>8242516.16746</v>
      </c>
      <c r="J22" s="4">
        <v>23068633.51373</v>
      </c>
      <c r="K22" s="4">
        <v>33898177.27019</v>
      </c>
    </row>
    <row r="23" spans="1:120" ht="12.75"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</row>
    <row r="24" ht="45">
      <c r="E24" s="3" t="s">
        <v>274</v>
      </c>
    </row>
    <row r="25" ht="45">
      <c r="E25" s="3" t="s">
        <v>275</v>
      </c>
    </row>
  </sheetData>
  <sheetProtection/>
  <mergeCells count="1">
    <mergeCell ref="BP23:DP2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E62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3" max="3" width="33.140625" style="0" customWidth="1"/>
    <col min="4" max="6" width="17.57421875" style="0" customWidth="1"/>
  </cols>
  <sheetData>
    <row r="1" ht="15">
      <c r="A1" s="1" t="s">
        <v>272</v>
      </c>
    </row>
    <row r="2" ht="15">
      <c r="A2" s="1" t="s">
        <v>273</v>
      </c>
    </row>
    <row r="3" ht="15">
      <c r="B3" s="1" t="s">
        <v>184</v>
      </c>
    </row>
    <row r="4" ht="15">
      <c r="E4" s="3" t="s">
        <v>1</v>
      </c>
    </row>
    <row r="5" spans="2:5" ht="30">
      <c r="B5" s="2" t="s">
        <v>2</v>
      </c>
      <c r="C5" s="2" t="s">
        <v>3</v>
      </c>
      <c r="D5" s="2" t="s">
        <v>4</v>
      </c>
      <c r="E5" s="2" t="s">
        <v>5</v>
      </c>
    </row>
    <row r="6" spans="2:5" ht="30" customHeight="1">
      <c r="B6" s="5" t="s">
        <v>64</v>
      </c>
      <c r="C6" s="6" t="s">
        <v>185</v>
      </c>
      <c r="D6" s="4">
        <v>0</v>
      </c>
      <c r="E6" s="4">
        <v>0</v>
      </c>
    </row>
    <row r="7" spans="2:5" ht="15" customHeight="1">
      <c r="B7" s="5" t="s">
        <v>66</v>
      </c>
      <c r="C7" s="6" t="s">
        <v>186</v>
      </c>
      <c r="D7" s="4">
        <v>0</v>
      </c>
      <c r="E7" s="4">
        <v>10504012.860030001</v>
      </c>
    </row>
    <row r="8" spans="2:5" ht="30" customHeight="1">
      <c r="B8" s="5" t="s">
        <v>68</v>
      </c>
      <c r="C8" s="5" t="s">
        <v>187</v>
      </c>
      <c r="D8" s="4">
        <v>0</v>
      </c>
      <c r="E8" s="4">
        <v>9854467.095209999</v>
      </c>
    </row>
    <row r="9" spans="2:5" ht="30" customHeight="1">
      <c r="B9" s="5" t="s">
        <v>70</v>
      </c>
      <c r="C9" s="5" t="s">
        <v>188</v>
      </c>
      <c r="D9" s="4"/>
      <c r="E9" s="4">
        <v>0</v>
      </c>
    </row>
    <row r="10" spans="2:5" ht="30" customHeight="1">
      <c r="B10" s="5" t="s">
        <v>72</v>
      </c>
      <c r="C10" s="5" t="s">
        <v>189</v>
      </c>
      <c r="D10" s="4">
        <v>0</v>
      </c>
      <c r="E10" s="4">
        <v>1052.336</v>
      </c>
    </row>
    <row r="11" spans="2:5" ht="15" customHeight="1">
      <c r="B11" s="5" t="s">
        <v>74</v>
      </c>
      <c r="C11" s="5" t="s">
        <v>190</v>
      </c>
      <c r="D11" s="4"/>
      <c r="E11" s="4">
        <v>0</v>
      </c>
    </row>
    <row r="12" spans="2:5" ht="15" customHeight="1">
      <c r="B12" s="5" t="s">
        <v>76</v>
      </c>
      <c r="C12" s="5" t="s">
        <v>191</v>
      </c>
      <c r="D12" s="4"/>
      <c r="E12" s="4">
        <v>0</v>
      </c>
    </row>
    <row r="13" spans="2:5" ht="15" customHeight="1">
      <c r="B13" s="5" t="s">
        <v>78</v>
      </c>
      <c r="C13" s="5" t="s">
        <v>192</v>
      </c>
      <c r="D13" s="4">
        <v>0</v>
      </c>
      <c r="E13" s="4">
        <v>648493.42882</v>
      </c>
    </row>
    <row r="14" spans="2:5" ht="15" customHeight="1">
      <c r="B14" s="5" t="s">
        <v>89</v>
      </c>
      <c r="C14" s="6" t="s">
        <v>193</v>
      </c>
      <c r="D14" s="4">
        <v>0</v>
      </c>
      <c r="E14" s="4">
        <v>8762081.17224</v>
      </c>
    </row>
    <row r="15" spans="2:5" ht="15" customHeight="1">
      <c r="B15" s="5" t="s">
        <v>91</v>
      </c>
      <c r="C15" s="5" t="s">
        <v>194</v>
      </c>
      <c r="D15" s="4">
        <v>0</v>
      </c>
      <c r="E15" s="4">
        <v>2745382.77096</v>
      </c>
    </row>
    <row r="16" spans="2:5" ht="30" customHeight="1">
      <c r="B16" s="5" t="s">
        <v>93</v>
      </c>
      <c r="C16" s="5" t="s">
        <v>195</v>
      </c>
      <c r="D16" s="4">
        <v>0</v>
      </c>
      <c r="E16" s="4">
        <v>766805.4993200001</v>
      </c>
    </row>
    <row r="17" spans="2:5" ht="30" customHeight="1">
      <c r="B17" s="5" t="s">
        <v>95</v>
      </c>
      <c r="C17" s="5" t="s">
        <v>196</v>
      </c>
      <c r="D17" s="4">
        <v>0</v>
      </c>
      <c r="E17" s="4">
        <v>349535.69535000005</v>
      </c>
    </row>
    <row r="18" spans="2:5" ht="15" customHeight="1">
      <c r="B18" s="5" t="s">
        <v>97</v>
      </c>
      <c r="C18" s="5" t="s">
        <v>197</v>
      </c>
      <c r="D18" s="4">
        <v>0</v>
      </c>
      <c r="E18" s="4">
        <v>2780398.891</v>
      </c>
    </row>
    <row r="19" spans="2:5" ht="30" customHeight="1">
      <c r="B19" s="5" t="s">
        <v>99</v>
      </c>
      <c r="C19" s="5" t="s">
        <v>198</v>
      </c>
      <c r="D19" s="4">
        <v>0</v>
      </c>
      <c r="E19" s="4">
        <v>182272.15257</v>
      </c>
    </row>
    <row r="20" spans="2:5" ht="15" customHeight="1">
      <c r="B20" s="5" t="s">
        <v>101</v>
      </c>
      <c r="C20" s="5" t="s">
        <v>199</v>
      </c>
      <c r="D20" s="4"/>
      <c r="E20" s="4">
        <v>0</v>
      </c>
    </row>
    <row r="21" spans="2:5" ht="15" customHeight="1">
      <c r="B21" s="5" t="s">
        <v>103</v>
      </c>
      <c r="C21" s="5" t="s">
        <v>200</v>
      </c>
      <c r="D21" s="4">
        <v>0</v>
      </c>
      <c r="E21" s="4">
        <v>1248906.55097</v>
      </c>
    </row>
    <row r="22" spans="2:5" ht="15" customHeight="1">
      <c r="B22" s="5" t="s">
        <v>105</v>
      </c>
      <c r="C22" s="5" t="s">
        <v>201</v>
      </c>
      <c r="D22" s="4">
        <v>0</v>
      </c>
      <c r="E22" s="4">
        <v>4969.62809</v>
      </c>
    </row>
    <row r="23" spans="2:5" ht="15" customHeight="1">
      <c r="B23" s="5" t="s">
        <v>107</v>
      </c>
      <c r="C23" s="5" t="s">
        <v>202</v>
      </c>
      <c r="D23" s="4">
        <v>0</v>
      </c>
      <c r="E23" s="4">
        <v>683809.98398</v>
      </c>
    </row>
    <row r="24" spans="2:5" ht="30" customHeight="1">
      <c r="B24" s="5" t="s">
        <v>110</v>
      </c>
      <c r="C24" s="6" t="s">
        <v>203</v>
      </c>
      <c r="D24" s="4">
        <v>0</v>
      </c>
      <c r="E24" s="4">
        <v>1741931.6877899999</v>
      </c>
    </row>
    <row r="25" spans="2:5" ht="45">
      <c r="B25" s="5" t="s">
        <v>112</v>
      </c>
      <c r="C25" s="6" t="s">
        <v>204</v>
      </c>
      <c r="D25" s="4"/>
      <c r="E25" s="4">
        <v>0</v>
      </c>
    </row>
    <row r="26" spans="2:5" ht="15" customHeight="1">
      <c r="B26" s="5" t="s">
        <v>114</v>
      </c>
      <c r="C26" s="6" t="s">
        <v>186</v>
      </c>
      <c r="D26" s="4">
        <v>0</v>
      </c>
      <c r="E26" s="4">
        <v>270493.91499</v>
      </c>
    </row>
    <row r="27" spans="2:5" ht="15" customHeight="1">
      <c r="B27" s="5" t="s">
        <v>116</v>
      </c>
      <c r="C27" s="5" t="s">
        <v>205</v>
      </c>
      <c r="D27" s="4">
        <v>0</v>
      </c>
      <c r="E27" s="4">
        <v>270</v>
      </c>
    </row>
    <row r="28" spans="2:5" ht="30">
      <c r="B28" s="5" t="s">
        <v>143</v>
      </c>
      <c r="C28" s="5" t="s">
        <v>206</v>
      </c>
      <c r="D28" s="4"/>
      <c r="E28" s="4">
        <v>0</v>
      </c>
    </row>
    <row r="29" spans="2:5" ht="30" customHeight="1">
      <c r="B29" s="5" t="s">
        <v>207</v>
      </c>
      <c r="C29" s="5" t="s">
        <v>208</v>
      </c>
      <c r="D29" s="4"/>
      <c r="E29" s="4">
        <v>0</v>
      </c>
    </row>
    <row r="30" spans="2:5" ht="30" customHeight="1">
      <c r="B30" s="5" t="s">
        <v>209</v>
      </c>
      <c r="C30" s="5" t="s">
        <v>210</v>
      </c>
      <c r="D30" s="4"/>
      <c r="E30" s="4">
        <v>0</v>
      </c>
    </row>
    <row r="31" spans="2:5" ht="30" customHeight="1">
      <c r="B31" s="5" t="s">
        <v>211</v>
      </c>
      <c r="C31" s="5" t="s">
        <v>212</v>
      </c>
      <c r="D31" s="4">
        <v>0</v>
      </c>
      <c r="E31" s="4">
        <v>2724.79961</v>
      </c>
    </row>
    <row r="32" spans="2:5" ht="15" customHeight="1">
      <c r="B32" s="5" t="s">
        <v>213</v>
      </c>
      <c r="C32" s="5" t="s">
        <v>214</v>
      </c>
      <c r="D32" s="4">
        <v>0</v>
      </c>
      <c r="E32" s="4">
        <v>267499.11538</v>
      </c>
    </row>
    <row r="33" spans="2:5" ht="15" customHeight="1">
      <c r="B33" s="5" t="s">
        <v>215</v>
      </c>
      <c r="C33" s="5" t="s">
        <v>216</v>
      </c>
      <c r="D33" s="4"/>
      <c r="E33" s="4">
        <v>0</v>
      </c>
    </row>
    <row r="34" spans="2:5" ht="15">
      <c r="B34" s="5" t="s">
        <v>217</v>
      </c>
      <c r="C34" s="5"/>
      <c r="D34" s="4"/>
      <c r="E34" s="4">
        <v>0</v>
      </c>
    </row>
    <row r="35" spans="2:5" ht="15" customHeight="1">
      <c r="B35" s="5" t="s">
        <v>218</v>
      </c>
      <c r="C35" s="6" t="s">
        <v>193</v>
      </c>
      <c r="D35" s="4">
        <v>0</v>
      </c>
      <c r="E35" s="4">
        <v>3190796.37921</v>
      </c>
    </row>
    <row r="36" spans="2:5" ht="30" customHeight="1">
      <c r="B36" s="5" t="s">
        <v>219</v>
      </c>
      <c r="C36" s="5" t="s">
        <v>220</v>
      </c>
      <c r="D36" s="4">
        <v>0</v>
      </c>
      <c r="E36" s="4">
        <v>3190796.37921</v>
      </c>
    </row>
    <row r="37" spans="2:5" ht="30" customHeight="1">
      <c r="B37" s="5" t="s">
        <v>221</v>
      </c>
      <c r="C37" s="5" t="s">
        <v>222</v>
      </c>
      <c r="D37" s="4"/>
      <c r="E37" s="4">
        <v>0</v>
      </c>
    </row>
    <row r="38" spans="2:5" ht="30" customHeight="1">
      <c r="B38" s="5" t="s">
        <v>223</v>
      </c>
      <c r="C38" s="5" t="s">
        <v>224</v>
      </c>
      <c r="D38" s="4"/>
      <c r="E38" s="4">
        <v>0</v>
      </c>
    </row>
    <row r="39" spans="2:5" ht="30" customHeight="1">
      <c r="B39" s="5" t="s">
        <v>225</v>
      </c>
      <c r="C39" s="5" t="s">
        <v>226</v>
      </c>
      <c r="D39" s="4"/>
      <c r="E39" s="4">
        <v>0</v>
      </c>
    </row>
    <row r="40" spans="2:5" ht="30" customHeight="1">
      <c r="B40" s="5" t="s">
        <v>227</v>
      </c>
      <c r="C40" s="5" t="s">
        <v>228</v>
      </c>
      <c r="D40" s="4"/>
      <c r="E40" s="4">
        <v>0</v>
      </c>
    </row>
    <row r="41" spans="2:5" ht="15">
      <c r="B41" s="5" t="s">
        <v>229</v>
      </c>
      <c r="C41" s="5" t="s">
        <v>230</v>
      </c>
      <c r="D41" s="4"/>
      <c r="E41" s="4">
        <v>0</v>
      </c>
    </row>
    <row r="42" spans="2:5" ht="45" customHeight="1">
      <c r="B42" s="5" t="s">
        <v>159</v>
      </c>
      <c r="C42" s="6" t="s">
        <v>231</v>
      </c>
      <c r="D42" s="4">
        <v>0</v>
      </c>
      <c r="E42" s="4">
        <v>-2920302.46422</v>
      </c>
    </row>
    <row r="43" spans="2:5" ht="45">
      <c r="B43" s="5" t="s">
        <v>10</v>
      </c>
      <c r="C43" s="6" t="s">
        <v>232</v>
      </c>
      <c r="D43" s="4"/>
      <c r="E43" s="4">
        <v>0</v>
      </c>
    </row>
    <row r="44" spans="2:5" ht="15" customHeight="1">
      <c r="B44" s="5" t="s">
        <v>233</v>
      </c>
      <c r="C44" s="6" t="s">
        <v>186</v>
      </c>
      <c r="D44" s="4">
        <v>0</v>
      </c>
      <c r="E44" s="4">
        <v>0</v>
      </c>
    </row>
    <row r="45" spans="2:5" ht="30" customHeight="1">
      <c r="B45" s="5" t="s">
        <v>234</v>
      </c>
      <c r="C45" s="5" t="s">
        <v>235</v>
      </c>
      <c r="D45" s="4"/>
      <c r="E45" s="4">
        <v>0</v>
      </c>
    </row>
    <row r="46" spans="2:5" ht="30" customHeight="1">
      <c r="B46" s="5" t="s">
        <v>236</v>
      </c>
      <c r="C46" s="5" t="s">
        <v>237</v>
      </c>
      <c r="D46" s="4"/>
      <c r="E46" s="4">
        <v>0</v>
      </c>
    </row>
    <row r="47" spans="2:5" ht="15" customHeight="1">
      <c r="B47" s="5" t="s">
        <v>238</v>
      </c>
      <c r="C47" s="5" t="s">
        <v>239</v>
      </c>
      <c r="D47" s="4"/>
      <c r="E47" s="4">
        <v>0</v>
      </c>
    </row>
    <row r="48" spans="2:5" ht="15" customHeight="1">
      <c r="B48" s="5" t="s">
        <v>240</v>
      </c>
      <c r="C48" s="5"/>
      <c r="D48" s="4"/>
      <c r="E48" s="4">
        <v>0</v>
      </c>
    </row>
    <row r="49" spans="2:5" ht="15">
      <c r="B49" s="5" t="s">
        <v>241</v>
      </c>
      <c r="C49" s="6" t="s">
        <v>193</v>
      </c>
      <c r="D49" s="4">
        <v>0</v>
      </c>
      <c r="E49" s="4">
        <v>369728.87197000004</v>
      </c>
    </row>
    <row r="50" spans="2:5" ht="30">
      <c r="B50" s="5" t="s">
        <v>242</v>
      </c>
      <c r="C50" s="5" t="s">
        <v>243</v>
      </c>
      <c r="D50" s="4"/>
      <c r="E50" s="4">
        <v>0</v>
      </c>
    </row>
    <row r="51" spans="2:5" ht="30" customHeight="1">
      <c r="B51" s="5" t="s">
        <v>244</v>
      </c>
      <c r="C51" s="5" t="s">
        <v>245</v>
      </c>
      <c r="D51" s="4"/>
      <c r="E51" s="4">
        <v>0</v>
      </c>
    </row>
    <row r="52" spans="2:5" ht="30" customHeight="1">
      <c r="B52" s="5" t="s">
        <v>246</v>
      </c>
      <c r="C52" s="5" t="s">
        <v>247</v>
      </c>
      <c r="D52" s="4"/>
      <c r="E52" s="4">
        <v>0</v>
      </c>
    </row>
    <row r="53" spans="2:5" ht="15" customHeight="1">
      <c r="B53" s="5" t="s">
        <v>248</v>
      </c>
      <c r="C53" s="5" t="s">
        <v>249</v>
      </c>
      <c r="D53" s="4">
        <v>0</v>
      </c>
      <c r="E53" s="4">
        <v>110.25</v>
      </c>
    </row>
    <row r="54" spans="2:5" ht="15" customHeight="1">
      <c r="B54" s="5" t="s">
        <v>250</v>
      </c>
      <c r="C54" s="5" t="s">
        <v>230</v>
      </c>
      <c r="D54" s="4">
        <v>0</v>
      </c>
      <c r="E54" s="4">
        <v>369390.33242</v>
      </c>
    </row>
    <row r="55" spans="2:5" ht="30">
      <c r="B55" s="5" t="s">
        <v>251</v>
      </c>
      <c r="C55" s="6" t="s">
        <v>252</v>
      </c>
      <c r="D55" s="4">
        <v>0</v>
      </c>
      <c r="E55" s="4">
        <v>369728.87197000004</v>
      </c>
    </row>
    <row r="56" spans="2:5" ht="15">
      <c r="B56" s="5" t="s">
        <v>253</v>
      </c>
      <c r="C56" s="5" t="s">
        <v>254</v>
      </c>
      <c r="D56" s="4">
        <v>0</v>
      </c>
      <c r="E56" s="4">
        <v>448.78954999999996</v>
      </c>
    </row>
    <row r="57" spans="2:5" ht="15" customHeight="1">
      <c r="B57" s="5" t="s">
        <v>255</v>
      </c>
      <c r="C57" s="6" t="s">
        <v>256</v>
      </c>
      <c r="D57" s="4">
        <v>0</v>
      </c>
      <c r="E57" s="4">
        <v>-808641.90446</v>
      </c>
    </row>
    <row r="58" spans="2:5" ht="45">
      <c r="B58" s="5" t="s">
        <v>257</v>
      </c>
      <c r="C58" s="6" t="s">
        <v>258</v>
      </c>
      <c r="D58" s="4">
        <v>0</v>
      </c>
      <c r="E58" s="4">
        <v>4138179.09046</v>
      </c>
    </row>
    <row r="59" spans="2:5" ht="45">
      <c r="B59" s="5" t="s">
        <v>259</v>
      </c>
      <c r="C59" s="6" t="s">
        <v>260</v>
      </c>
      <c r="D59" s="4">
        <v>4138179.09046</v>
      </c>
      <c r="E59" s="4">
        <v>3329537.186</v>
      </c>
    </row>
    <row r="60" spans="1:83" ht="12.75" customHeight="1"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</row>
    <row r="61" ht="45">
      <c r="E61" s="3" t="s">
        <v>274</v>
      </c>
    </row>
    <row r="62" ht="45">
      <c r="E62" s="3" t="s">
        <v>275</v>
      </c>
    </row>
  </sheetData>
  <sheetProtection/>
  <mergeCells count="1">
    <mergeCell ref="AE60:CE60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Болдбаатар Л</dc:creator>
  <cp:keywords/>
  <dc:description/>
  <cp:lastModifiedBy>Болдбаатар Л</cp:lastModifiedBy>
  <dcterms:created xsi:type="dcterms:W3CDTF">2019-09-05T07:50:41Z</dcterms:created>
  <dcterms:modified xsi:type="dcterms:W3CDTF">2019-09-05T08:32:39Z</dcterms:modified>
  <cp:category/>
  <cp:version/>
  <cp:contentType/>
  <cp:contentStatus/>
</cp:coreProperties>
</file>