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71" windowWidth="9720" windowHeight="6330" tabRatio="601" activeTab="0"/>
  </bookViews>
  <sheets>
    <sheet name="Sheet1" sheetId="1" r:id="rId1"/>
  </sheets>
  <definedNames>
    <definedName name="_xlnm.Print_Area" localSheetId="0">'Sheet1'!$A$2:$K$60</definedName>
  </definedNames>
  <calcPr fullCalcOnLoad="1"/>
</workbook>
</file>

<file path=xl/sharedStrings.xml><?xml version="1.0" encoding="utf-8"?>
<sst xmlns="http://schemas.openxmlformats.org/spreadsheetml/2006/main" count="68" uniqueCount="66">
  <si>
    <t>Äýýä</t>
  </si>
  <si>
    <t>Äîîä</t>
  </si>
  <si>
    <t>Õààëò</t>
  </si>
  <si>
    <t xml:space="preserve">Àâàõ </t>
  </si>
  <si>
    <t>Çàðàõ</t>
  </si>
  <si>
    <t xml:space="preserve">   Çàõèàëãûí ¿íý</t>
  </si>
  <si>
    <t>¯íýò öààñíû íýð</t>
  </si>
  <si>
    <t xml:space="preserve">Õóâüöàà </t>
  </si>
  <si>
    <t xml:space="preserve"> </t>
  </si>
  <si>
    <t>Êîìïàíèéí áîíä</t>
  </si>
  <si>
    <t>ªºð÷ëºëò</t>
  </si>
  <si>
    <t>Òºãðºã</t>
  </si>
  <si>
    <t>Õóâü</t>
  </si>
  <si>
    <t>Íýýëò</t>
  </si>
  <si>
    <t>Çàñãèéí Ãàçðûí áîíä</t>
  </si>
  <si>
    <t>Õóâüöààíû õî¸ðäîã÷ çàõ çýýë:</t>
  </si>
  <si>
    <t>Àðèëæèãäñàí øèðõýã</t>
  </si>
  <si>
    <t>Õóâüöàà</t>
  </si>
  <si>
    <t>Íýãäñýí èíäåêñ  /ººð÷ëºëò/</t>
  </si>
  <si>
    <t xml:space="preserve">ÒÎÏ-20 èíäåêñ /ººð÷ëºëò/ </t>
  </si>
  <si>
    <t>Çàõ çýýëèéí ¿íýëãýý /òºã/</t>
  </si>
  <si>
    <t>Àðèëæààíû ¿íèéí ä¿í /òºã/</t>
  </si>
  <si>
    <t>À.Ï.Ó</t>
  </si>
  <si>
    <t>ÐÅÌÈÊÎÍ</t>
  </si>
  <si>
    <t>ØÀÐÛÍ ÃÎË</t>
  </si>
  <si>
    <t>ÁÀÃÀÍÓÓÐ</t>
  </si>
  <si>
    <t>ÃÎÂÜ</t>
  </si>
  <si>
    <t>ÀÄÓÓÍ×ÓËÓÓÍ</t>
  </si>
  <si>
    <t>ÌÀÕÈÌÏÅÊÑ</t>
  </si>
  <si>
    <t>ÓËÑÛÍ ÈÕ ÄÝËÃ¯¯Ð</t>
  </si>
  <si>
    <t>ÆÅÍÊÎ ÒÓÐ ÁÞÐÎ</t>
  </si>
  <si>
    <t>ÒÀËÕ ×ÈÕÝÐ</t>
  </si>
  <si>
    <t>ÌÎÍ ÖÀÕ ÕÎËÁÎÎ</t>
  </si>
  <si>
    <t>ØÈÂÝÝ ÎÂÎÎ</t>
  </si>
  <si>
    <t>ÌÎÍÃÎË ÑÀÂÕÈ</t>
  </si>
  <si>
    <t>ÁÀßÍÒÝÝÃ</t>
  </si>
  <si>
    <t>ÕªÕ ÃÀÍ</t>
  </si>
  <si>
    <t>ÄªÐÂªÍ-ÓÓË</t>
  </si>
  <si>
    <t>ÃÅÐÌÅÑ ÖÅÍÒÐ</t>
  </si>
  <si>
    <t>ÑÎÐ</t>
  </si>
  <si>
    <t>ÝÝÐÌÝË</t>
  </si>
  <si>
    <t>ÁÀßÍÃÎË ÇÁ</t>
  </si>
  <si>
    <t>ÌÎÍÃÎË ÍÝÕÌÝË</t>
  </si>
  <si>
    <t>Àðèëæ-ñàí øèðõýã</t>
  </si>
  <si>
    <t xml:space="preserve">        Òóõàéí ºäðèéí õàíø</t>
  </si>
  <si>
    <t>ÇÎÎÑ ÃÎ¨Ë</t>
  </si>
  <si>
    <t>ÃÀÍ ÕÈÉÖ</t>
  </si>
  <si>
    <t>ÀÂÒÎÈÌÏÅÊÑ</t>
  </si>
  <si>
    <t>ÁÈØÐÝËÒ ÈÍÄÀÑÒÐÈÀË</t>
  </si>
  <si>
    <t>ÄÀÐÕÀÍ ÍÝÕÈÉ</t>
  </si>
  <si>
    <t>ÒÀÂÀÍ ÒÎËÃÎÉ</t>
  </si>
  <si>
    <t xml:space="preserve">              ÌÎÍÃÎËÛÍ ÕªÐªÍÃÈÉÍ ÁÈÐÆÈÉÍ 2011 ÎÍÛ 03 ÄÓÃÀÀÐ ÑÀÐÛÍ 14-ÍÈÉ ªÄÐÈÉÍ ÀÐÈËÆÀÀÍÛ ÌÝÄÝÝ</t>
  </si>
  <si>
    <t>ÝÑÃÈÉ ÃÓÒÀË-1</t>
  </si>
  <si>
    <t>ÌÎÍÃÅÎ</t>
  </si>
  <si>
    <t>ÁÈ ÄÈ ÑÅÊ</t>
  </si>
  <si>
    <t>ÀÒÀÐ ªÐÃªª</t>
  </si>
  <si>
    <t>ÌÎÍÃÎËÈÀ ÄÅÂÅËÎÏÌÅÍÒ ÐÅÑÎÐÑÅÑ</t>
  </si>
  <si>
    <t>ÓËÀÀÍÁÀÀÒÀÐ ÕÈÂÑ</t>
  </si>
  <si>
    <t>ÓÁ Á¯Ê</t>
  </si>
  <si>
    <t>Ñ¯¯</t>
  </si>
  <si>
    <t>ÃÀÇÀÐ Ñ¯ËÆÌÝË</t>
  </si>
  <si>
    <t>ÌÎÍ-ÈÒ ÁÓËÈÃÀÀÐ</t>
  </si>
  <si>
    <t>ÌªÍÕ ¯ÍÄÝÑ</t>
  </si>
  <si>
    <t>13137.61/-321.14</t>
  </si>
  <si>
    <t>26602.29/-758.51</t>
  </si>
  <si>
    <r>
      <t xml:space="preserve">         ªíººäðèéí àðèëæààãààð íèéò 38 ÕÊ-èéí 64.5 ìÿíãàí øèðõýã õóâüöààã 109.7 ñàÿ òºãðºãººð àðèëæëàà.
          Íèéò 38 ¿íýò öààñ àðèëæñàíààñ 12 ¿íýò öààñíû õàíø ºñ÷, 22 ¿íýò öààñíû õàíø áóóð÷, 4 ¿íýò öààñíû õàíø òîãòìîë áàéëàà.
          Çàõ çýýëèéí íèéò ¿íýëãýý 2 èõ íàÿä 774.7 òýðáóì òºãðºã áîëñîí áàéíà.
          Òîï-20 èíäåêñ 26,602.29 íýãæ áîëñîí íü ºìíºõ ºäðººñ 758.51 íýãæýýð áóþó 2.77% áóóð÷ýý.
          Èíäåêñèéí ñàãñàä áàãòàõ Õºõ ãàí /1.16%/, Ðåìèêîí /0.71%/, Æåíêî òóð áþðî /1.01%/, Øàðûí ãîë /7.50%/, Áàãàíóóð /3.71%/, Ãîâü /1.27%/, Áàÿíãîë ÇÁ /14.51%/, Øèâýý îâîî /2.50%/, Ìîíãîëèà Äåâåëîïìåíò Ðåñîðåñ /10.0%/, Àäóóí÷óëóóí /0.10%/, Òàâàí òîëãîé /4.44%/ çýðýã êîìïàíèóäûí ¿íýò öààñíû õàíø áóóðñàí íü èíäåêñèéí áóóðàëòàä íºëººëñºí áàéíà.
          "Õºõ ãàí</t>
    </r>
    <r>
      <rPr>
        <i/>
        <sz val="12"/>
        <rFont val="Times New Roman Mon"/>
        <family val="1"/>
      </rPr>
      <t>"</t>
    </r>
    <r>
      <rPr>
        <sz val="12"/>
        <rFont val="Times New Roman Mon"/>
        <family val="1"/>
      </rPr>
      <t xml:space="preserve"> ÕÊ-èéí ¿íýò öààñ 28,650 øèðõýã àðèëæèãäñàí íü õàìãèéí èäýâõòýé àðèëæèãäñàí ¿íýò öààñ áîëëîî.
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</si>
</sst>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#,##0&quot;?.&quot;;\-#,##0&quot;?.&quot;"/>
    <numFmt numFmtId="173" formatCode="#,##0&quot;?.&quot;;[Red]\-#,##0&quot;?.&quot;"/>
    <numFmt numFmtId="174" formatCode="#,##0.00&quot;?.&quot;;\-#,##0.00&quot;?.&quot;"/>
    <numFmt numFmtId="175" formatCode="#,##0.00&quot;?.&quot;;[Red]\-#,##0.00&quot;?.&quot;"/>
    <numFmt numFmtId="176" formatCode="_-* #,##0&quot;?.&quot;_-;\-* #,##0&quot;?.&quot;_-;_-* &quot;-&quot;&quot;?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0.0"/>
    <numFmt numFmtId="181" formatCode="#,##0.0"/>
    <numFmt numFmtId="182" formatCode="mm/dd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6">
    <font>
      <sz val="12"/>
      <name val="Arial Mon"/>
      <family val="0"/>
    </font>
    <font>
      <u val="single"/>
      <sz val="12"/>
      <color indexed="12"/>
      <name val="Arial Mon"/>
      <family val="2"/>
    </font>
    <font>
      <u val="single"/>
      <sz val="12"/>
      <color indexed="36"/>
      <name val="Arial Mon"/>
      <family val="2"/>
    </font>
    <font>
      <sz val="10"/>
      <color indexed="8"/>
      <name val="MS Sans Serif"/>
      <family val="2"/>
    </font>
    <font>
      <b/>
      <sz val="10"/>
      <name val="Times New Roman Mon"/>
      <family val="1"/>
    </font>
    <font>
      <b/>
      <sz val="10"/>
      <name val="Arial Mon"/>
      <family val="2"/>
    </font>
    <font>
      <b/>
      <sz val="10"/>
      <color indexed="8"/>
      <name val="Times New Roman Mon"/>
      <family val="1"/>
    </font>
    <font>
      <sz val="10"/>
      <name val="Times New Roman Mon"/>
      <family val="1"/>
    </font>
    <font>
      <sz val="12"/>
      <name val="Times New Roman Mon"/>
      <family val="1"/>
    </font>
    <font>
      <i/>
      <sz val="12"/>
      <name val="Times New Roman Mon"/>
      <family val="1"/>
    </font>
    <font>
      <b/>
      <sz val="11"/>
      <name val="Times New Roman Mon"/>
      <family val="1"/>
    </font>
    <font>
      <b/>
      <sz val="11"/>
      <name val="Arial Mon"/>
      <family val="2"/>
    </font>
    <font>
      <b/>
      <sz val="11"/>
      <color indexed="8"/>
      <name val="Times New Roman Mo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49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4" fontId="6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left"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3" fontId="4" fillId="0" borderId="0" xfId="42" applyNumberFormat="1" applyFont="1" applyFill="1" applyAlignment="1">
      <alignment horizontal="left"/>
    </xf>
    <xf numFmtId="0" fontId="6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2" fillId="0" borderId="0" xfId="57" applyFont="1" applyBorder="1" applyAlignment="1">
      <alignment vertical="center"/>
      <protection/>
    </xf>
    <xf numFmtId="0" fontId="4" fillId="0" borderId="11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8" fillId="0" borderId="0" xfId="0" applyFont="1" applyFill="1" applyAlignment="1">
      <alignment horizontal="left" vertical="top" wrapText="1"/>
    </xf>
    <xf numFmtId="3" fontId="6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left"/>
    </xf>
    <xf numFmtId="3" fontId="4" fillId="0" borderId="0" xfId="42" applyNumberFormat="1" applyFont="1" applyFill="1" applyAlignment="1">
      <alignment horizontal="left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1"/>
  <sheetViews>
    <sheetView tabSelected="1" zoomScale="80" zoomScaleNormal="80" zoomScalePageLayoutView="0" workbookViewId="0" topLeftCell="A1">
      <selection activeCell="H50" sqref="H50"/>
    </sheetView>
  </sheetViews>
  <sheetFormatPr defaultColWidth="8.796875" defaultRowHeight="15"/>
  <cols>
    <col min="1" max="1" width="2.3984375" style="1" customWidth="1"/>
    <col min="2" max="2" width="19.09765625" style="1" customWidth="1"/>
    <col min="3" max="3" width="6.69921875" style="2" customWidth="1"/>
    <col min="4" max="4" width="7.69921875" style="1" bestFit="1" customWidth="1"/>
    <col min="5" max="5" width="8" style="1" customWidth="1"/>
    <col min="6" max="7" width="7.69921875" style="1" bestFit="1" customWidth="1"/>
    <col min="8" max="8" width="6.8984375" style="1" bestFit="1" customWidth="1"/>
    <col min="9" max="9" width="5.296875" style="3" customWidth="1"/>
    <col min="10" max="11" width="7.69921875" style="1" bestFit="1" customWidth="1"/>
    <col min="12" max="16384" width="8.8984375" style="1" customWidth="1"/>
  </cols>
  <sheetData>
    <row r="2" spans="2:11" ht="12.75">
      <c r="B2" s="50" t="s">
        <v>51</v>
      </c>
      <c r="C2" s="50"/>
      <c r="D2" s="50"/>
      <c r="E2" s="50"/>
      <c r="F2" s="50"/>
      <c r="G2" s="50"/>
      <c r="H2" s="50"/>
      <c r="I2" s="50"/>
      <c r="J2" s="50"/>
      <c r="K2" s="50"/>
    </row>
    <row r="3" spans="1:11" ht="15" customHeight="1">
      <c r="A3" s="1" t="s">
        <v>8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3:9" ht="13.5" customHeight="1">
      <c r="C4" s="51"/>
      <c r="D4" s="51"/>
      <c r="E4" s="51"/>
      <c r="F4" s="51"/>
      <c r="G4" s="51"/>
      <c r="H4" s="51"/>
      <c r="I4" s="51"/>
    </row>
    <row r="5" ht="13.5" customHeight="1"/>
    <row r="6" spans="2:11" ht="26.25" customHeight="1">
      <c r="B6" s="40" t="s">
        <v>6</v>
      </c>
      <c r="C6" s="42" t="s">
        <v>43</v>
      </c>
      <c r="D6" s="45" t="s">
        <v>44</v>
      </c>
      <c r="E6" s="46"/>
      <c r="F6" s="46"/>
      <c r="G6" s="47"/>
      <c r="H6" s="38" t="s">
        <v>10</v>
      </c>
      <c r="I6" s="44"/>
      <c r="J6" s="38" t="s">
        <v>5</v>
      </c>
      <c r="K6" s="39"/>
    </row>
    <row r="7" spans="2:11" ht="21.75" customHeight="1">
      <c r="B7" s="41"/>
      <c r="C7" s="43"/>
      <c r="D7" s="26" t="s">
        <v>13</v>
      </c>
      <c r="E7" s="27" t="s">
        <v>0</v>
      </c>
      <c r="F7" s="27" t="s">
        <v>1</v>
      </c>
      <c r="G7" s="27" t="s">
        <v>2</v>
      </c>
      <c r="H7" s="27" t="s">
        <v>11</v>
      </c>
      <c r="I7" s="28" t="s">
        <v>12</v>
      </c>
      <c r="J7" s="27" t="s">
        <v>3</v>
      </c>
      <c r="K7" s="27" t="s">
        <v>4</v>
      </c>
    </row>
    <row r="8" spans="1:12" s="8" customFormat="1" ht="14.25" customHeight="1">
      <c r="A8" s="4"/>
      <c r="B8" s="29" t="s">
        <v>15</v>
      </c>
      <c r="C8" s="5"/>
      <c r="D8" s="5"/>
      <c r="E8" s="5"/>
      <c r="F8" s="5"/>
      <c r="G8" s="5"/>
      <c r="H8" s="5"/>
      <c r="I8" s="6"/>
      <c r="J8" s="5"/>
      <c r="K8" s="5"/>
      <c r="L8" s="7"/>
    </row>
    <row r="9" spans="1:12" s="8" customFormat="1" ht="13.5" customHeight="1">
      <c r="A9" s="4">
        <v>1</v>
      </c>
      <c r="B9" s="31" t="s">
        <v>36</v>
      </c>
      <c r="C9" s="7">
        <v>28650</v>
      </c>
      <c r="D9" s="7">
        <v>172</v>
      </c>
      <c r="E9" s="7">
        <v>172</v>
      </c>
      <c r="F9" s="7">
        <v>170</v>
      </c>
      <c r="G9" s="7">
        <v>170</v>
      </c>
      <c r="H9" s="7">
        <v>-2</v>
      </c>
      <c r="I9" s="12">
        <v>-1.162790697674</v>
      </c>
      <c r="J9" s="7">
        <v>165</v>
      </c>
      <c r="K9" s="7">
        <v>174</v>
      </c>
      <c r="L9" s="7"/>
    </row>
    <row r="10" spans="1:12" s="8" customFormat="1" ht="13.5" customHeight="1">
      <c r="A10" s="4">
        <v>2</v>
      </c>
      <c r="B10" s="31" t="s">
        <v>23</v>
      </c>
      <c r="C10" s="7">
        <v>21329</v>
      </c>
      <c r="D10" s="7">
        <v>140</v>
      </c>
      <c r="E10" s="7">
        <v>140</v>
      </c>
      <c r="F10" s="7">
        <v>138</v>
      </c>
      <c r="G10" s="7">
        <v>139</v>
      </c>
      <c r="H10" s="7">
        <v>-1</v>
      </c>
      <c r="I10" s="12">
        <v>-0.714285714285</v>
      </c>
      <c r="J10" s="7">
        <v>138</v>
      </c>
      <c r="K10" s="7">
        <v>139</v>
      </c>
      <c r="L10" s="7"/>
    </row>
    <row r="11" spans="1:12" s="8" customFormat="1" ht="13.5" customHeight="1">
      <c r="A11" s="4">
        <v>3</v>
      </c>
      <c r="B11" s="31" t="s">
        <v>22</v>
      </c>
      <c r="C11" s="7">
        <v>2700</v>
      </c>
      <c r="D11" s="7">
        <v>3080</v>
      </c>
      <c r="E11" s="7">
        <v>3080</v>
      </c>
      <c r="F11" s="7">
        <v>3000</v>
      </c>
      <c r="G11" s="7">
        <v>3050</v>
      </c>
      <c r="H11" s="7">
        <v>50</v>
      </c>
      <c r="I11" s="12">
        <v>1.6666666666660002</v>
      </c>
      <c r="J11" s="7">
        <v>3002</v>
      </c>
      <c r="K11" s="7">
        <v>3050</v>
      </c>
      <c r="L11" s="7"/>
    </row>
    <row r="12" spans="1:12" s="8" customFormat="1" ht="13.5" customHeight="1">
      <c r="A12" s="4">
        <v>4</v>
      </c>
      <c r="B12" s="31" t="s">
        <v>30</v>
      </c>
      <c r="C12" s="7">
        <v>2686</v>
      </c>
      <c r="D12" s="7">
        <v>98</v>
      </c>
      <c r="E12" s="7">
        <v>98</v>
      </c>
      <c r="F12" s="7">
        <v>97</v>
      </c>
      <c r="G12" s="7">
        <v>98</v>
      </c>
      <c r="H12" s="7">
        <v>-1</v>
      </c>
      <c r="I12" s="12">
        <v>-1.010101010101</v>
      </c>
      <c r="J12" s="7">
        <v>95</v>
      </c>
      <c r="K12" s="7">
        <v>98</v>
      </c>
      <c r="L12" s="7"/>
    </row>
    <row r="13" spans="1:12" s="8" customFormat="1" ht="13.5" customHeight="1">
      <c r="A13" s="4">
        <v>5</v>
      </c>
      <c r="B13" s="31" t="s">
        <v>38</v>
      </c>
      <c r="C13" s="7">
        <v>2520</v>
      </c>
      <c r="D13" s="7">
        <v>54</v>
      </c>
      <c r="E13" s="7">
        <v>54</v>
      </c>
      <c r="F13" s="7">
        <v>52</v>
      </c>
      <c r="G13" s="7">
        <v>52</v>
      </c>
      <c r="H13" s="7">
        <v>-3</v>
      </c>
      <c r="I13" s="12">
        <v>-5.454545454545</v>
      </c>
      <c r="J13" s="7">
        <v>52</v>
      </c>
      <c r="K13" s="7">
        <v>55</v>
      </c>
      <c r="L13" s="7"/>
    </row>
    <row r="14" spans="1:12" s="8" customFormat="1" ht="13.5" customHeight="1">
      <c r="A14" s="4">
        <v>6</v>
      </c>
      <c r="B14" s="31" t="s">
        <v>24</v>
      </c>
      <c r="C14" s="7">
        <v>2213</v>
      </c>
      <c r="D14" s="7">
        <v>23500</v>
      </c>
      <c r="E14" s="7">
        <v>23500</v>
      </c>
      <c r="F14" s="7">
        <v>22200</v>
      </c>
      <c r="G14" s="7">
        <v>22200</v>
      </c>
      <c r="H14" s="7">
        <v>-1799</v>
      </c>
      <c r="I14" s="12">
        <v>-7.496145672736</v>
      </c>
      <c r="J14" s="7">
        <v>22100</v>
      </c>
      <c r="K14" s="7">
        <v>22200</v>
      </c>
      <c r="L14" s="7"/>
    </row>
    <row r="15" spans="1:12" s="8" customFormat="1" ht="13.5" customHeight="1">
      <c r="A15" s="4">
        <v>7</v>
      </c>
      <c r="B15" s="31" t="s">
        <v>29</v>
      </c>
      <c r="C15" s="7">
        <v>996</v>
      </c>
      <c r="D15" s="7">
        <v>550</v>
      </c>
      <c r="E15" s="7">
        <v>580</v>
      </c>
      <c r="F15" s="7">
        <v>550</v>
      </c>
      <c r="G15" s="7">
        <v>580</v>
      </c>
      <c r="H15" s="7">
        <v>0</v>
      </c>
      <c r="I15" s="12">
        <v>0</v>
      </c>
      <c r="J15" s="7">
        <v>551</v>
      </c>
      <c r="K15" s="7">
        <v>600</v>
      </c>
      <c r="L15" s="7"/>
    </row>
    <row r="16" spans="1:12" s="8" customFormat="1" ht="13.5" customHeight="1">
      <c r="A16" s="4">
        <v>8</v>
      </c>
      <c r="B16" s="31" t="s">
        <v>25</v>
      </c>
      <c r="C16" s="7">
        <v>899</v>
      </c>
      <c r="D16" s="7">
        <v>27000</v>
      </c>
      <c r="E16" s="7">
        <v>27000</v>
      </c>
      <c r="F16" s="7">
        <v>25999</v>
      </c>
      <c r="G16" s="7">
        <v>25999</v>
      </c>
      <c r="H16" s="7">
        <v>-1001</v>
      </c>
      <c r="I16" s="12">
        <v>-3.707407407407</v>
      </c>
      <c r="J16" s="7">
        <v>25500</v>
      </c>
      <c r="K16" s="7">
        <v>25999</v>
      </c>
      <c r="L16" s="7"/>
    </row>
    <row r="17" spans="1:12" s="8" customFormat="1" ht="13.5" customHeight="1">
      <c r="A17" s="4">
        <v>9</v>
      </c>
      <c r="B17" s="31" t="s">
        <v>28</v>
      </c>
      <c r="C17" s="7">
        <v>770</v>
      </c>
      <c r="D17" s="7">
        <v>3200</v>
      </c>
      <c r="E17" s="7">
        <v>3200</v>
      </c>
      <c r="F17" s="7">
        <v>2950</v>
      </c>
      <c r="G17" s="7">
        <v>2950</v>
      </c>
      <c r="H17" s="7">
        <v>0</v>
      </c>
      <c r="I17" s="12">
        <v>0</v>
      </c>
      <c r="J17" s="7">
        <v>2933</v>
      </c>
      <c r="K17" s="7">
        <v>3100</v>
      </c>
      <c r="L17" s="7"/>
    </row>
    <row r="18" spans="1:12" s="8" customFormat="1" ht="13.5" customHeight="1">
      <c r="A18" s="4">
        <v>10</v>
      </c>
      <c r="B18" s="31" t="s">
        <v>52</v>
      </c>
      <c r="C18" s="7">
        <v>455</v>
      </c>
      <c r="D18" s="7">
        <v>581</v>
      </c>
      <c r="E18" s="7">
        <v>581</v>
      </c>
      <c r="F18" s="7">
        <v>580</v>
      </c>
      <c r="G18" s="7">
        <v>580</v>
      </c>
      <c r="H18" s="7">
        <v>74</v>
      </c>
      <c r="I18" s="12">
        <v>14.624505928853</v>
      </c>
      <c r="J18" s="7">
        <v>581</v>
      </c>
      <c r="K18" s="7">
        <v>0</v>
      </c>
      <c r="L18" s="7"/>
    </row>
    <row r="19" spans="1:12" s="8" customFormat="1" ht="13.5" customHeight="1">
      <c r="A19" s="4">
        <v>11</v>
      </c>
      <c r="B19" s="31" t="s">
        <v>34</v>
      </c>
      <c r="C19" s="7">
        <v>200</v>
      </c>
      <c r="D19" s="7">
        <v>2300</v>
      </c>
      <c r="E19" s="7">
        <v>2300</v>
      </c>
      <c r="F19" s="7">
        <v>2100</v>
      </c>
      <c r="G19" s="7">
        <v>2100</v>
      </c>
      <c r="H19" s="7">
        <v>-300</v>
      </c>
      <c r="I19" s="12">
        <v>-12.5</v>
      </c>
      <c r="J19" s="7">
        <v>0</v>
      </c>
      <c r="K19" s="7">
        <v>2050</v>
      </c>
      <c r="L19" s="7"/>
    </row>
    <row r="20" spans="1:12" s="8" customFormat="1" ht="13.5" customHeight="1">
      <c r="A20" s="4">
        <v>12</v>
      </c>
      <c r="B20" s="31" t="s">
        <v>26</v>
      </c>
      <c r="C20" s="7">
        <v>175</v>
      </c>
      <c r="D20" s="7">
        <v>6200</v>
      </c>
      <c r="E20" s="7">
        <v>6200</v>
      </c>
      <c r="F20" s="7">
        <v>6200</v>
      </c>
      <c r="G20" s="7">
        <v>6200</v>
      </c>
      <c r="H20" s="7">
        <v>-80</v>
      </c>
      <c r="I20" s="12">
        <v>-1.273885350318</v>
      </c>
      <c r="J20" s="7">
        <v>6100</v>
      </c>
      <c r="K20" s="7">
        <v>6200</v>
      </c>
      <c r="L20" s="7"/>
    </row>
    <row r="21" spans="1:12" s="8" customFormat="1" ht="13.5" customHeight="1">
      <c r="A21" s="4">
        <v>13</v>
      </c>
      <c r="B21" s="31" t="s">
        <v>39</v>
      </c>
      <c r="C21" s="7">
        <v>168</v>
      </c>
      <c r="D21" s="7">
        <v>1500</v>
      </c>
      <c r="E21" s="7">
        <v>1500</v>
      </c>
      <c r="F21" s="7">
        <v>1157</v>
      </c>
      <c r="G21" s="7">
        <v>1500</v>
      </c>
      <c r="H21" s="7">
        <v>195</v>
      </c>
      <c r="I21" s="12">
        <v>14.942528735632</v>
      </c>
      <c r="J21" s="7">
        <v>1160</v>
      </c>
      <c r="K21" s="7">
        <v>0</v>
      </c>
      <c r="L21" s="7"/>
    </row>
    <row r="22" spans="1:12" s="8" customFormat="1" ht="13.5" customHeight="1">
      <c r="A22" s="4">
        <v>14</v>
      </c>
      <c r="B22" s="31" t="s">
        <v>41</v>
      </c>
      <c r="C22" s="7">
        <v>132</v>
      </c>
      <c r="D22" s="7">
        <v>31000</v>
      </c>
      <c r="E22" s="7">
        <v>31000</v>
      </c>
      <c r="F22" s="7">
        <v>27100</v>
      </c>
      <c r="G22" s="7">
        <v>27100</v>
      </c>
      <c r="H22" s="7">
        <v>-4600</v>
      </c>
      <c r="I22" s="12">
        <v>-14.511041009463</v>
      </c>
      <c r="J22" s="7">
        <v>27100</v>
      </c>
      <c r="K22" s="7">
        <v>31000</v>
      </c>
      <c r="L22" s="7"/>
    </row>
    <row r="23" spans="1:12" s="8" customFormat="1" ht="13.5" customHeight="1">
      <c r="A23" s="4">
        <v>15</v>
      </c>
      <c r="B23" s="31" t="s">
        <v>45</v>
      </c>
      <c r="C23" s="7">
        <v>113</v>
      </c>
      <c r="D23" s="7">
        <v>801</v>
      </c>
      <c r="E23" s="7">
        <v>1000</v>
      </c>
      <c r="F23" s="7">
        <v>801</v>
      </c>
      <c r="G23" s="7">
        <v>1000</v>
      </c>
      <c r="H23" s="7">
        <v>100</v>
      </c>
      <c r="I23" s="12">
        <v>11.111111111110999</v>
      </c>
      <c r="J23" s="7">
        <v>900</v>
      </c>
      <c r="K23" s="7">
        <v>1000</v>
      </c>
      <c r="L23" s="7"/>
    </row>
    <row r="24" spans="1:12" s="8" customFormat="1" ht="13.5" customHeight="1">
      <c r="A24" s="4">
        <v>16</v>
      </c>
      <c r="B24" s="31" t="s">
        <v>53</v>
      </c>
      <c r="C24" s="7">
        <v>87</v>
      </c>
      <c r="D24" s="7">
        <v>3709</v>
      </c>
      <c r="E24" s="7">
        <v>3709</v>
      </c>
      <c r="F24" s="7">
        <v>3600</v>
      </c>
      <c r="G24" s="7">
        <v>3600</v>
      </c>
      <c r="H24" s="7">
        <v>374</v>
      </c>
      <c r="I24" s="12">
        <v>11.593304401735002</v>
      </c>
      <c r="J24" s="7">
        <v>3400</v>
      </c>
      <c r="K24" s="7">
        <v>3700</v>
      </c>
      <c r="L24" s="7"/>
    </row>
    <row r="25" spans="1:12" s="8" customFormat="1" ht="13.5" customHeight="1">
      <c r="A25" s="4">
        <v>17</v>
      </c>
      <c r="B25" s="31" t="s">
        <v>54</v>
      </c>
      <c r="C25" s="7">
        <v>50</v>
      </c>
      <c r="D25" s="7">
        <v>4200</v>
      </c>
      <c r="E25" s="7">
        <v>4200</v>
      </c>
      <c r="F25" s="7">
        <v>4200</v>
      </c>
      <c r="G25" s="7">
        <v>4200</v>
      </c>
      <c r="H25" s="7">
        <v>100</v>
      </c>
      <c r="I25" s="12">
        <v>2.439024390243</v>
      </c>
      <c r="J25" s="7">
        <v>4250</v>
      </c>
      <c r="K25" s="7">
        <v>4299</v>
      </c>
      <c r="L25" s="7"/>
    </row>
    <row r="26" spans="1:12" s="8" customFormat="1" ht="13.5" customHeight="1">
      <c r="A26" s="4">
        <v>18</v>
      </c>
      <c r="B26" s="31" t="s">
        <v>31</v>
      </c>
      <c r="C26" s="7">
        <v>42</v>
      </c>
      <c r="D26" s="7">
        <v>15000</v>
      </c>
      <c r="E26" s="7">
        <v>15000</v>
      </c>
      <c r="F26" s="7">
        <v>14700</v>
      </c>
      <c r="G26" s="7">
        <v>14700</v>
      </c>
      <c r="H26" s="7">
        <v>-1300</v>
      </c>
      <c r="I26" s="12">
        <v>-8.125</v>
      </c>
      <c r="J26" s="7">
        <v>14700</v>
      </c>
      <c r="K26" s="7">
        <v>16000</v>
      </c>
      <c r="L26" s="7"/>
    </row>
    <row r="27" spans="1:12" s="8" customFormat="1" ht="13.5" customHeight="1">
      <c r="A27" s="4">
        <v>19</v>
      </c>
      <c r="B27" s="31" t="s">
        <v>42</v>
      </c>
      <c r="C27" s="7">
        <v>38</v>
      </c>
      <c r="D27" s="7">
        <v>7000</v>
      </c>
      <c r="E27" s="7">
        <v>7000</v>
      </c>
      <c r="F27" s="7">
        <v>7000</v>
      </c>
      <c r="G27" s="7">
        <v>7000</v>
      </c>
      <c r="H27" s="7">
        <v>-970</v>
      </c>
      <c r="I27" s="12">
        <v>-12.170639899623</v>
      </c>
      <c r="J27" s="7">
        <v>6936</v>
      </c>
      <c r="K27" s="7">
        <v>7800</v>
      </c>
      <c r="L27" s="7"/>
    </row>
    <row r="28" spans="1:12" s="8" customFormat="1" ht="13.5" customHeight="1">
      <c r="A28" s="4">
        <v>20</v>
      </c>
      <c r="B28" s="31" t="s">
        <v>40</v>
      </c>
      <c r="C28" s="7">
        <v>37</v>
      </c>
      <c r="D28" s="7">
        <v>5151</v>
      </c>
      <c r="E28" s="7">
        <v>5980</v>
      </c>
      <c r="F28" s="7">
        <v>5151</v>
      </c>
      <c r="G28" s="7">
        <v>5980</v>
      </c>
      <c r="H28" s="7">
        <v>680</v>
      </c>
      <c r="I28" s="12">
        <v>12.830188679245</v>
      </c>
      <c r="J28" s="7">
        <v>5200</v>
      </c>
      <c r="K28" s="7">
        <v>6095</v>
      </c>
      <c r="L28" s="7"/>
    </row>
    <row r="29" spans="1:12" s="8" customFormat="1" ht="13.5" customHeight="1">
      <c r="A29" s="4">
        <v>21</v>
      </c>
      <c r="B29" s="31" t="s">
        <v>55</v>
      </c>
      <c r="C29" s="7">
        <v>30</v>
      </c>
      <c r="D29" s="7">
        <v>34000</v>
      </c>
      <c r="E29" s="7">
        <v>34000</v>
      </c>
      <c r="F29" s="7">
        <v>34000</v>
      </c>
      <c r="G29" s="7">
        <v>34000</v>
      </c>
      <c r="H29" s="7">
        <v>650</v>
      </c>
      <c r="I29" s="12">
        <v>1.9490254872560002</v>
      </c>
      <c r="J29" s="7">
        <v>33350</v>
      </c>
      <c r="K29" s="7">
        <v>35000</v>
      </c>
      <c r="L29" s="7"/>
    </row>
    <row r="30" spans="1:12" s="8" customFormat="1" ht="13.5" customHeight="1">
      <c r="A30" s="4">
        <v>22</v>
      </c>
      <c r="B30" s="31" t="s">
        <v>32</v>
      </c>
      <c r="C30" s="7">
        <v>30</v>
      </c>
      <c r="D30" s="7">
        <v>3500</v>
      </c>
      <c r="E30" s="7">
        <v>3500</v>
      </c>
      <c r="F30" s="7">
        <v>3500</v>
      </c>
      <c r="G30" s="7">
        <v>3500</v>
      </c>
      <c r="H30" s="7">
        <v>0</v>
      </c>
      <c r="I30" s="12">
        <v>0</v>
      </c>
      <c r="J30" s="7">
        <v>3400</v>
      </c>
      <c r="K30" s="7">
        <v>3500</v>
      </c>
      <c r="L30" s="7"/>
    </row>
    <row r="31" spans="1:12" s="8" customFormat="1" ht="13.5" customHeight="1">
      <c r="A31" s="4">
        <v>23</v>
      </c>
      <c r="B31" s="31" t="s">
        <v>47</v>
      </c>
      <c r="C31" s="7">
        <v>26</v>
      </c>
      <c r="D31" s="7">
        <v>760</v>
      </c>
      <c r="E31" s="7">
        <v>760</v>
      </c>
      <c r="F31" s="7">
        <v>760</v>
      </c>
      <c r="G31" s="7">
        <v>760</v>
      </c>
      <c r="H31" s="7">
        <v>-1</v>
      </c>
      <c r="I31" s="12">
        <v>-0.131406044678</v>
      </c>
      <c r="J31" s="7">
        <v>750</v>
      </c>
      <c r="K31" s="7">
        <v>875</v>
      </c>
      <c r="L31" s="7"/>
    </row>
    <row r="32" spans="1:12" s="8" customFormat="1" ht="13.5" customHeight="1">
      <c r="A32" s="4">
        <v>24</v>
      </c>
      <c r="B32" s="31" t="s">
        <v>49</v>
      </c>
      <c r="C32" s="7">
        <v>25</v>
      </c>
      <c r="D32" s="7">
        <v>7500</v>
      </c>
      <c r="E32" s="7">
        <v>7500</v>
      </c>
      <c r="F32" s="7">
        <v>7500</v>
      </c>
      <c r="G32" s="7">
        <v>7500</v>
      </c>
      <c r="H32" s="7">
        <v>-300</v>
      </c>
      <c r="I32" s="12">
        <v>-3.8461538461530003</v>
      </c>
      <c r="J32" s="7">
        <v>0</v>
      </c>
      <c r="K32" s="7">
        <v>6999</v>
      </c>
      <c r="L32" s="7"/>
    </row>
    <row r="33" spans="1:12" s="8" customFormat="1" ht="13.5" customHeight="1">
      <c r="A33" s="4">
        <v>25</v>
      </c>
      <c r="B33" s="31" t="s">
        <v>33</v>
      </c>
      <c r="C33" s="7">
        <v>24</v>
      </c>
      <c r="D33" s="7">
        <v>40000</v>
      </c>
      <c r="E33" s="7">
        <v>40000</v>
      </c>
      <c r="F33" s="7">
        <v>39000</v>
      </c>
      <c r="G33" s="7">
        <v>39000</v>
      </c>
      <c r="H33" s="7">
        <v>-1000</v>
      </c>
      <c r="I33" s="12">
        <v>-2.5</v>
      </c>
      <c r="J33" s="7">
        <v>36000</v>
      </c>
      <c r="K33" s="7">
        <v>39000</v>
      </c>
      <c r="L33" s="7"/>
    </row>
    <row r="34" spans="1:12" s="8" customFormat="1" ht="13.5" customHeight="1">
      <c r="A34" s="4">
        <v>26</v>
      </c>
      <c r="B34" s="31" t="s">
        <v>37</v>
      </c>
      <c r="C34" s="7">
        <v>20</v>
      </c>
      <c r="D34" s="7">
        <v>1403</v>
      </c>
      <c r="E34" s="7">
        <v>1403</v>
      </c>
      <c r="F34" s="7">
        <v>1403</v>
      </c>
      <c r="G34" s="7">
        <v>1403</v>
      </c>
      <c r="H34" s="7">
        <v>183</v>
      </c>
      <c r="I34" s="12">
        <v>15</v>
      </c>
      <c r="J34" s="7">
        <v>1403</v>
      </c>
      <c r="K34" s="7">
        <v>0</v>
      </c>
      <c r="L34" s="7"/>
    </row>
    <row r="35" spans="1:12" s="8" customFormat="1" ht="13.5" customHeight="1">
      <c r="A35" s="4">
        <v>27</v>
      </c>
      <c r="B35" s="31" t="s">
        <v>56</v>
      </c>
      <c r="C35" s="7">
        <v>20</v>
      </c>
      <c r="D35" s="7">
        <v>1800</v>
      </c>
      <c r="E35" s="7">
        <v>1800</v>
      </c>
      <c r="F35" s="7">
        <v>1800</v>
      </c>
      <c r="G35" s="7">
        <v>1800</v>
      </c>
      <c r="H35" s="7">
        <v>-200</v>
      </c>
      <c r="I35" s="12">
        <v>-10</v>
      </c>
      <c r="J35" s="7">
        <v>0</v>
      </c>
      <c r="K35" s="7">
        <v>1800</v>
      </c>
      <c r="L35" s="7"/>
    </row>
    <row r="36" spans="1:12" s="8" customFormat="1" ht="13.5" customHeight="1">
      <c r="A36" s="4">
        <v>28</v>
      </c>
      <c r="B36" s="31" t="s">
        <v>48</v>
      </c>
      <c r="C36" s="7">
        <v>16</v>
      </c>
      <c r="D36" s="7">
        <v>1720</v>
      </c>
      <c r="E36" s="7">
        <v>1720</v>
      </c>
      <c r="F36" s="7">
        <v>1717</v>
      </c>
      <c r="G36" s="7">
        <v>1717</v>
      </c>
      <c r="H36" s="7">
        <v>-3</v>
      </c>
      <c r="I36" s="12">
        <v>-0.174418604651</v>
      </c>
      <c r="J36" s="7">
        <v>1700</v>
      </c>
      <c r="K36" s="7">
        <v>1720</v>
      </c>
      <c r="L36" s="7"/>
    </row>
    <row r="37" spans="1:12" s="8" customFormat="1" ht="13.5" customHeight="1">
      <c r="A37" s="4">
        <v>29</v>
      </c>
      <c r="B37" s="31" t="s">
        <v>27</v>
      </c>
      <c r="C37" s="7">
        <v>16</v>
      </c>
      <c r="D37" s="7">
        <v>20000</v>
      </c>
      <c r="E37" s="7">
        <v>20000</v>
      </c>
      <c r="F37" s="7">
        <v>18050</v>
      </c>
      <c r="G37" s="7">
        <v>19980</v>
      </c>
      <c r="H37" s="7">
        <v>-20</v>
      </c>
      <c r="I37" s="12">
        <v>-0.1</v>
      </c>
      <c r="J37" s="7">
        <v>18060</v>
      </c>
      <c r="K37" s="7">
        <v>19980</v>
      </c>
      <c r="L37" s="7"/>
    </row>
    <row r="38" spans="1:12" s="8" customFormat="1" ht="13.5" customHeight="1">
      <c r="A38" s="4">
        <v>30</v>
      </c>
      <c r="B38" s="31" t="s">
        <v>57</v>
      </c>
      <c r="C38" s="7">
        <v>15</v>
      </c>
      <c r="D38" s="7">
        <v>5000</v>
      </c>
      <c r="E38" s="7">
        <v>5000</v>
      </c>
      <c r="F38" s="7">
        <v>5000</v>
      </c>
      <c r="G38" s="7">
        <v>5000</v>
      </c>
      <c r="H38" s="7">
        <v>-410</v>
      </c>
      <c r="I38" s="12">
        <v>-7.578558225508</v>
      </c>
      <c r="J38" s="7">
        <v>4600</v>
      </c>
      <c r="K38" s="7">
        <v>0</v>
      </c>
      <c r="L38" s="7"/>
    </row>
    <row r="39" spans="1:12" s="8" customFormat="1" ht="13.5" customHeight="1">
      <c r="A39" s="4">
        <v>31</v>
      </c>
      <c r="B39" s="31" t="s">
        <v>58</v>
      </c>
      <c r="C39" s="7">
        <v>14</v>
      </c>
      <c r="D39" s="7">
        <v>39700</v>
      </c>
      <c r="E39" s="7">
        <v>39700</v>
      </c>
      <c r="F39" s="7">
        <v>39700</v>
      </c>
      <c r="G39" s="7">
        <v>39700</v>
      </c>
      <c r="H39" s="7">
        <v>5125</v>
      </c>
      <c r="I39" s="12">
        <v>14.822848879248</v>
      </c>
      <c r="J39" s="7">
        <v>0</v>
      </c>
      <c r="K39" s="7">
        <v>39700</v>
      </c>
      <c r="L39" s="7"/>
    </row>
    <row r="40" spans="1:12" s="8" customFormat="1" ht="13.5" customHeight="1">
      <c r="A40" s="4">
        <v>32</v>
      </c>
      <c r="B40" s="31" t="s">
        <v>59</v>
      </c>
      <c r="C40" s="7">
        <v>10</v>
      </c>
      <c r="D40" s="7">
        <v>59500</v>
      </c>
      <c r="E40" s="7">
        <v>59500</v>
      </c>
      <c r="F40" s="7">
        <v>59500</v>
      </c>
      <c r="G40" s="7">
        <v>59500</v>
      </c>
      <c r="H40" s="7">
        <v>-10500</v>
      </c>
      <c r="I40" s="12">
        <v>-15</v>
      </c>
      <c r="J40" s="7">
        <v>0</v>
      </c>
      <c r="K40" s="7">
        <v>59500</v>
      </c>
      <c r="L40" s="7"/>
    </row>
    <row r="41" spans="1:12" s="8" customFormat="1" ht="13.5" customHeight="1">
      <c r="A41" s="4">
        <v>33</v>
      </c>
      <c r="B41" s="31" t="s">
        <v>46</v>
      </c>
      <c r="C41" s="7">
        <v>10</v>
      </c>
      <c r="D41" s="7">
        <v>1852</v>
      </c>
      <c r="E41" s="7">
        <v>1852</v>
      </c>
      <c r="F41" s="7">
        <v>1852</v>
      </c>
      <c r="G41" s="7">
        <v>1852</v>
      </c>
      <c r="H41" s="7">
        <v>241</v>
      </c>
      <c r="I41" s="12">
        <v>14.959652389819</v>
      </c>
      <c r="J41" s="7">
        <v>1852</v>
      </c>
      <c r="K41" s="7">
        <v>0</v>
      </c>
      <c r="L41" s="7"/>
    </row>
    <row r="42" spans="1:12" s="8" customFormat="1" ht="13.5" customHeight="1">
      <c r="A42" s="4">
        <v>34</v>
      </c>
      <c r="B42" s="31" t="s">
        <v>35</v>
      </c>
      <c r="C42" s="7">
        <v>8</v>
      </c>
      <c r="D42" s="7">
        <v>63000</v>
      </c>
      <c r="E42" s="7">
        <v>63000</v>
      </c>
      <c r="F42" s="7">
        <v>63000</v>
      </c>
      <c r="G42" s="7">
        <v>63000</v>
      </c>
      <c r="H42" s="7">
        <v>-7000</v>
      </c>
      <c r="I42" s="12">
        <v>-10</v>
      </c>
      <c r="J42" s="7">
        <v>0</v>
      </c>
      <c r="K42" s="7">
        <v>62500</v>
      </c>
      <c r="L42" s="7"/>
    </row>
    <row r="43" spans="1:12" s="8" customFormat="1" ht="12.75" customHeight="1">
      <c r="A43" s="4">
        <v>35</v>
      </c>
      <c r="B43" s="31" t="s">
        <v>60</v>
      </c>
      <c r="C43" s="7">
        <v>5</v>
      </c>
      <c r="D43" s="7">
        <v>5951</v>
      </c>
      <c r="E43" s="7">
        <v>5951</v>
      </c>
      <c r="F43" s="7">
        <v>5951</v>
      </c>
      <c r="G43" s="7">
        <v>5951</v>
      </c>
      <c r="H43" s="7">
        <v>0</v>
      </c>
      <c r="I43" s="12">
        <v>0</v>
      </c>
      <c r="J43" s="7">
        <v>5951</v>
      </c>
      <c r="K43" s="7">
        <v>6840</v>
      </c>
      <c r="L43" s="7"/>
    </row>
    <row r="44" spans="1:12" s="8" customFormat="1" ht="12.75" customHeight="1">
      <c r="A44" s="4">
        <v>36</v>
      </c>
      <c r="B44" s="31" t="s">
        <v>50</v>
      </c>
      <c r="C44" s="7">
        <v>4</v>
      </c>
      <c r="D44" s="7">
        <v>1300000</v>
      </c>
      <c r="E44" s="7">
        <v>1300000</v>
      </c>
      <c r="F44" s="7">
        <v>1200000</v>
      </c>
      <c r="G44" s="7">
        <v>1200000</v>
      </c>
      <c r="H44" s="7">
        <v>-55800</v>
      </c>
      <c r="I44" s="12">
        <v>-4.443382704252</v>
      </c>
      <c r="J44" s="7">
        <v>0</v>
      </c>
      <c r="K44" s="7">
        <v>1255800</v>
      </c>
      <c r="L44" s="7"/>
    </row>
    <row r="45" spans="1:12" s="8" customFormat="1" ht="12.75" customHeight="1">
      <c r="A45" s="4">
        <v>37</v>
      </c>
      <c r="B45" s="31" t="s">
        <v>61</v>
      </c>
      <c r="C45" s="7">
        <v>3</v>
      </c>
      <c r="D45" s="7">
        <v>7225</v>
      </c>
      <c r="E45" s="7">
        <v>7225</v>
      </c>
      <c r="F45" s="7">
        <v>7225</v>
      </c>
      <c r="G45" s="7">
        <v>7225</v>
      </c>
      <c r="H45" s="7">
        <v>-1275</v>
      </c>
      <c r="I45" s="12">
        <v>-15</v>
      </c>
      <c r="J45" s="7">
        <v>0</v>
      </c>
      <c r="K45" s="7">
        <v>7225</v>
      </c>
      <c r="L45" s="7"/>
    </row>
    <row r="46" spans="1:12" s="8" customFormat="1" ht="12.75" customHeight="1">
      <c r="A46" s="30">
        <v>38</v>
      </c>
      <c r="B46" s="32" t="s">
        <v>62</v>
      </c>
      <c r="C46" s="33">
        <v>1</v>
      </c>
      <c r="D46" s="33">
        <v>477</v>
      </c>
      <c r="E46" s="33">
        <v>477</v>
      </c>
      <c r="F46" s="33">
        <v>477</v>
      </c>
      <c r="G46" s="33">
        <v>477</v>
      </c>
      <c r="H46" s="33">
        <v>62</v>
      </c>
      <c r="I46" s="34">
        <v>14.939759036144</v>
      </c>
      <c r="J46" s="33">
        <v>477</v>
      </c>
      <c r="K46" s="33">
        <v>0</v>
      </c>
      <c r="L46" s="7"/>
    </row>
    <row r="47" spans="1:12" s="8" customFormat="1" ht="13.5" customHeight="1">
      <c r="A47" s="4"/>
      <c r="B47" s="25"/>
      <c r="C47" s="5"/>
      <c r="D47" s="5"/>
      <c r="E47" s="5"/>
      <c r="F47" s="5"/>
      <c r="G47" s="5"/>
      <c r="H47" s="5"/>
      <c r="I47" s="6"/>
      <c r="J47" s="5"/>
      <c r="K47" s="5"/>
      <c r="L47" s="7"/>
    </row>
    <row r="48" spans="1:11" ht="13.5" customHeight="1">
      <c r="A48" s="4"/>
      <c r="B48" s="9" t="s">
        <v>16</v>
      </c>
      <c r="C48" s="7"/>
      <c r="D48" s="7"/>
      <c r="E48" s="36">
        <v>64537</v>
      </c>
      <c r="F48" s="36"/>
      <c r="G48" s="5"/>
      <c r="H48" s="5"/>
      <c r="I48" s="6"/>
      <c r="J48" s="5"/>
      <c r="K48" s="5"/>
    </row>
    <row r="49" spans="1:11" ht="13.5" customHeight="1">
      <c r="A49" s="4"/>
      <c r="B49" s="10" t="s">
        <v>17</v>
      </c>
      <c r="E49" s="37">
        <f>E48+E50+E51</f>
        <v>64537</v>
      </c>
      <c r="F49" s="37"/>
      <c r="G49" s="5"/>
      <c r="H49" s="5"/>
      <c r="I49" s="6"/>
      <c r="J49" s="5"/>
      <c r="K49" s="5"/>
    </row>
    <row r="50" spans="1:11" ht="13.5" customHeight="1">
      <c r="A50" s="4"/>
      <c r="B50" s="10" t="s">
        <v>14</v>
      </c>
      <c r="E50" s="11">
        <v>0</v>
      </c>
      <c r="F50" s="5"/>
      <c r="G50" s="5"/>
      <c r="H50" s="5"/>
      <c r="I50" s="6"/>
      <c r="J50" s="5"/>
      <c r="K50" s="5"/>
    </row>
    <row r="51" spans="1:11" ht="13.5" customHeight="1">
      <c r="A51" s="4"/>
      <c r="B51" s="10" t="s">
        <v>9</v>
      </c>
      <c r="E51" s="11">
        <v>0</v>
      </c>
      <c r="F51" s="7"/>
      <c r="G51" s="7"/>
      <c r="H51" s="7"/>
      <c r="I51" s="12"/>
      <c r="J51" s="7"/>
      <c r="K51" s="7"/>
    </row>
    <row r="52" spans="1:11" ht="13.5" customHeight="1">
      <c r="A52" s="4"/>
      <c r="B52" s="13" t="s">
        <v>21</v>
      </c>
      <c r="C52" s="14"/>
      <c r="D52" s="15"/>
      <c r="E52" s="48">
        <v>109738487</v>
      </c>
      <c r="F52" s="48"/>
      <c r="H52" s="3"/>
      <c r="I52" s="17"/>
      <c r="J52" s="18"/>
      <c r="K52" s="18"/>
    </row>
    <row r="53" spans="1:11" ht="13.5" customHeight="1">
      <c r="A53" s="4"/>
      <c r="B53" s="19" t="s">
        <v>7</v>
      </c>
      <c r="C53" s="14"/>
      <c r="D53" s="15"/>
      <c r="E53" s="48">
        <f>E52</f>
        <v>109738487</v>
      </c>
      <c r="F53" s="48"/>
      <c r="H53" s="3"/>
      <c r="I53" s="17"/>
      <c r="J53" s="18"/>
      <c r="K53" s="18"/>
    </row>
    <row r="54" spans="1:11" ht="13.5" customHeight="1">
      <c r="A54" s="4"/>
      <c r="B54" s="10" t="s">
        <v>14</v>
      </c>
      <c r="C54" s="14"/>
      <c r="D54" s="15"/>
      <c r="E54" s="16">
        <v>0</v>
      </c>
      <c r="F54" s="16"/>
      <c r="H54" s="3"/>
      <c r="I54" s="17"/>
      <c r="J54" s="18"/>
      <c r="K54" s="18"/>
    </row>
    <row r="55" spans="1:11" ht="13.5" customHeight="1">
      <c r="A55" s="4"/>
      <c r="B55" s="19" t="s">
        <v>9</v>
      </c>
      <c r="C55" s="14"/>
      <c r="D55" s="15"/>
      <c r="E55" s="16">
        <v>0</v>
      </c>
      <c r="F55" s="13"/>
      <c r="H55" s="3"/>
      <c r="I55" s="17"/>
      <c r="J55" s="18"/>
      <c r="K55" s="18"/>
    </row>
    <row r="56" spans="1:11" ht="13.5" customHeight="1">
      <c r="A56" s="4"/>
      <c r="B56" s="9" t="s">
        <v>19</v>
      </c>
      <c r="C56" s="20"/>
      <c r="D56" s="7"/>
      <c r="E56" s="21" t="s">
        <v>64</v>
      </c>
      <c r="F56" s="13"/>
      <c r="H56" s="3"/>
      <c r="I56" s="17"/>
      <c r="J56" s="18"/>
      <c r="K56" s="18"/>
    </row>
    <row r="57" spans="1:11" ht="13.5" customHeight="1">
      <c r="A57" s="4"/>
      <c r="B57" s="9" t="s">
        <v>18</v>
      </c>
      <c r="E57" s="11" t="s">
        <v>63</v>
      </c>
      <c r="F57" s="13"/>
      <c r="H57" s="3"/>
      <c r="I57" s="17"/>
      <c r="J57" s="18"/>
      <c r="K57" s="18"/>
    </row>
    <row r="58" spans="1:11" ht="13.5" customHeight="1">
      <c r="A58" s="4"/>
      <c r="B58" s="9" t="s">
        <v>20</v>
      </c>
      <c r="E58" s="49">
        <v>2774685217190</v>
      </c>
      <c r="F58" s="49"/>
      <c r="G58" s="49"/>
      <c r="H58" s="22"/>
      <c r="I58" s="17"/>
      <c r="J58" s="18"/>
      <c r="K58" s="18"/>
    </row>
    <row r="59" spans="1:11" ht="13.5" customHeight="1">
      <c r="A59" s="4"/>
      <c r="B59" s="9"/>
      <c r="E59" s="24"/>
      <c r="F59" s="24"/>
      <c r="G59" s="24"/>
      <c r="H59" s="22"/>
      <c r="I59" s="17"/>
      <c r="J59" s="18"/>
      <c r="K59" s="18"/>
    </row>
    <row r="60" spans="1:11" s="13" customFormat="1" ht="251.25" customHeight="1">
      <c r="A60" s="1"/>
      <c r="B60" s="35" t="s">
        <v>65</v>
      </c>
      <c r="C60" s="35"/>
      <c r="D60" s="35"/>
      <c r="E60" s="35"/>
      <c r="F60" s="35"/>
      <c r="G60" s="35"/>
      <c r="H60" s="35"/>
      <c r="I60" s="35"/>
      <c r="J60" s="35"/>
      <c r="K60" s="35"/>
    </row>
    <row r="61" spans="2:11" ht="12.75">
      <c r="B61" s="23"/>
      <c r="C61" s="18"/>
      <c r="D61" s="18"/>
      <c r="E61" s="18"/>
      <c r="F61" s="18"/>
      <c r="G61" s="18"/>
      <c r="H61" s="17"/>
      <c r="I61" s="17"/>
      <c r="J61" s="18"/>
      <c r="K61" s="18"/>
    </row>
  </sheetData>
  <sheetProtection/>
  <mergeCells count="13">
    <mergeCell ref="E58:G58"/>
    <mergeCell ref="B2:K3"/>
    <mergeCell ref="C4:I4"/>
    <mergeCell ref="B60:K60"/>
    <mergeCell ref="E48:F48"/>
    <mergeCell ref="E49:F49"/>
    <mergeCell ref="J6:K6"/>
    <mergeCell ref="B6:B7"/>
    <mergeCell ref="C6:C7"/>
    <mergeCell ref="H6:I6"/>
    <mergeCell ref="D6:G6"/>
    <mergeCell ref="E52:F52"/>
    <mergeCell ref="E53:F53"/>
  </mergeCells>
  <printOptions/>
  <pageMargins left="0.748031496062992" right="0.748031496062992" top="0.25" bottom="0.393700787401575" header="0.27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Ariljaa</cp:lastModifiedBy>
  <cp:lastPrinted>2011-03-15T10:24:20Z</cp:lastPrinted>
  <dcterms:created xsi:type="dcterms:W3CDTF">2002-02-21T06:05:21Z</dcterms:created>
  <dcterms:modified xsi:type="dcterms:W3CDTF">2011-03-15T10:24:37Z</dcterms:modified>
  <cp:category/>
  <cp:version/>
  <cp:contentType/>
  <cp:contentStatus/>
</cp:coreProperties>
</file>