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aljav\Desktop\"/>
    </mc:Choice>
  </mc:AlternateContent>
  <bookViews>
    <workbookView xWindow="0" yWindow="0" windowWidth="20490" windowHeight="7155"/>
  </bookViews>
  <sheets>
    <sheet name="div2020" sheetId="1" r:id="rId1"/>
  </sheets>
  <definedNames>
    <definedName name="_xlnm._FilterDatabase" localSheetId="0" hidden="1">'div2020'!$A$3:$K$39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2" i="1"/>
  <c r="G31" i="1"/>
  <c r="F5" i="1"/>
</calcChain>
</file>

<file path=xl/sharedStrings.xml><?xml version="1.0" encoding="utf-8"?>
<sst xmlns="http://schemas.openxmlformats.org/spreadsheetml/2006/main" count="191" uniqueCount="144">
  <si>
    <t>2020 ОНД НОГДОЛ АШИГ ТАРААХААР ШИЙДВЭРЛЭСЭН КОМПАНИУД</t>
  </si>
  <si>
    <t>2020/10/30-ны байдлаар/</t>
  </si>
  <si>
    <t>Д/Д</t>
  </si>
  <si>
    <t xml:space="preserve">КОМПАНИЙН НЭР </t>
  </si>
  <si>
    <t>ТООН КОД</t>
  </si>
  <si>
    <t>ҮСГЭН КОД</t>
  </si>
  <si>
    <t>НЭГЖ ХУВЬЦААНД НОГДОХ АШИГ /ТӨГ/</t>
  </si>
  <si>
    <t>НИЙТ ХУВЬЦААНЫ ТОО ШИРХЭГ</t>
  </si>
  <si>
    <t>НОГДОЛ АШГИЙН НИЙТ ДҮН /ТӨГ/</t>
  </si>
  <si>
    <t>БҮРТГЭХ ӨДӨР</t>
  </si>
  <si>
    <t>ТАРААХ ӨДӨР</t>
  </si>
  <si>
    <t>ТАРААХ ХЭЛБЭР</t>
  </si>
  <si>
    <t>НОГДОЛ АШГИЙН ТАЛААРХ ТУЗ-ИЙН ШИЙДВЭР</t>
  </si>
  <si>
    <t>"Гермес центр" ХК</t>
  </si>
  <si>
    <t>HRM</t>
  </si>
  <si>
    <t>2020/03/15-ны өдрөөс</t>
  </si>
  <si>
    <t>ҮЦТХТ</t>
  </si>
  <si>
    <t>2020.02.05-ны өдрийн 03 дугаар ТУЗ-ийн тогтоол</t>
  </si>
  <si>
    <t xml:space="preserve">"ЛэндМН ББСБ" ХК </t>
  </si>
  <si>
    <t>LEND</t>
  </si>
  <si>
    <t>2020.02.03-ны өдрийн ТУЗ-ийн 20/02 тоот тогтоол</t>
  </si>
  <si>
    <t>"Монгол шуудан" ХК</t>
  </si>
  <si>
    <t>MNP</t>
  </si>
  <si>
    <t>2020/05/01-ний өдрөөс</t>
  </si>
  <si>
    <t>2020.02.13-ны өдрийн ТУЗ-ийн 20/01 тоот тогтоол.</t>
  </si>
  <si>
    <t>"Хүрд" ХК</t>
  </si>
  <si>
    <t>HRD</t>
  </si>
  <si>
    <t>2020/06/30-ны дотор</t>
  </si>
  <si>
    <t>ХК</t>
  </si>
  <si>
    <t>2020.02.17-ны өдрийн ТУЗ-ийн 03 тоот тогтоол.</t>
  </si>
  <si>
    <t>"Би Ди Сек" ХК</t>
  </si>
  <si>
    <t>BDS</t>
  </si>
  <si>
    <t>2020/12/31-ний дотор</t>
  </si>
  <si>
    <t>2020.02.19-ний өдрийн ТУЗ-ийн 03 тогтоол.</t>
  </si>
  <si>
    <t>"Монгол базальт" ХК</t>
  </si>
  <si>
    <t>MBW</t>
  </si>
  <si>
    <t>2020.02.17-ны өдрийн ТУЗ-ийн 03 тогтоол.</t>
  </si>
  <si>
    <t>"Талх чихэр" ХК</t>
  </si>
  <si>
    <t>TCK</t>
  </si>
  <si>
    <t>2020/06/20-ны өдрөөс</t>
  </si>
  <si>
    <t>2020.02.18-ны өдрийн ТУЗ-ийн 01 тогтоол.</t>
  </si>
  <si>
    <t>"АПУ" ХК</t>
  </si>
  <si>
    <t>APU</t>
  </si>
  <si>
    <t>2020/08/31-ний дотор</t>
  </si>
  <si>
    <t>2020.02.14-ний өдрийн ТУЗ-ийн 20/08 тоот тогтоол.</t>
  </si>
  <si>
    <t>"Ард кредит ББСБ" ХК</t>
  </si>
  <si>
    <t>ADB</t>
  </si>
  <si>
    <t>2020.02.19-ний өдрийн ТУЗ-ийн 2020/... тоот тогтоол.</t>
  </si>
  <si>
    <t>"Ард даатгал" ХК</t>
  </si>
  <si>
    <t>AIC</t>
  </si>
  <si>
    <t>2020.02.17-ны өдрийн ТУЗ-ийн 01/20-2 тоот тогтоол</t>
  </si>
  <si>
    <t>"УБ-БҮК" ХК</t>
  </si>
  <si>
    <t>BUK</t>
  </si>
  <si>
    <t>6/1/2020-ний өдрөөс</t>
  </si>
  <si>
    <t>2020.02.17-ны өдрийн 2020/01 тоот тогтоол</t>
  </si>
  <si>
    <t>"Ард санхүүгийн нэгдэл " ХК</t>
  </si>
  <si>
    <t>AARD</t>
  </si>
  <si>
    <t>2020/04/30-ны дотор</t>
  </si>
  <si>
    <t>2020.02.18-ны өдрийн 20/03 тоот тогтоол</t>
  </si>
  <si>
    <t>"Атар-Өргөө" ХК</t>
  </si>
  <si>
    <t>ATR</t>
  </si>
  <si>
    <t>2020/08/01-ний дотор</t>
  </si>
  <si>
    <t>2020.02.18-ны өдрийн ТУЗ-ийн 01 тогтоол</t>
  </si>
  <si>
    <t>"Мандал даатгал" ХК</t>
  </si>
  <si>
    <t>MNDL</t>
  </si>
  <si>
    <t>2020.02.18-ны өдрийн ТУЗ-ийн 20/001 тоот тогтоол</t>
  </si>
  <si>
    <t>"Улаанбаатар хивс" ХК</t>
  </si>
  <si>
    <t>UBH</t>
  </si>
  <si>
    <t>2020/05/01-15ны хооронд</t>
  </si>
  <si>
    <t>2020.02.17-ны өдрийн ТУЗ-ийн 2020/04 тоот тогтоол.</t>
  </si>
  <si>
    <t>"Женко тур бюро" ХК</t>
  </si>
  <si>
    <t>JTB</t>
  </si>
  <si>
    <t>2020-06-30-ны дотор</t>
  </si>
  <si>
    <t>2020.02.19-ний өдрийн ТУЗ-ийн 01 тоот тогтоол.</t>
  </si>
  <si>
    <t>"Махимпекс" ХК</t>
  </si>
  <si>
    <t>MMX</t>
  </si>
  <si>
    <t xml:space="preserve">10/1/2020-ний өдрөөс </t>
  </si>
  <si>
    <t>2020.02.17-ны өдрийн ТУЗ-ийн 01 тоот тогтоол.</t>
  </si>
  <si>
    <t xml:space="preserve">"Монос хүнс" ХК </t>
  </si>
  <si>
    <t>MFC</t>
  </si>
  <si>
    <t>2020/08/31-ний өдрөөс</t>
  </si>
  <si>
    <t>2020.02.18-ны өдрийн ТУЗ-ийн 02/02 тоот тогтоол.</t>
  </si>
  <si>
    <t>"Дархан Сэлэнгийн цахилгаан түгээх сүлжээ" ХК</t>
  </si>
  <si>
    <t>DSS</t>
  </si>
  <si>
    <t xml:space="preserve">9/2/2020-ны өдрөөс </t>
  </si>
  <si>
    <t>2020.02.19-ний өдрийн ТУЗ-ийн 02/01 тоот тогтоол.</t>
  </si>
  <si>
    <t>"Хөвсгөл геологи" ХК</t>
  </si>
  <si>
    <t>HUV</t>
  </si>
  <si>
    <t>2020.02.05-ны өдрийн ТУЗ-ийн 01 тоот тогтоол</t>
  </si>
  <si>
    <t>"Монголын цахилгаан холбоо" ХК</t>
  </si>
  <si>
    <t>MCH</t>
  </si>
  <si>
    <t>2020/06/01-ний өдрөөс</t>
  </si>
  <si>
    <t>2020.02.19-ний өдрийн ТУЗ-ийн 03 тоот тогтоол.</t>
  </si>
  <si>
    <t>"Баянгол зочид буудал" ХК</t>
  </si>
  <si>
    <t>BNG</t>
  </si>
  <si>
    <t>2020/09/01-ний өдрөөр</t>
  </si>
  <si>
    <t>2020.02.11-ний өдрийн ТУЗ-ийн 01 тоот тогтоол</t>
  </si>
  <si>
    <t>"Тахь Ко" ХК</t>
  </si>
  <si>
    <t>TAH</t>
  </si>
  <si>
    <t>2020/05/01-ний дотор</t>
  </si>
  <si>
    <t>2020.02.18-ны өдрийн ТУЗ-ийн 01 тоот тогтоол</t>
  </si>
  <si>
    <t>"Техникимпорт" ХК</t>
  </si>
  <si>
    <t>TEX</t>
  </si>
  <si>
    <t>2020/04/24-ний өдрөөс</t>
  </si>
  <si>
    <t>"Ариг гал" ХК</t>
  </si>
  <si>
    <t>EER</t>
  </si>
  <si>
    <t>2020/02/19-ний өдрийн ТУЗ-ийн 07/19 тоот тогтоол</t>
  </si>
  <si>
    <t>"Гутал" ХК</t>
  </si>
  <si>
    <t>GTL</t>
  </si>
  <si>
    <t>2020/05/01-15 хооронд</t>
  </si>
  <si>
    <t>2020.02.18-ны өдрийн ТУЗ-ийн 03 тоот тогтоол.</t>
  </si>
  <si>
    <t>"Түмэн шувуут" ХК</t>
  </si>
  <si>
    <t>TUM</t>
  </si>
  <si>
    <t>2020/06/24-ний өдрөөс</t>
  </si>
  <si>
    <t>2020.01.27-ны өдрийн ТУЗ-ийн 01 тоот тогтоол</t>
  </si>
  <si>
    <t>"Монгол алт" ХК</t>
  </si>
  <si>
    <t>ERS</t>
  </si>
  <si>
    <t>2020.02.18-ны өдрийн ТУЗ-ийн 01 тоот тогтоол.</t>
  </si>
  <si>
    <t>"Тээвэр-Дархан" ХК</t>
  </si>
  <si>
    <t>TEE</t>
  </si>
  <si>
    <t>"Сүү" ХК</t>
  </si>
  <si>
    <t>SUU</t>
  </si>
  <si>
    <t>2020/05/01-2020/12/31 дотор</t>
  </si>
  <si>
    <t>2020.02.17-ны өдрийн ТУЗ-ийн 02 тоот тогтоол.</t>
  </si>
  <si>
    <t>"Ган хэрлэн" ХК</t>
  </si>
  <si>
    <t>HZB</t>
  </si>
  <si>
    <t>2020-09-30-ны дотор</t>
  </si>
  <si>
    <t>2020.03.16-ны өдрийн ТУЗ-ийн 02 тоот тогтоол</t>
  </si>
  <si>
    <t>"Баянтээг" ХК</t>
  </si>
  <si>
    <t>BTG</t>
  </si>
  <si>
    <t>2020/12/01-ний дотор</t>
  </si>
  <si>
    <t>2020.04.03-ны өдрийн ТУЗ-ийн 10 тоот тогтоол</t>
  </si>
  <si>
    <t>"Тавантолгой" ХК</t>
  </si>
  <si>
    <t>TTL</t>
  </si>
  <si>
    <t>2020/05/31-ний дотор</t>
  </si>
  <si>
    <t>2020.04.29-ний өдрийн ХЭХ-ын 04 тоот тогтоол</t>
  </si>
  <si>
    <t>"Дарханы дулааны цахилгаан станц" ХК</t>
  </si>
  <si>
    <t>das</t>
  </si>
  <si>
    <t>Улсын төсөвт</t>
  </si>
  <si>
    <t>2020.04.24-ний өдрийн ХЭХ-ын 05 тоот тогтоол</t>
  </si>
  <si>
    <t>2021/02/10-ны дотор</t>
  </si>
  <si>
    <t>2020.08.13-ны өдрийн ТУЗ-ийн 20/14 тоот тогтоол.</t>
  </si>
  <si>
    <t>2020/09/15-ны өдрөөс</t>
  </si>
  <si>
    <t>2020.08.24-ний өдрийн 14 тоот ТУЗ-ийн тогтоол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</si>
</sst>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64" fontId="5" fillId="3" borderId="1" xfId="1" applyNumberFormat="1" applyFont="1" applyFill="1" applyBorder="1" applyAlignment="1">
      <alignment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C20" sqref="C20"/>
    </sheetView>
  </sheetViews>
  <sheetFormatPr defaultRowHeight="15" x14ac:dyDescent="0.25"/>
  <cols>
    <col min="1" max="1" width="4.7109375" style="2" customWidth="1"/>
    <col min="2" max="2" width="36.5703125" customWidth="1"/>
    <col min="3" max="3" width="7.42578125" style="2" customWidth="1"/>
    <col min="4" max="4" width="8" style="2" customWidth="1"/>
    <col min="5" max="5" width="12.7109375" style="2" customWidth="1"/>
    <col min="6" max="6" width="14.140625" customWidth="1"/>
    <col min="7" max="7" width="18.140625" customWidth="1"/>
    <col min="8" max="8" width="17" style="3" customWidth="1"/>
    <col min="9" max="9" width="23.28515625" style="2" customWidth="1"/>
    <col min="10" max="10" width="13.42578125" style="2" customWidth="1"/>
    <col min="11" max="11" width="60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5">
      <c r="K2" s="4" t="s">
        <v>1</v>
      </c>
    </row>
    <row r="3" spans="1:11" ht="42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5" t="s">
        <v>12</v>
      </c>
    </row>
    <row r="4" spans="1:11" x14ac:dyDescent="0.25">
      <c r="A4" s="7">
        <v>1</v>
      </c>
      <c r="B4" s="8" t="s">
        <v>13</v>
      </c>
      <c r="C4" s="7">
        <v>528</v>
      </c>
      <c r="D4" s="7" t="s">
        <v>14</v>
      </c>
      <c r="E4" s="7">
        <v>4.0999999999999996</v>
      </c>
      <c r="F4" s="8">
        <v>78543001</v>
      </c>
      <c r="G4" s="9">
        <v>322026304.10000002</v>
      </c>
      <c r="H4" s="10">
        <v>43889</v>
      </c>
      <c r="I4" s="7" t="s">
        <v>15</v>
      </c>
      <c r="J4" s="7" t="s">
        <v>16</v>
      </c>
      <c r="K4" s="8" t="s">
        <v>17</v>
      </c>
    </row>
    <row r="5" spans="1:11" x14ac:dyDescent="0.25">
      <c r="A5" s="7">
        <v>2</v>
      </c>
      <c r="B5" s="8" t="s">
        <v>18</v>
      </c>
      <c r="C5" s="7">
        <v>545</v>
      </c>
      <c r="D5" s="7" t="s">
        <v>19</v>
      </c>
      <c r="E5" s="7">
        <v>1.5</v>
      </c>
      <c r="F5" s="8">
        <f>G5/E5</f>
        <v>800000000</v>
      </c>
      <c r="G5" s="9">
        <v>1200000000</v>
      </c>
      <c r="H5" s="10">
        <v>43886</v>
      </c>
      <c r="I5" s="10">
        <v>43951</v>
      </c>
      <c r="J5" s="7" t="s">
        <v>16</v>
      </c>
      <c r="K5" s="8" t="s">
        <v>20</v>
      </c>
    </row>
    <row r="6" spans="1:11" x14ac:dyDescent="0.25">
      <c r="A6" s="7">
        <v>3</v>
      </c>
      <c r="B6" s="8" t="s">
        <v>21</v>
      </c>
      <c r="C6" s="7">
        <v>541</v>
      </c>
      <c r="D6" s="7" t="s">
        <v>22</v>
      </c>
      <c r="E6" s="7">
        <v>3.3</v>
      </c>
      <c r="F6" s="8">
        <v>99586363</v>
      </c>
      <c r="G6" s="9">
        <v>331067915.60000002</v>
      </c>
      <c r="H6" s="10">
        <v>43926</v>
      </c>
      <c r="I6" s="7" t="s">
        <v>23</v>
      </c>
      <c r="J6" s="7" t="s">
        <v>16</v>
      </c>
      <c r="K6" s="8" t="s">
        <v>24</v>
      </c>
    </row>
    <row r="7" spans="1:11" x14ac:dyDescent="0.25">
      <c r="A7" s="7">
        <v>4</v>
      </c>
      <c r="B7" s="8" t="s">
        <v>25</v>
      </c>
      <c r="C7" s="7">
        <v>8</v>
      </c>
      <c r="D7" s="7" t="s">
        <v>26</v>
      </c>
      <c r="E7" s="7">
        <v>535</v>
      </c>
      <c r="F7" s="8">
        <v>135266</v>
      </c>
      <c r="G7" s="9">
        <v>72367310</v>
      </c>
      <c r="H7" s="10">
        <v>43892</v>
      </c>
      <c r="I7" s="7" t="s">
        <v>27</v>
      </c>
      <c r="J7" s="7" t="s">
        <v>28</v>
      </c>
      <c r="K7" s="8" t="s">
        <v>29</v>
      </c>
    </row>
    <row r="8" spans="1:11" x14ac:dyDescent="0.25">
      <c r="A8" s="7">
        <v>5</v>
      </c>
      <c r="B8" s="8" t="s">
        <v>30</v>
      </c>
      <c r="C8" s="7">
        <v>522</v>
      </c>
      <c r="D8" s="7" t="s">
        <v>31</v>
      </c>
      <c r="E8" s="7">
        <v>10</v>
      </c>
      <c r="F8" s="8">
        <v>13694883</v>
      </c>
      <c r="G8" s="9">
        <v>136948830</v>
      </c>
      <c r="H8" s="10">
        <v>43899</v>
      </c>
      <c r="I8" s="7" t="s">
        <v>32</v>
      </c>
      <c r="J8" s="7" t="s">
        <v>16</v>
      </c>
      <c r="K8" s="8" t="s">
        <v>33</v>
      </c>
    </row>
    <row r="9" spans="1:11" x14ac:dyDescent="0.25">
      <c r="A9" s="7">
        <v>6</v>
      </c>
      <c r="B9" s="8" t="s">
        <v>34</v>
      </c>
      <c r="C9" s="7">
        <v>544</v>
      </c>
      <c r="D9" s="7" t="s">
        <v>35</v>
      </c>
      <c r="E9" s="7">
        <v>4</v>
      </c>
      <c r="F9" s="8">
        <v>56417000</v>
      </c>
      <c r="G9" s="9">
        <v>225668000</v>
      </c>
      <c r="H9" s="10">
        <v>43899</v>
      </c>
      <c r="I9" s="7" t="s">
        <v>27</v>
      </c>
      <c r="J9" s="7" t="s">
        <v>16</v>
      </c>
      <c r="K9" s="8" t="s">
        <v>36</v>
      </c>
    </row>
    <row r="10" spans="1:11" x14ac:dyDescent="0.25">
      <c r="A10" s="7">
        <v>7</v>
      </c>
      <c r="B10" s="8" t="s">
        <v>37</v>
      </c>
      <c r="C10" s="7">
        <v>22</v>
      </c>
      <c r="D10" s="7" t="s">
        <v>38</v>
      </c>
      <c r="E10" s="7">
        <v>225</v>
      </c>
      <c r="F10" s="8">
        <v>1023703</v>
      </c>
      <c r="G10" s="9">
        <v>230333175</v>
      </c>
      <c r="H10" s="10">
        <v>43924</v>
      </c>
      <c r="I10" s="7" t="s">
        <v>39</v>
      </c>
      <c r="J10" s="7" t="s">
        <v>16</v>
      </c>
      <c r="K10" s="8" t="s">
        <v>40</v>
      </c>
    </row>
    <row r="11" spans="1:11" x14ac:dyDescent="0.25">
      <c r="A11" s="7">
        <v>8</v>
      </c>
      <c r="B11" s="8" t="s">
        <v>41</v>
      </c>
      <c r="C11" s="7">
        <v>90</v>
      </c>
      <c r="D11" s="7" t="s">
        <v>42</v>
      </c>
      <c r="E11" s="7">
        <v>71</v>
      </c>
      <c r="F11" s="8">
        <v>1062974743</v>
      </c>
      <c r="G11" s="9">
        <v>75471206753</v>
      </c>
      <c r="H11" s="10">
        <v>43913</v>
      </c>
      <c r="I11" s="7" t="s">
        <v>43</v>
      </c>
      <c r="J11" s="7" t="s">
        <v>16</v>
      </c>
      <c r="K11" s="8" t="s">
        <v>44</v>
      </c>
    </row>
    <row r="12" spans="1:11" x14ac:dyDescent="0.25">
      <c r="A12" s="7">
        <v>9</v>
      </c>
      <c r="B12" s="8" t="s">
        <v>45</v>
      </c>
      <c r="C12" s="7">
        <v>550</v>
      </c>
      <c r="D12" s="7" t="s">
        <v>46</v>
      </c>
      <c r="E12" s="11">
        <v>3.9046050000000001</v>
      </c>
      <c r="F12" s="8">
        <v>280000000</v>
      </c>
      <c r="G12" s="9">
        <v>1093289400</v>
      </c>
      <c r="H12" s="10">
        <v>43929</v>
      </c>
      <c r="I12" s="7" t="s">
        <v>27</v>
      </c>
      <c r="J12" s="7" t="s">
        <v>16</v>
      </c>
      <c r="K12" s="8" t="s">
        <v>47</v>
      </c>
    </row>
    <row r="13" spans="1:11" x14ac:dyDescent="0.25">
      <c r="A13" s="7">
        <v>10</v>
      </c>
      <c r="B13" s="8" t="s">
        <v>48</v>
      </c>
      <c r="C13" s="7">
        <v>548</v>
      </c>
      <c r="D13" s="7" t="s">
        <v>49</v>
      </c>
      <c r="E13" s="7">
        <v>34</v>
      </c>
      <c r="F13" s="8">
        <v>25000000</v>
      </c>
      <c r="G13" s="9">
        <v>850000000</v>
      </c>
      <c r="H13" s="10">
        <v>43930</v>
      </c>
      <c r="I13" s="7" t="s">
        <v>27</v>
      </c>
      <c r="J13" s="7" t="s">
        <v>16</v>
      </c>
      <c r="K13" s="8" t="s">
        <v>50</v>
      </c>
    </row>
    <row r="14" spans="1:11" x14ac:dyDescent="0.25">
      <c r="A14" s="7">
        <v>11</v>
      </c>
      <c r="B14" s="8" t="s">
        <v>51</v>
      </c>
      <c r="C14" s="7">
        <v>195</v>
      </c>
      <c r="D14" s="7" t="s">
        <v>52</v>
      </c>
      <c r="E14" s="7">
        <v>4</v>
      </c>
      <c r="F14" s="8">
        <v>131547500</v>
      </c>
      <c r="G14" s="9">
        <v>526190000</v>
      </c>
      <c r="H14" s="10">
        <v>43920</v>
      </c>
      <c r="I14" s="7" t="s">
        <v>53</v>
      </c>
      <c r="J14" s="7" t="s">
        <v>16</v>
      </c>
      <c r="K14" s="8" t="s">
        <v>54</v>
      </c>
    </row>
    <row r="15" spans="1:11" x14ac:dyDescent="0.25">
      <c r="A15" s="7">
        <v>12</v>
      </c>
      <c r="B15" s="8" t="s">
        <v>55</v>
      </c>
      <c r="C15" s="7">
        <v>326</v>
      </c>
      <c r="D15" s="7" t="s">
        <v>56</v>
      </c>
      <c r="E15" s="7">
        <v>34.950000000000003</v>
      </c>
      <c r="F15" s="8">
        <v>28614263</v>
      </c>
      <c r="G15" s="9">
        <v>1000000000</v>
      </c>
      <c r="H15" s="10">
        <v>43928</v>
      </c>
      <c r="I15" s="7" t="s">
        <v>57</v>
      </c>
      <c r="J15" s="7" t="s">
        <v>16</v>
      </c>
      <c r="K15" s="8" t="s">
        <v>58</v>
      </c>
    </row>
    <row r="16" spans="1:11" x14ac:dyDescent="0.25">
      <c r="A16" s="7">
        <v>13</v>
      </c>
      <c r="B16" s="8" t="s">
        <v>59</v>
      </c>
      <c r="C16" s="7">
        <v>17</v>
      </c>
      <c r="D16" s="7" t="s">
        <v>60</v>
      </c>
      <c r="E16" s="7">
        <v>350</v>
      </c>
      <c r="F16" s="8">
        <v>174136</v>
      </c>
      <c r="G16" s="9">
        <v>60947600</v>
      </c>
      <c r="H16" s="10">
        <v>43922</v>
      </c>
      <c r="I16" s="7" t="s">
        <v>61</v>
      </c>
      <c r="J16" s="7" t="s">
        <v>16</v>
      </c>
      <c r="K16" s="8" t="s">
        <v>62</v>
      </c>
    </row>
    <row r="17" spans="1:11" x14ac:dyDescent="0.25">
      <c r="A17" s="7">
        <v>14</v>
      </c>
      <c r="B17" s="8" t="s">
        <v>63</v>
      </c>
      <c r="C17" s="7">
        <v>547</v>
      </c>
      <c r="D17" s="7" t="s">
        <v>64</v>
      </c>
      <c r="E17" s="7">
        <v>4</v>
      </c>
      <c r="F17" s="8">
        <v>624301600</v>
      </c>
      <c r="G17" s="9">
        <v>2497206400</v>
      </c>
      <c r="H17" s="10">
        <v>43922</v>
      </c>
      <c r="I17" s="7" t="s">
        <v>27</v>
      </c>
      <c r="J17" s="7" t="s">
        <v>16</v>
      </c>
      <c r="K17" s="8" t="s">
        <v>65</v>
      </c>
    </row>
    <row r="18" spans="1:11" x14ac:dyDescent="0.25">
      <c r="A18" s="7">
        <v>15</v>
      </c>
      <c r="B18" s="8" t="s">
        <v>66</v>
      </c>
      <c r="C18" s="7">
        <v>7</v>
      </c>
      <c r="D18" s="7" t="s">
        <v>67</v>
      </c>
      <c r="E18" s="7">
        <v>300</v>
      </c>
      <c r="F18" s="8">
        <v>404829</v>
      </c>
      <c r="G18" s="9">
        <v>121448700</v>
      </c>
      <c r="H18" s="10">
        <v>43896</v>
      </c>
      <c r="I18" s="7" t="s">
        <v>68</v>
      </c>
      <c r="J18" s="7" t="s">
        <v>16</v>
      </c>
      <c r="K18" s="8" t="s">
        <v>69</v>
      </c>
    </row>
    <row r="19" spans="1:11" x14ac:dyDescent="0.25">
      <c r="A19" s="7">
        <v>16</v>
      </c>
      <c r="B19" s="8" t="s">
        <v>70</v>
      </c>
      <c r="C19" s="7">
        <v>521</v>
      </c>
      <c r="D19" s="7" t="s">
        <v>71</v>
      </c>
      <c r="E19" s="7">
        <v>10</v>
      </c>
      <c r="F19" s="8">
        <v>79988802</v>
      </c>
      <c r="G19" s="9">
        <v>799888020</v>
      </c>
      <c r="H19" s="10">
        <v>43917</v>
      </c>
      <c r="I19" s="7" t="s">
        <v>72</v>
      </c>
      <c r="J19" s="7" t="s">
        <v>16</v>
      </c>
      <c r="K19" s="8" t="s">
        <v>73</v>
      </c>
    </row>
    <row r="20" spans="1:11" x14ac:dyDescent="0.25">
      <c r="A20" s="7">
        <v>17</v>
      </c>
      <c r="B20" s="8" t="s">
        <v>74</v>
      </c>
      <c r="C20" s="7">
        <v>208</v>
      </c>
      <c r="D20" s="7" t="s">
        <v>75</v>
      </c>
      <c r="E20" s="7">
        <v>120</v>
      </c>
      <c r="F20" s="8">
        <v>3800721</v>
      </c>
      <c r="G20" s="9">
        <v>456086520</v>
      </c>
      <c r="H20" s="10">
        <v>43924</v>
      </c>
      <c r="I20" s="10" t="s">
        <v>76</v>
      </c>
      <c r="J20" s="7" t="s">
        <v>28</v>
      </c>
      <c r="K20" s="8" t="s">
        <v>77</v>
      </c>
    </row>
    <row r="21" spans="1:11" x14ac:dyDescent="0.25">
      <c r="A21" s="7">
        <v>18</v>
      </c>
      <c r="B21" s="8" t="s">
        <v>78</v>
      </c>
      <c r="C21" s="7">
        <v>551</v>
      </c>
      <c r="D21" s="7" t="s">
        <v>79</v>
      </c>
      <c r="E21" s="7">
        <v>1</v>
      </c>
      <c r="F21" s="8">
        <v>408850428</v>
      </c>
      <c r="G21" s="9">
        <v>408850428</v>
      </c>
      <c r="H21" s="10">
        <v>43901</v>
      </c>
      <c r="I21" s="7" t="s">
        <v>80</v>
      </c>
      <c r="J21" s="7" t="s">
        <v>16</v>
      </c>
      <c r="K21" s="8" t="s">
        <v>81</v>
      </c>
    </row>
    <row r="22" spans="1:11" ht="25.5" x14ac:dyDescent="0.25">
      <c r="A22" s="7">
        <v>19</v>
      </c>
      <c r="B22" s="8" t="s">
        <v>82</v>
      </c>
      <c r="C22" s="7">
        <v>508</v>
      </c>
      <c r="D22" s="7" t="s">
        <v>83</v>
      </c>
      <c r="E22" s="7">
        <v>37.729999999999997</v>
      </c>
      <c r="F22" s="8">
        <v>10385116</v>
      </c>
      <c r="G22" s="9">
        <v>391830426.67999995</v>
      </c>
      <c r="H22" s="10">
        <v>43910</v>
      </c>
      <c r="I22" s="10" t="s">
        <v>84</v>
      </c>
      <c r="J22" s="7" t="s">
        <v>16</v>
      </c>
      <c r="K22" s="8" t="s">
        <v>85</v>
      </c>
    </row>
    <row r="23" spans="1:11" x14ac:dyDescent="0.25">
      <c r="A23" s="7">
        <v>20</v>
      </c>
      <c r="B23" s="8" t="s">
        <v>86</v>
      </c>
      <c r="C23" s="7">
        <v>108</v>
      </c>
      <c r="D23" s="7" t="s">
        <v>87</v>
      </c>
      <c r="E23" s="7">
        <v>150</v>
      </c>
      <c r="F23" s="8">
        <v>143959</v>
      </c>
      <c r="G23" s="9">
        <v>21593850</v>
      </c>
      <c r="H23" s="10">
        <v>43929</v>
      </c>
      <c r="I23" s="7" t="s">
        <v>23</v>
      </c>
      <c r="J23" s="7" t="s">
        <v>16</v>
      </c>
      <c r="K23" s="8" t="s">
        <v>88</v>
      </c>
    </row>
    <row r="24" spans="1:11" x14ac:dyDescent="0.25">
      <c r="A24" s="7">
        <v>21</v>
      </c>
      <c r="B24" s="8" t="s">
        <v>89</v>
      </c>
      <c r="C24" s="7">
        <v>209</v>
      </c>
      <c r="D24" s="7" t="s">
        <v>90</v>
      </c>
      <c r="E24" s="7">
        <v>1</v>
      </c>
      <c r="F24" s="8">
        <v>25870276</v>
      </c>
      <c r="G24" s="9">
        <v>25870276</v>
      </c>
      <c r="H24" s="10">
        <v>43927</v>
      </c>
      <c r="I24" s="7" t="s">
        <v>91</v>
      </c>
      <c r="J24" s="7" t="s">
        <v>16</v>
      </c>
      <c r="K24" s="8" t="s">
        <v>92</v>
      </c>
    </row>
    <row r="25" spans="1:11" x14ac:dyDescent="0.25">
      <c r="A25" s="7">
        <v>22</v>
      </c>
      <c r="B25" s="8" t="s">
        <v>93</v>
      </c>
      <c r="C25" s="7">
        <v>13</v>
      </c>
      <c r="D25" s="7" t="s">
        <v>94</v>
      </c>
      <c r="E25" s="7">
        <v>360</v>
      </c>
      <c r="F25" s="8">
        <v>423065</v>
      </c>
      <c r="G25" s="9">
        <v>152303400</v>
      </c>
      <c r="H25" s="10">
        <v>43930</v>
      </c>
      <c r="I25" s="7" t="s">
        <v>95</v>
      </c>
      <c r="J25" s="7" t="s">
        <v>28</v>
      </c>
      <c r="K25" s="8" t="s">
        <v>96</v>
      </c>
    </row>
    <row r="26" spans="1:11" x14ac:dyDescent="0.25">
      <c r="A26" s="7">
        <v>23</v>
      </c>
      <c r="B26" s="8" t="s">
        <v>97</v>
      </c>
      <c r="C26" s="7">
        <v>44</v>
      </c>
      <c r="D26" s="7" t="s">
        <v>98</v>
      </c>
      <c r="E26" s="7">
        <v>108</v>
      </c>
      <c r="F26" s="8">
        <v>1189983</v>
      </c>
      <c r="G26" s="9">
        <v>128518164</v>
      </c>
      <c r="H26" s="10">
        <v>43931</v>
      </c>
      <c r="I26" s="7" t="s">
        <v>99</v>
      </c>
      <c r="J26" s="7" t="s">
        <v>16</v>
      </c>
      <c r="K26" s="8" t="s">
        <v>100</v>
      </c>
    </row>
    <row r="27" spans="1:11" x14ac:dyDescent="0.25">
      <c r="A27" s="7">
        <v>24</v>
      </c>
      <c r="B27" s="8" t="s">
        <v>101</v>
      </c>
      <c r="C27" s="7">
        <v>441</v>
      </c>
      <c r="D27" s="7" t="s">
        <v>102</v>
      </c>
      <c r="E27" s="7">
        <v>500</v>
      </c>
      <c r="F27" s="8">
        <v>1446755</v>
      </c>
      <c r="G27" s="9">
        <v>723377500</v>
      </c>
      <c r="H27" s="10">
        <v>43901</v>
      </c>
      <c r="I27" s="7" t="s">
        <v>103</v>
      </c>
      <c r="J27" s="7" t="s">
        <v>16</v>
      </c>
      <c r="K27" s="8" t="s">
        <v>100</v>
      </c>
    </row>
    <row r="28" spans="1:11" x14ac:dyDescent="0.25">
      <c r="A28" s="7">
        <v>25</v>
      </c>
      <c r="B28" s="8" t="s">
        <v>104</v>
      </c>
      <c r="C28" s="7">
        <v>191</v>
      </c>
      <c r="D28" s="7" t="s">
        <v>105</v>
      </c>
      <c r="E28" s="12">
        <v>38.921201059888077</v>
      </c>
      <c r="F28" s="8">
        <v>3365261</v>
      </c>
      <c r="G28" s="9">
        <v>130980000</v>
      </c>
      <c r="H28" s="10">
        <v>43917</v>
      </c>
      <c r="I28" s="7" t="s">
        <v>27</v>
      </c>
      <c r="J28" s="7" t="s">
        <v>16</v>
      </c>
      <c r="K28" s="8" t="s">
        <v>106</v>
      </c>
    </row>
    <row r="29" spans="1:11" x14ac:dyDescent="0.25">
      <c r="A29" s="7">
        <v>26</v>
      </c>
      <c r="B29" s="8" t="s">
        <v>107</v>
      </c>
      <c r="C29" s="7">
        <v>88</v>
      </c>
      <c r="D29" s="7" t="s">
        <v>108</v>
      </c>
      <c r="E29" s="7">
        <v>1520</v>
      </c>
      <c r="F29" s="8">
        <v>1602634</v>
      </c>
      <c r="G29" s="9">
        <v>2436003680</v>
      </c>
      <c r="H29" s="10">
        <v>43903</v>
      </c>
      <c r="I29" s="7" t="s">
        <v>109</v>
      </c>
      <c r="J29" s="7" t="s">
        <v>16</v>
      </c>
      <c r="K29" s="8" t="s">
        <v>110</v>
      </c>
    </row>
    <row r="30" spans="1:11" x14ac:dyDescent="0.25">
      <c r="A30" s="7">
        <v>27</v>
      </c>
      <c r="B30" s="8" t="s">
        <v>111</v>
      </c>
      <c r="C30" s="7">
        <v>549</v>
      </c>
      <c r="D30" s="7" t="s">
        <v>112</v>
      </c>
      <c r="E30" s="7">
        <v>4.8</v>
      </c>
      <c r="F30" s="8">
        <v>200000000</v>
      </c>
      <c r="G30" s="9">
        <v>960000000</v>
      </c>
      <c r="H30" s="10">
        <v>43928</v>
      </c>
      <c r="I30" s="7" t="s">
        <v>113</v>
      </c>
      <c r="J30" s="7" t="s">
        <v>16</v>
      </c>
      <c r="K30" s="8" t="s">
        <v>114</v>
      </c>
    </row>
    <row r="31" spans="1:11" x14ac:dyDescent="0.25">
      <c r="A31" s="7">
        <v>28</v>
      </c>
      <c r="B31" s="8" t="s">
        <v>115</v>
      </c>
      <c r="C31" s="7">
        <v>68</v>
      </c>
      <c r="D31" s="7" t="s">
        <v>116</v>
      </c>
      <c r="E31" s="7">
        <v>150</v>
      </c>
      <c r="F31" s="8">
        <v>265852</v>
      </c>
      <c r="G31" s="9">
        <f>E31*F31</f>
        <v>39877800</v>
      </c>
      <c r="H31" s="10">
        <v>43927</v>
      </c>
      <c r="I31" s="7" t="s">
        <v>32</v>
      </c>
      <c r="J31" s="7" t="s">
        <v>28</v>
      </c>
      <c r="K31" s="8" t="s">
        <v>117</v>
      </c>
    </row>
    <row r="32" spans="1:11" x14ac:dyDescent="0.25">
      <c r="A32" s="7">
        <v>29</v>
      </c>
      <c r="B32" s="8" t="s">
        <v>118</v>
      </c>
      <c r="C32" s="7">
        <v>217</v>
      </c>
      <c r="D32" s="7" t="s">
        <v>119</v>
      </c>
      <c r="E32" s="7">
        <v>500</v>
      </c>
      <c r="F32" s="8">
        <v>163349</v>
      </c>
      <c r="G32" s="9">
        <f>E32*F32</f>
        <v>81674500</v>
      </c>
      <c r="H32" s="10">
        <v>43927</v>
      </c>
      <c r="I32" s="7" t="s">
        <v>32</v>
      </c>
      <c r="J32" s="7" t="s">
        <v>28</v>
      </c>
      <c r="K32" s="8" t="s">
        <v>117</v>
      </c>
    </row>
    <row r="33" spans="1:11" x14ac:dyDescent="0.25">
      <c r="A33" s="7">
        <v>30</v>
      </c>
      <c r="B33" s="8" t="s">
        <v>120</v>
      </c>
      <c r="C33" s="7">
        <v>135</v>
      </c>
      <c r="D33" s="7" t="s">
        <v>121</v>
      </c>
      <c r="E33" s="7">
        <v>5</v>
      </c>
      <c r="F33" s="8">
        <v>343025000</v>
      </c>
      <c r="G33" s="9">
        <v>1715125000</v>
      </c>
      <c r="H33" s="10">
        <v>43917</v>
      </c>
      <c r="I33" s="7" t="s">
        <v>122</v>
      </c>
      <c r="J33" s="7" t="s">
        <v>16</v>
      </c>
      <c r="K33" s="8" t="s">
        <v>123</v>
      </c>
    </row>
    <row r="34" spans="1:11" x14ac:dyDescent="0.25">
      <c r="A34" s="7">
        <v>31</v>
      </c>
      <c r="B34" s="8" t="s">
        <v>124</v>
      </c>
      <c r="C34" s="7">
        <v>353</v>
      </c>
      <c r="D34" s="7" t="s">
        <v>125</v>
      </c>
      <c r="E34" s="7">
        <v>150</v>
      </c>
      <c r="F34" s="8">
        <v>99899</v>
      </c>
      <c r="G34" s="9">
        <v>14984850</v>
      </c>
      <c r="H34" s="10">
        <v>43927</v>
      </c>
      <c r="I34" s="7" t="s">
        <v>126</v>
      </c>
      <c r="J34" s="7" t="s">
        <v>16</v>
      </c>
      <c r="K34" s="8" t="s">
        <v>127</v>
      </c>
    </row>
    <row r="35" spans="1:11" x14ac:dyDescent="0.25">
      <c r="A35" s="7">
        <v>32</v>
      </c>
      <c r="B35" s="8" t="s">
        <v>128</v>
      </c>
      <c r="C35" s="7">
        <v>445</v>
      </c>
      <c r="D35" s="7" t="s">
        <v>129</v>
      </c>
      <c r="E35" s="12">
        <v>1979.3514061312389</v>
      </c>
      <c r="F35" s="8">
        <v>252608</v>
      </c>
      <c r="G35" s="9">
        <v>500000000</v>
      </c>
      <c r="H35" s="10">
        <v>43868</v>
      </c>
      <c r="I35" s="7" t="s">
        <v>130</v>
      </c>
      <c r="J35" s="7" t="s">
        <v>16</v>
      </c>
      <c r="K35" s="8" t="s">
        <v>131</v>
      </c>
    </row>
    <row r="36" spans="1:11" x14ac:dyDescent="0.25">
      <c r="A36" s="7">
        <v>33</v>
      </c>
      <c r="B36" s="8" t="s">
        <v>132</v>
      </c>
      <c r="C36" s="7">
        <v>458</v>
      </c>
      <c r="D36" s="7" t="s">
        <v>133</v>
      </c>
      <c r="E36" s="7">
        <v>821</v>
      </c>
      <c r="F36" s="8">
        <v>52665200</v>
      </c>
      <c r="G36" s="9">
        <v>43238129200</v>
      </c>
      <c r="H36" s="10">
        <v>43924</v>
      </c>
      <c r="I36" s="7" t="s">
        <v>134</v>
      </c>
      <c r="J36" s="7" t="s">
        <v>16</v>
      </c>
      <c r="K36" s="8" t="s">
        <v>135</v>
      </c>
    </row>
    <row r="37" spans="1:11" x14ac:dyDescent="0.25">
      <c r="A37" s="7">
        <v>34</v>
      </c>
      <c r="B37" s="8" t="s">
        <v>136</v>
      </c>
      <c r="C37" s="7">
        <v>496</v>
      </c>
      <c r="D37" s="7" t="s">
        <v>137</v>
      </c>
      <c r="E37" s="11">
        <v>5.9693468716131702E-2</v>
      </c>
      <c r="F37" s="8">
        <v>101016280</v>
      </c>
      <c r="G37" s="9">
        <v>6030012.1500000004</v>
      </c>
      <c r="H37" s="10">
        <v>43929</v>
      </c>
      <c r="I37" s="7"/>
      <c r="J37" s="7" t="s">
        <v>138</v>
      </c>
      <c r="K37" s="8" t="s">
        <v>139</v>
      </c>
    </row>
    <row r="38" spans="1:11" x14ac:dyDescent="0.25">
      <c r="A38" s="7"/>
      <c r="B38" s="8" t="s">
        <v>41</v>
      </c>
      <c r="C38" s="7">
        <v>90</v>
      </c>
      <c r="D38" s="7" t="s">
        <v>42</v>
      </c>
      <c r="E38" s="7">
        <v>37.5</v>
      </c>
      <c r="F38" s="8">
        <v>1062974743</v>
      </c>
      <c r="G38" s="9">
        <v>39861552862.5</v>
      </c>
      <c r="H38" s="10">
        <v>44076</v>
      </c>
      <c r="I38" s="7" t="s">
        <v>140</v>
      </c>
      <c r="J38" s="7" t="s">
        <v>16</v>
      </c>
      <c r="K38" s="8" t="s">
        <v>141</v>
      </c>
    </row>
    <row r="39" spans="1:11" x14ac:dyDescent="0.25">
      <c r="A39" s="7"/>
      <c r="B39" s="8" t="s">
        <v>13</v>
      </c>
      <c r="C39" s="7">
        <v>528</v>
      </c>
      <c r="D39" s="7" t="s">
        <v>14</v>
      </c>
      <c r="E39" s="7">
        <v>6.6</v>
      </c>
      <c r="F39" s="8">
        <v>78543001</v>
      </c>
      <c r="G39" s="9">
        <f>E39*F39</f>
        <v>518383806.59999996</v>
      </c>
      <c r="H39" s="10">
        <v>44083</v>
      </c>
      <c r="I39" s="7" t="s">
        <v>142</v>
      </c>
      <c r="J39" s="7" t="s">
        <v>16</v>
      </c>
      <c r="K39" s="8" t="s">
        <v>143</v>
      </c>
    </row>
    <row r="40" spans="1:11" x14ac:dyDescent="0.25">
      <c r="G40" s="13"/>
    </row>
  </sheetData>
  <mergeCells count="1">
    <mergeCell ref="A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manaljav</dc:creator>
  <cp:lastModifiedBy>manaljav</cp:lastModifiedBy>
  <dcterms:created xsi:type="dcterms:W3CDTF">2020-11-02T03:33:44Z</dcterms:created>
  <dcterms:modified xsi:type="dcterms:W3CDTF">2020-11-02T03:34:16Z</dcterms:modified>
</cp:coreProperties>
</file>